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autoCompressPictures="0"/>
  <bookViews>
    <workbookView xWindow="120" yWindow="20" windowWidth="28300" windowHeight="21020"/>
  </bookViews>
  <sheets>
    <sheet name="per sit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45" i="1" l="1"/>
  <c r="R645" i="1"/>
  <c r="Q637" i="1"/>
  <c r="R637" i="1"/>
  <c r="Q629" i="1"/>
  <c r="R629" i="1"/>
  <c r="Q621" i="1"/>
  <c r="R621" i="1"/>
  <c r="Q613" i="1"/>
  <c r="R613" i="1"/>
  <c r="Q605" i="1"/>
  <c r="R605" i="1"/>
  <c r="Q597" i="1"/>
  <c r="R597" i="1"/>
  <c r="Q589" i="1"/>
  <c r="R589" i="1"/>
  <c r="Q581" i="1"/>
  <c r="R581" i="1"/>
  <c r="Q573" i="1"/>
  <c r="R573" i="1"/>
  <c r="Q565" i="1"/>
  <c r="R565" i="1"/>
  <c r="Q557" i="1"/>
  <c r="R557" i="1"/>
  <c r="Q549" i="1"/>
  <c r="R549" i="1"/>
  <c r="Q541" i="1"/>
  <c r="R541" i="1"/>
  <c r="Q533" i="1"/>
  <c r="R533" i="1"/>
  <c r="Q525" i="1"/>
  <c r="R525" i="1"/>
  <c r="Q517" i="1"/>
  <c r="R517" i="1"/>
  <c r="Q509" i="1"/>
  <c r="R509" i="1"/>
  <c r="Q501" i="1"/>
  <c r="R501" i="1"/>
  <c r="Q493" i="1"/>
  <c r="R493" i="1"/>
  <c r="Q485" i="1"/>
  <c r="R485" i="1"/>
  <c r="Q477" i="1"/>
  <c r="R477" i="1"/>
  <c r="Q469" i="1"/>
  <c r="R469" i="1"/>
  <c r="Q461" i="1"/>
  <c r="R461" i="1"/>
  <c r="Q453" i="1"/>
  <c r="R453" i="1"/>
  <c r="Q445" i="1"/>
  <c r="R445" i="1"/>
  <c r="Q437" i="1"/>
  <c r="R437" i="1"/>
  <c r="Q429" i="1"/>
  <c r="R429" i="1"/>
  <c r="Q421" i="1"/>
  <c r="R421" i="1"/>
  <c r="Q413" i="1"/>
  <c r="R413" i="1"/>
  <c r="Q405" i="1"/>
  <c r="R405" i="1"/>
  <c r="Q397" i="1"/>
  <c r="R397" i="1"/>
  <c r="Q389" i="1"/>
  <c r="R389" i="1"/>
  <c r="Q381" i="1"/>
  <c r="R381" i="1"/>
  <c r="Q373" i="1"/>
  <c r="R373" i="1"/>
  <c r="Q365" i="1"/>
  <c r="R365" i="1"/>
  <c r="Q357" i="1"/>
  <c r="R357" i="1"/>
  <c r="Q349" i="1"/>
  <c r="R349" i="1"/>
  <c r="Q341" i="1"/>
  <c r="R341" i="1"/>
  <c r="Q333" i="1"/>
  <c r="R333" i="1"/>
  <c r="Q325" i="1"/>
  <c r="R325" i="1"/>
  <c r="Q317" i="1"/>
  <c r="R317" i="1"/>
  <c r="Q309" i="1"/>
  <c r="R309" i="1"/>
  <c r="Q301" i="1"/>
  <c r="R301" i="1"/>
  <c r="Q293" i="1"/>
  <c r="R293" i="1"/>
  <c r="Q285" i="1"/>
  <c r="R285" i="1"/>
  <c r="Q277" i="1"/>
  <c r="R277" i="1"/>
  <c r="Q269" i="1"/>
  <c r="R269" i="1"/>
  <c r="Q261" i="1"/>
  <c r="R261" i="1"/>
  <c r="Q253" i="1"/>
  <c r="R253" i="1"/>
  <c r="Q245" i="1"/>
  <c r="R245" i="1"/>
  <c r="Q237" i="1"/>
  <c r="R237" i="1"/>
  <c r="Q229" i="1"/>
  <c r="R229" i="1"/>
  <c r="Q221" i="1"/>
  <c r="R221" i="1"/>
  <c r="Q213" i="1"/>
  <c r="R213" i="1"/>
  <c r="Q205" i="1"/>
  <c r="R205" i="1"/>
  <c r="Q197" i="1"/>
  <c r="R197" i="1"/>
  <c r="Q189" i="1"/>
  <c r="R189" i="1"/>
  <c r="Q181" i="1"/>
  <c r="R181" i="1"/>
  <c r="Q173" i="1"/>
  <c r="R173" i="1"/>
  <c r="Q165" i="1"/>
  <c r="R165" i="1"/>
  <c r="Q157" i="1"/>
  <c r="R157" i="1"/>
  <c r="Q149" i="1"/>
  <c r="R149" i="1"/>
  <c r="Q141" i="1"/>
  <c r="R141" i="1"/>
  <c r="Q133" i="1"/>
  <c r="R133" i="1"/>
  <c r="Q125" i="1"/>
  <c r="R125" i="1"/>
  <c r="Q117" i="1"/>
  <c r="R117" i="1"/>
  <c r="Q109" i="1"/>
  <c r="R109" i="1"/>
  <c r="Q101" i="1"/>
  <c r="R101" i="1"/>
  <c r="Q93" i="1"/>
  <c r="R93" i="1"/>
  <c r="Q85" i="1"/>
  <c r="R85" i="1"/>
  <c r="Q77" i="1"/>
  <c r="R77" i="1"/>
  <c r="Q69" i="1"/>
  <c r="R69" i="1"/>
  <c r="Q61" i="1"/>
  <c r="R61" i="1"/>
  <c r="Q53" i="1"/>
  <c r="R53" i="1"/>
  <c r="Q45" i="1"/>
  <c r="R45" i="1"/>
  <c r="Q37" i="1"/>
  <c r="R37" i="1"/>
  <c r="Q29" i="1"/>
  <c r="R29" i="1"/>
  <c r="Q21" i="1"/>
  <c r="R21" i="1"/>
  <c r="Q13" i="1"/>
  <c r="R13" i="1"/>
  <c r="Q5" i="1"/>
  <c r="R5" i="1"/>
  <c r="Q644" i="1"/>
  <c r="R644" i="1"/>
  <c r="Q643" i="1"/>
  <c r="R643" i="1"/>
  <c r="Q642" i="1"/>
  <c r="R642" i="1"/>
  <c r="Q641" i="1"/>
  <c r="R641" i="1"/>
  <c r="Q640" i="1"/>
  <c r="R640" i="1"/>
  <c r="Q639" i="1"/>
  <c r="R639" i="1"/>
  <c r="Q638" i="1"/>
  <c r="R638" i="1"/>
  <c r="Q636" i="1"/>
  <c r="R636" i="1"/>
  <c r="Q635" i="1"/>
  <c r="R635" i="1"/>
  <c r="Q634" i="1"/>
  <c r="R634" i="1"/>
  <c r="Q633" i="1"/>
  <c r="R633" i="1"/>
  <c r="Q632" i="1"/>
  <c r="R632" i="1"/>
  <c r="Q631" i="1"/>
  <c r="R631" i="1"/>
  <c r="Q630" i="1"/>
  <c r="R630" i="1"/>
  <c r="Q628" i="1"/>
  <c r="R628" i="1"/>
  <c r="Q627" i="1"/>
  <c r="R627" i="1"/>
  <c r="Q626" i="1"/>
  <c r="R626" i="1"/>
  <c r="Q625" i="1"/>
  <c r="R625" i="1"/>
  <c r="Q624" i="1"/>
  <c r="R624" i="1"/>
  <c r="Q623" i="1"/>
  <c r="R623" i="1"/>
  <c r="Q622" i="1"/>
  <c r="R622" i="1"/>
  <c r="Q620" i="1"/>
  <c r="R620" i="1"/>
  <c r="Q619" i="1"/>
  <c r="R619" i="1"/>
  <c r="Q618" i="1"/>
  <c r="R618" i="1"/>
  <c r="Q617" i="1"/>
  <c r="R617" i="1"/>
  <c r="Q616" i="1"/>
  <c r="R616" i="1"/>
  <c r="Q615" i="1"/>
  <c r="R615" i="1"/>
  <c r="Q614" i="1"/>
  <c r="R614" i="1"/>
  <c r="Q612" i="1"/>
  <c r="R612" i="1"/>
  <c r="Q611" i="1"/>
  <c r="R611" i="1"/>
  <c r="Q610" i="1"/>
  <c r="R610" i="1"/>
  <c r="Q609" i="1"/>
  <c r="R609" i="1"/>
  <c r="Q608" i="1"/>
  <c r="R608" i="1"/>
  <c r="Q607" i="1"/>
  <c r="R607" i="1"/>
  <c r="Q606" i="1"/>
  <c r="R606" i="1"/>
  <c r="Q604" i="1"/>
  <c r="R604" i="1"/>
  <c r="Q603" i="1"/>
  <c r="R603" i="1"/>
  <c r="Q602" i="1"/>
  <c r="R602" i="1"/>
  <c r="Q601" i="1"/>
  <c r="R601" i="1"/>
  <c r="Q600" i="1"/>
  <c r="R600" i="1"/>
  <c r="Q599" i="1"/>
  <c r="R599" i="1"/>
  <c r="Q598" i="1"/>
  <c r="R598" i="1"/>
  <c r="Q596" i="1"/>
  <c r="R596" i="1"/>
  <c r="Q595" i="1"/>
  <c r="R595" i="1"/>
  <c r="Q594" i="1"/>
  <c r="R594" i="1"/>
  <c r="Q593" i="1"/>
  <c r="R593" i="1"/>
  <c r="Q592" i="1"/>
  <c r="R592" i="1"/>
  <c r="Q591" i="1"/>
  <c r="R591" i="1"/>
  <c r="Q590" i="1"/>
  <c r="R590" i="1"/>
  <c r="Q588" i="1"/>
  <c r="R588" i="1"/>
  <c r="Q587" i="1"/>
  <c r="R587" i="1"/>
  <c r="Q586" i="1"/>
  <c r="R586" i="1"/>
  <c r="Q585" i="1"/>
  <c r="R585" i="1"/>
  <c r="Q584" i="1"/>
  <c r="R584" i="1"/>
  <c r="Q583" i="1"/>
  <c r="R583" i="1"/>
  <c r="Q582" i="1"/>
  <c r="R582" i="1"/>
  <c r="Q580" i="1"/>
  <c r="R580" i="1"/>
  <c r="Q579" i="1"/>
  <c r="R579" i="1"/>
  <c r="Q578" i="1"/>
  <c r="R578" i="1"/>
  <c r="Q577" i="1"/>
  <c r="R577" i="1"/>
  <c r="Q576" i="1"/>
  <c r="R576" i="1"/>
  <c r="Q575" i="1"/>
  <c r="R575" i="1"/>
  <c r="Q574" i="1"/>
  <c r="R574" i="1"/>
  <c r="Q572" i="1"/>
  <c r="R572" i="1"/>
  <c r="Q571" i="1"/>
  <c r="R571" i="1"/>
  <c r="Q570" i="1"/>
  <c r="R570" i="1"/>
  <c r="Q569" i="1"/>
  <c r="R569" i="1"/>
  <c r="Q568" i="1"/>
  <c r="R568" i="1"/>
  <c r="Q567" i="1"/>
  <c r="R567" i="1"/>
  <c r="Q566" i="1"/>
  <c r="R566" i="1"/>
  <c r="Q564" i="1"/>
  <c r="R564" i="1"/>
  <c r="Q563" i="1"/>
  <c r="R563" i="1"/>
  <c r="Q562" i="1"/>
  <c r="R562" i="1"/>
  <c r="Q561" i="1"/>
  <c r="R561" i="1"/>
  <c r="Q560" i="1"/>
  <c r="R560" i="1"/>
  <c r="Q559" i="1"/>
  <c r="R559" i="1"/>
  <c r="Q558" i="1"/>
  <c r="R558" i="1"/>
  <c r="Q556" i="1"/>
  <c r="R556" i="1"/>
  <c r="Q555" i="1"/>
  <c r="R555" i="1"/>
  <c r="Q554" i="1"/>
  <c r="R554" i="1"/>
  <c r="Q553" i="1"/>
  <c r="R553" i="1"/>
  <c r="Q552" i="1"/>
  <c r="R552" i="1"/>
  <c r="Q551" i="1"/>
  <c r="R551" i="1"/>
  <c r="Q550" i="1"/>
  <c r="R550" i="1"/>
  <c r="Q548" i="1"/>
  <c r="R548" i="1"/>
  <c r="Q547" i="1"/>
  <c r="R547" i="1"/>
  <c r="Q546" i="1"/>
  <c r="R546" i="1"/>
  <c r="Q545" i="1"/>
  <c r="R545" i="1"/>
  <c r="Q544" i="1"/>
  <c r="R544" i="1"/>
  <c r="Q543" i="1"/>
  <c r="R543" i="1"/>
  <c r="Q542" i="1"/>
  <c r="R542" i="1"/>
  <c r="Q540" i="1"/>
  <c r="R540" i="1"/>
  <c r="Q539" i="1"/>
  <c r="R539" i="1"/>
  <c r="Q538" i="1"/>
  <c r="R538" i="1"/>
  <c r="Q537" i="1"/>
  <c r="R537" i="1"/>
  <c r="Q536" i="1"/>
  <c r="R536" i="1"/>
  <c r="Q535" i="1"/>
  <c r="R535" i="1"/>
  <c r="Q534" i="1"/>
  <c r="R534" i="1"/>
  <c r="Q532" i="1"/>
  <c r="R532" i="1"/>
  <c r="Q531" i="1"/>
  <c r="R531" i="1"/>
  <c r="Q530" i="1"/>
  <c r="R530" i="1"/>
  <c r="Q529" i="1"/>
  <c r="R529" i="1"/>
  <c r="Q528" i="1"/>
  <c r="R528" i="1"/>
  <c r="Q527" i="1"/>
  <c r="R527" i="1"/>
  <c r="Q526" i="1"/>
  <c r="R526" i="1"/>
  <c r="Q524" i="1"/>
  <c r="R524" i="1"/>
  <c r="Q523" i="1"/>
  <c r="R523" i="1"/>
  <c r="Q522" i="1"/>
  <c r="R522" i="1"/>
  <c r="Q521" i="1"/>
  <c r="R521" i="1"/>
  <c r="Q520" i="1"/>
  <c r="R520" i="1"/>
  <c r="Q519" i="1"/>
  <c r="R519" i="1"/>
  <c r="Q518" i="1"/>
  <c r="R518" i="1"/>
  <c r="Q516" i="1"/>
  <c r="R516" i="1"/>
  <c r="Q515" i="1"/>
  <c r="R515" i="1"/>
  <c r="Q514" i="1"/>
  <c r="R514" i="1"/>
  <c r="Q513" i="1"/>
  <c r="R513" i="1"/>
  <c r="Q512" i="1"/>
  <c r="R512" i="1"/>
  <c r="Q511" i="1"/>
  <c r="R511" i="1"/>
  <c r="Q510" i="1"/>
  <c r="R510" i="1"/>
  <c r="Q508" i="1"/>
  <c r="R508" i="1"/>
  <c r="Q507" i="1"/>
  <c r="R507" i="1"/>
  <c r="Q506" i="1"/>
  <c r="R506" i="1"/>
  <c r="Q505" i="1"/>
  <c r="R505" i="1"/>
  <c r="Q504" i="1"/>
  <c r="R504" i="1"/>
  <c r="Q503" i="1"/>
  <c r="R503" i="1"/>
  <c r="Q502" i="1"/>
  <c r="R502" i="1"/>
  <c r="Q500" i="1"/>
  <c r="R500" i="1"/>
  <c r="Q499" i="1"/>
  <c r="R499" i="1"/>
  <c r="Q498" i="1"/>
  <c r="R498" i="1"/>
  <c r="Q497" i="1"/>
  <c r="R497" i="1"/>
  <c r="Q496" i="1"/>
  <c r="R496" i="1"/>
  <c r="Q495" i="1"/>
  <c r="R495" i="1"/>
  <c r="Q494" i="1"/>
  <c r="R494" i="1"/>
  <c r="Q492" i="1"/>
  <c r="R492" i="1"/>
  <c r="Q491" i="1"/>
  <c r="R491" i="1"/>
  <c r="Q490" i="1"/>
  <c r="R490" i="1"/>
  <c r="Q489" i="1"/>
  <c r="R489" i="1"/>
  <c r="Q488" i="1"/>
  <c r="R488" i="1"/>
  <c r="Q487" i="1"/>
  <c r="R487" i="1"/>
  <c r="Q486" i="1"/>
  <c r="R486" i="1"/>
  <c r="Q484" i="1"/>
  <c r="R484" i="1"/>
  <c r="Q483" i="1"/>
  <c r="R483" i="1"/>
  <c r="Q482" i="1"/>
  <c r="R482" i="1"/>
  <c r="Q481" i="1"/>
  <c r="R481" i="1"/>
  <c r="Q480" i="1"/>
  <c r="R480" i="1"/>
  <c r="Q479" i="1"/>
  <c r="R479" i="1"/>
  <c r="Q478" i="1"/>
  <c r="R478" i="1"/>
  <c r="Q476" i="1"/>
  <c r="R476" i="1"/>
  <c r="Q475" i="1"/>
  <c r="R475" i="1"/>
  <c r="Q474" i="1"/>
  <c r="R474" i="1"/>
  <c r="Q473" i="1"/>
  <c r="R473" i="1"/>
  <c r="Q472" i="1"/>
  <c r="R472" i="1"/>
  <c r="Q471" i="1"/>
  <c r="R471" i="1"/>
  <c r="Q470" i="1"/>
  <c r="R470" i="1"/>
  <c r="Q468" i="1"/>
  <c r="R468" i="1"/>
  <c r="Q467" i="1"/>
  <c r="R467" i="1"/>
  <c r="Q466" i="1"/>
  <c r="R466" i="1"/>
  <c r="Q465" i="1"/>
  <c r="R465" i="1"/>
  <c r="Q464" i="1"/>
  <c r="R464" i="1"/>
  <c r="Q463" i="1"/>
  <c r="R463" i="1"/>
  <c r="Q462" i="1"/>
  <c r="R462" i="1"/>
  <c r="Q460" i="1"/>
  <c r="R460" i="1"/>
  <c r="Q459" i="1"/>
  <c r="R459" i="1"/>
  <c r="Q458" i="1"/>
  <c r="R458" i="1"/>
  <c r="Q457" i="1"/>
  <c r="R457" i="1"/>
  <c r="Q456" i="1"/>
  <c r="R456" i="1"/>
  <c r="Q455" i="1"/>
  <c r="R455" i="1"/>
  <c r="Q454" i="1"/>
  <c r="R454" i="1"/>
  <c r="Q452" i="1"/>
  <c r="R452" i="1"/>
  <c r="Q451" i="1"/>
  <c r="R451" i="1"/>
  <c r="Q450" i="1"/>
  <c r="R450" i="1"/>
  <c r="Q449" i="1"/>
  <c r="R449" i="1"/>
  <c r="Q448" i="1"/>
  <c r="R448" i="1"/>
  <c r="Q447" i="1"/>
  <c r="R447" i="1"/>
  <c r="Q446" i="1"/>
  <c r="R446" i="1"/>
  <c r="Q444" i="1"/>
  <c r="R444" i="1"/>
  <c r="Q443" i="1"/>
  <c r="R443" i="1"/>
  <c r="Q442" i="1"/>
  <c r="R442" i="1"/>
  <c r="Q441" i="1"/>
  <c r="R441" i="1"/>
  <c r="Q440" i="1"/>
  <c r="R440" i="1"/>
  <c r="Q439" i="1"/>
  <c r="R439" i="1"/>
  <c r="Q438" i="1"/>
  <c r="R438" i="1"/>
  <c r="Q436" i="1"/>
  <c r="R436" i="1"/>
  <c r="Q435" i="1"/>
  <c r="R435" i="1"/>
  <c r="Q434" i="1"/>
  <c r="R434" i="1"/>
  <c r="Q433" i="1"/>
  <c r="R433" i="1"/>
  <c r="Q432" i="1"/>
  <c r="R432" i="1"/>
  <c r="Q431" i="1"/>
  <c r="R431" i="1"/>
  <c r="Q430" i="1"/>
  <c r="R430" i="1"/>
  <c r="Q428" i="1"/>
  <c r="R428" i="1"/>
  <c r="Q427" i="1"/>
  <c r="R427" i="1"/>
  <c r="Q426" i="1"/>
  <c r="R426" i="1"/>
  <c r="Q425" i="1"/>
  <c r="R425" i="1"/>
  <c r="Q424" i="1"/>
  <c r="R424" i="1"/>
  <c r="Q423" i="1"/>
  <c r="R423" i="1"/>
  <c r="Q422" i="1"/>
  <c r="R422" i="1"/>
  <c r="Q420" i="1"/>
  <c r="R420" i="1"/>
  <c r="Q419" i="1"/>
  <c r="R419" i="1"/>
  <c r="Q418" i="1"/>
  <c r="R418" i="1"/>
  <c r="Q417" i="1"/>
  <c r="R417" i="1"/>
  <c r="Q416" i="1"/>
  <c r="R416" i="1"/>
  <c r="Q415" i="1"/>
  <c r="R415" i="1"/>
  <c r="Q414" i="1"/>
  <c r="R414" i="1"/>
  <c r="Q412" i="1"/>
  <c r="R412" i="1"/>
  <c r="Q411" i="1"/>
  <c r="R411" i="1"/>
  <c r="Q410" i="1"/>
  <c r="R410" i="1"/>
  <c r="Q409" i="1"/>
  <c r="R409" i="1"/>
  <c r="Q408" i="1"/>
  <c r="R408" i="1"/>
  <c r="Q407" i="1"/>
  <c r="R407" i="1"/>
  <c r="Q406" i="1"/>
  <c r="R406" i="1"/>
  <c r="Q404" i="1"/>
  <c r="R404" i="1"/>
  <c r="Q403" i="1"/>
  <c r="R403" i="1"/>
  <c r="Q402" i="1"/>
  <c r="R402" i="1"/>
  <c r="Q401" i="1"/>
  <c r="R401" i="1"/>
  <c r="Q400" i="1"/>
  <c r="R400" i="1"/>
  <c r="Q399" i="1"/>
  <c r="R399" i="1"/>
  <c r="Q398" i="1"/>
  <c r="R398" i="1"/>
  <c r="Q396" i="1"/>
  <c r="R396" i="1"/>
  <c r="Q395" i="1"/>
  <c r="R395" i="1"/>
  <c r="Q394" i="1"/>
  <c r="R394" i="1"/>
  <c r="Q393" i="1"/>
  <c r="R393" i="1"/>
  <c r="Q392" i="1"/>
  <c r="R392" i="1"/>
  <c r="Q391" i="1"/>
  <c r="R391" i="1"/>
  <c r="Q390" i="1"/>
  <c r="R390" i="1"/>
  <c r="Q388" i="1"/>
  <c r="R388" i="1"/>
  <c r="Q387" i="1"/>
  <c r="R387" i="1"/>
  <c r="Q386" i="1"/>
  <c r="R386" i="1"/>
  <c r="Q385" i="1"/>
  <c r="R385" i="1"/>
  <c r="Q384" i="1"/>
  <c r="R384" i="1"/>
  <c r="Q383" i="1"/>
  <c r="R383" i="1"/>
  <c r="Q382" i="1"/>
  <c r="R382" i="1"/>
  <c r="Q380" i="1"/>
  <c r="R380" i="1"/>
  <c r="Q379" i="1"/>
  <c r="R379" i="1"/>
  <c r="Q378" i="1"/>
  <c r="R378" i="1"/>
  <c r="Q377" i="1"/>
  <c r="R377" i="1"/>
  <c r="Q376" i="1"/>
  <c r="R376" i="1"/>
  <c r="Q375" i="1"/>
  <c r="R375" i="1"/>
  <c r="Q374" i="1"/>
  <c r="R374" i="1"/>
  <c r="Q372" i="1"/>
  <c r="R372" i="1"/>
  <c r="Q371" i="1"/>
  <c r="R371" i="1"/>
  <c r="Q370" i="1"/>
  <c r="R370" i="1"/>
  <c r="Q369" i="1"/>
  <c r="R369" i="1"/>
  <c r="Q368" i="1"/>
  <c r="R368" i="1"/>
  <c r="Q367" i="1"/>
  <c r="R367" i="1"/>
  <c r="Q366" i="1"/>
  <c r="R366" i="1"/>
  <c r="Q364" i="1"/>
  <c r="R364" i="1"/>
  <c r="Q363" i="1"/>
  <c r="R363" i="1"/>
  <c r="Q362" i="1"/>
  <c r="R362" i="1"/>
  <c r="Q361" i="1"/>
  <c r="R361" i="1"/>
  <c r="Q360" i="1"/>
  <c r="R360" i="1"/>
  <c r="Q359" i="1"/>
  <c r="R359" i="1"/>
  <c r="Q358" i="1"/>
  <c r="R358" i="1"/>
  <c r="Q356" i="1"/>
  <c r="R356" i="1"/>
  <c r="Q355" i="1"/>
  <c r="R355" i="1"/>
  <c r="Q354" i="1"/>
  <c r="R354" i="1"/>
  <c r="Q353" i="1"/>
  <c r="R353" i="1"/>
  <c r="Q352" i="1"/>
  <c r="R352" i="1"/>
  <c r="Q351" i="1"/>
  <c r="R351" i="1"/>
  <c r="Q350" i="1"/>
  <c r="R350" i="1"/>
  <c r="Q348" i="1"/>
  <c r="R348" i="1"/>
  <c r="Q347" i="1"/>
  <c r="R347" i="1"/>
  <c r="Q346" i="1"/>
  <c r="R346" i="1"/>
  <c r="Q345" i="1"/>
  <c r="R345" i="1"/>
  <c r="Q344" i="1"/>
  <c r="R344" i="1"/>
  <c r="Q343" i="1"/>
  <c r="R343" i="1"/>
  <c r="Q342" i="1"/>
  <c r="R342" i="1"/>
  <c r="Q340" i="1"/>
  <c r="R340" i="1"/>
  <c r="Q339" i="1"/>
  <c r="R339" i="1"/>
  <c r="Q338" i="1"/>
  <c r="R338" i="1"/>
  <c r="Q337" i="1"/>
  <c r="R337" i="1"/>
  <c r="Q336" i="1"/>
  <c r="R336" i="1"/>
  <c r="Q335" i="1"/>
  <c r="R335" i="1"/>
  <c r="Q334" i="1"/>
  <c r="R334" i="1"/>
  <c r="Q332" i="1"/>
  <c r="R332" i="1"/>
  <c r="Q331" i="1"/>
  <c r="R331" i="1"/>
  <c r="Q330" i="1"/>
  <c r="R330" i="1"/>
  <c r="Q329" i="1"/>
  <c r="R329" i="1"/>
  <c r="Q328" i="1"/>
  <c r="R328" i="1"/>
  <c r="Q327" i="1"/>
  <c r="R327" i="1"/>
  <c r="Q326" i="1"/>
  <c r="R326" i="1"/>
  <c r="Q324" i="1"/>
  <c r="R324" i="1"/>
  <c r="Q323" i="1"/>
  <c r="R323" i="1"/>
  <c r="Q322" i="1"/>
  <c r="R322" i="1"/>
  <c r="Q321" i="1"/>
  <c r="R321" i="1"/>
  <c r="Q320" i="1"/>
  <c r="R320" i="1"/>
  <c r="Q319" i="1"/>
  <c r="R319" i="1"/>
  <c r="Q318" i="1"/>
  <c r="R318" i="1"/>
  <c r="Q316" i="1"/>
  <c r="R316" i="1"/>
  <c r="Q315" i="1"/>
  <c r="R315" i="1"/>
  <c r="Q314" i="1"/>
  <c r="R314" i="1"/>
  <c r="Q313" i="1"/>
  <c r="R313" i="1"/>
  <c r="Q312" i="1"/>
  <c r="R312" i="1"/>
  <c r="Q311" i="1"/>
  <c r="R311" i="1"/>
  <c r="Q310" i="1"/>
  <c r="R310" i="1"/>
  <c r="Q308" i="1"/>
  <c r="R308" i="1"/>
  <c r="Q307" i="1"/>
  <c r="R307" i="1"/>
  <c r="Q306" i="1"/>
  <c r="R306" i="1"/>
  <c r="Q305" i="1"/>
  <c r="R305" i="1"/>
  <c r="Q304" i="1"/>
  <c r="R304" i="1"/>
  <c r="Q303" i="1"/>
  <c r="R303" i="1"/>
  <c r="Q302" i="1"/>
  <c r="R302" i="1"/>
  <c r="Q300" i="1"/>
  <c r="R300" i="1"/>
  <c r="Q299" i="1"/>
  <c r="R299" i="1"/>
  <c r="Q298" i="1"/>
  <c r="R298" i="1"/>
  <c r="Q297" i="1"/>
  <c r="R297" i="1"/>
  <c r="Q296" i="1"/>
  <c r="R296" i="1"/>
  <c r="Q295" i="1"/>
  <c r="R295" i="1"/>
  <c r="Q294" i="1"/>
  <c r="R294" i="1"/>
  <c r="Q292" i="1"/>
  <c r="R292" i="1"/>
  <c r="Q291" i="1"/>
  <c r="R291" i="1"/>
  <c r="Q290" i="1"/>
  <c r="R290" i="1"/>
  <c r="Q289" i="1"/>
  <c r="R289" i="1"/>
  <c r="Q288" i="1"/>
  <c r="R288" i="1"/>
  <c r="Q287" i="1"/>
  <c r="R287" i="1"/>
  <c r="Q286" i="1"/>
  <c r="R286" i="1"/>
  <c r="Q284" i="1"/>
  <c r="R284" i="1"/>
  <c r="Q283" i="1"/>
  <c r="R283" i="1"/>
  <c r="Q282" i="1"/>
  <c r="R282" i="1"/>
  <c r="Q281" i="1"/>
  <c r="R281" i="1"/>
  <c r="Q280" i="1"/>
  <c r="R280" i="1"/>
  <c r="Q279" i="1"/>
  <c r="R279" i="1"/>
  <c r="Q278" i="1"/>
  <c r="R278" i="1"/>
  <c r="Q276" i="1"/>
  <c r="R276" i="1"/>
  <c r="Q275" i="1"/>
  <c r="R275" i="1"/>
  <c r="Q274" i="1"/>
  <c r="R274" i="1"/>
  <c r="Q273" i="1"/>
  <c r="R273" i="1"/>
  <c r="Q272" i="1"/>
  <c r="R272" i="1"/>
  <c r="Q271" i="1"/>
  <c r="R271" i="1"/>
  <c r="Q270" i="1"/>
  <c r="R270" i="1"/>
  <c r="Q268" i="1"/>
  <c r="R268" i="1"/>
  <c r="Q267" i="1"/>
  <c r="R267" i="1"/>
  <c r="Q266" i="1"/>
  <c r="R266" i="1"/>
  <c r="Q265" i="1"/>
  <c r="R265" i="1"/>
  <c r="Q264" i="1"/>
  <c r="R264" i="1"/>
  <c r="Q263" i="1"/>
  <c r="R263" i="1"/>
  <c r="Q262" i="1"/>
  <c r="R262" i="1"/>
  <c r="Q260" i="1"/>
  <c r="R260" i="1"/>
  <c r="Q259" i="1"/>
  <c r="R259" i="1"/>
  <c r="Q258" i="1"/>
  <c r="R258" i="1"/>
  <c r="Q257" i="1"/>
  <c r="R257" i="1"/>
  <c r="Q256" i="1"/>
  <c r="R256" i="1"/>
  <c r="Q255" i="1"/>
  <c r="R255" i="1"/>
  <c r="Q254" i="1"/>
  <c r="R254" i="1"/>
  <c r="Q252" i="1"/>
  <c r="R252" i="1"/>
  <c r="Q251" i="1"/>
  <c r="R251" i="1"/>
  <c r="Q250" i="1"/>
  <c r="R250" i="1"/>
  <c r="Q249" i="1"/>
  <c r="R249" i="1"/>
  <c r="Q248" i="1"/>
  <c r="R248" i="1"/>
  <c r="Q247" i="1"/>
  <c r="R247" i="1"/>
  <c r="Q246" i="1"/>
  <c r="R246" i="1"/>
  <c r="Q244" i="1"/>
  <c r="R244" i="1"/>
  <c r="Q243" i="1"/>
  <c r="R243" i="1"/>
  <c r="Q242" i="1"/>
  <c r="R242" i="1"/>
  <c r="Q241" i="1"/>
  <c r="R241" i="1"/>
  <c r="Q240" i="1"/>
  <c r="R240" i="1"/>
  <c r="Q239" i="1"/>
  <c r="R239" i="1"/>
  <c r="Q238" i="1"/>
  <c r="R238" i="1"/>
  <c r="Q236" i="1"/>
  <c r="R236" i="1"/>
  <c r="Q235" i="1"/>
  <c r="R235" i="1"/>
  <c r="Q234" i="1"/>
  <c r="R234" i="1"/>
  <c r="Q233" i="1"/>
  <c r="R233" i="1"/>
  <c r="Q232" i="1"/>
  <c r="R232" i="1"/>
  <c r="Q231" i="1"/>
  <c r="R231" i="1"/>
  <c r="Q230" i="1"/>
  <c r="R230" i="1"/>
  <c r="Q228" i="1"/>
  <c r="R228" i="1"/>
  <c r="Q227" i="1"/>
  <c r="R227" i="1"/>
  <c r="Q226" i="1"/>
  <c r="R226" i="1"/>
  <c r="Q225" i="1"/>
  <c r="R225" i="1"/>
  <c r="Q224" i="1"/>
  <c r="R224" i="1"/>
  <c r="Q223" i="1"/>
  <c r="R223" i="1"/>
  <c r="Q222" i="1"/>
  <c r="R222" i="1"/>
  <c r="Q220" i="1"/>
  <c r="R220" i="1"/>
  <c r="Q219" i="1"/>
  <c r="R219" i="1"/>
  <c r="Q218" i="1"/>
  <c r="R218" i="1"/>
  <c r="Q217" i="1"/>
  <c r="R217" i="1"/>
  <c r="Q216" i="1"/>
  <c r="R216" i="1"/>
  <c r="Q215" i="1"/>
  <c r="R215" i="1"/>
  <c r="Q214" i="1"/>
  <c r="R214" i="1"/>
  <c r="Q212" i="1"/>
  <c r="R212" i="1"/>
  <c r="Q211" i="1"/>
  <c r="R211" i="1"/>
  <c r="Q210" i="1"/>
  <c r="R210" i="1"/>
  <c r="Q209" i="1"/>
  <c r="R209" i="1"/>
  <c r="Q208" i="1"/>
  <c r="R208" i="1"/>
  <c r="Q207" i="1"/>
  <c r="R207" i="1"/>
  <c r="Q206" i="1"/>
  <c r="R206" i="1"/>
  <c r="Q204" i="1"/>
  <c r="R204" i="1"/>
  <c r="Q203" i="1"/>
  <c r="R203" i="1"/>
  <c r="Q202" i="1"/>
  <c r="R202" i="1"/>
  <c r="Q201" i="1"/>
  <c r="R201" i="1"/>
  <c r="Q200" i="1"/>
  <c r="R200" i="1"/>
  <c r="Q199" i="1"/>
  <c r="R199" i="1"/>
  <c r="Q198" i="1"/>
  <c r="R198" i="1"/>
  <c r="Q196" i="1"/>
  <c r="R196" i="1"/>
  <c r="Q195" i="1"/>
  <c r="R195" i="1"/>
  <c r="Q194" i="1"/>
  <c r="R194" i="1"/>
  <c r="Q193" i="1"/>
  <c r="R193" i="1"/>
  <c r="Q192" i="1"/>
  <c r="R192" i="1"/>
  <c r="Q191" i="1"/>
  <c r="R191" i="1"/>
  <c r="Q190" i="1"/>
  <c r="R190" i="1"/>
  <c r="Q188" i="1"/>
  <c r="R188" i="1"/>
  <c r="Q187" i="1"/>
  <c r="R187" i="1"/>
  <c r="Q186" i="1"/>
  <c r="R186" i="1"/>
  <c r="Q185" i="1"/>
  <c r="R185" i="1"/>
  <c r="Q184" i="1"/>
  <c r="R184" i="1"/>
  <c r="Q183" i="1"/>
  <c r="R183" i="1"/>
  <c r="Q182" i="1"/>
  <c r="R182" i="1"/>
  <c r="Q180" i="1"/>
  <c r="R180" i="1"/>
  <c r="Q179" i="1"/>
  <c r="R179" i="1"/>
  <c r="Q178" i="1"/>
  <c r="R178" i="1"/>
  <c r="Q177" i="1"/>
  <c r="R177" i="1"/>
  <c r="Q176" i="1"/>
  <c r="R176" i="1"/>
  <c r="Q175" i="1"/>
  <c r="R175" i="1"/>
  <c r="Q174" i="1"/>
  <c r="R174" i="1"/>
  <c r="Q172" i="1"/>
  <c r="R172" i="1"/>
  <c r="Q171" i="1"/>
  <c r="R171" i="1"/>
  <c r="Q170" i="1"/>
  <c r="R170" i="1"/>
  <c r="Q169" i="1"/>
  <c r="R169" i="1"/>
  <c r="Q168" i="1"/>
  <c r="R168" i="1"/>
  <c r="Q167" i="1"/>
  <c r="R167" i="1"/>
  <c r="Q166" i="1"/>
  <c r="R166" i="1"/>
  <c r="Q164" i="1"/>
  <c r="R164" i="1"/>
  <c r="Q163" i="1"/>
  <c r="R163" i="1"/>
  <c r="Q162" i="1"/>
  <c r="R162" i="1"/>
  <c r="Q161" i="1"/>
  <c r="R161" i="1"/>
  <c r="Q160" i="1"/>
  <c r="R160" i="1"/>
  <c r="Q159" i="1"/>
  <c r="R159" i="1"/>
  <c r="Q158" i="1"/>
  <c r="R158" i="1"/>
  <c r="Q156" i="1"/>
  <c r="R156" i="1"/>
  <c r="Q155" i="1"/>
  <c r="R155" i="1"/>
  <c r="Q154" i="1"/>
  <c r="R154" i="1"/>
  <c r="Q153" i="1"/>
  <c r="R153" i="1"/>
  <c r="Q152" i="1"/>
  <c r="R152" i="1"/>
  <c r="Q151" i="1"/>
  <c r="R151" i="1"/>
  <c r="Q150" i="1"/>
  <c r="R150" i="1"/>
  <c r="Q148" i="1"/>
  <c r="R148" i="1"/>
  <c r="Q147" i="1"/>
  <c r="R147" i="1"/>
  <c r="Q146" i="1"/>
  <c r="R146" i="1"/>
  <c r="Q145" i="1"/>
  <c r="R145" i="1"/>
  <c r="Q144" i="1"/>
  <c r="R144" i="1"/>
  <c r="Q143" i="1"/>
  <c r="R143" i="1"/>
  <c r="Q142" i="1"/>
  <c r="R142" i="1"/>
  <c r="Q140" i="1"/>
  <c r="R140" i="1"/>
  <c r="Q139" i="1"/>
  <c r="R139" i="1"/>
  <c r="Q138" i="1"/>
  <c r="R138" i="1"/>
  <c r="Q137" i="1"/>
  <c r="R137" i="1"/>
  <c r="Q136" i="1"/>
  <c r="R136" i="1"/>
  <c r="Q135" i="1"/>
  <c r="R135" i="1"/>
  <c r="Q134" i="1"/>
  <c r="R134" i="1"/>
  <c r="Q132" i="1"/>
  <c r="R132" i="1"/>
  <c r="Q131" i="1"/>
  <c r="R131" i="1"/>
  <c r="Q130" i="1"/>
  <c r="R130" i="1"/>
  <c r="Q129" i="1"/>
  <c r="R129" i="1"/>
  <c r="Q128" i="1"/>
  <c r="R128" i="1"/>
  <c r="Q127" i="1"/>
  <c r="R127" i="1"/>
  <c r="Q126" i="1"/>
  <c r="R126" i="1"/>
  <c r="Q124" i="1"/>
  <c r="R124" i="1"/>
  <c r="Q123" i="1"/>
  <c r="R123" i="1"/>
  <c r="Q122" i="1"/>
  <c r="R122" i="1"/>
  <c r="Q121" i="1"/>
  <c r="R121" i="1"/>
  <c r="Q120" i="1"/>
  <c r="R120" i="1"/>
  <c r="Q119" i="1"/>
  <c r="R119" i="1"/>
  <c r="Q118" i="1"/>
  <c r="R118" i="1"/>
  <c r="Q116" i="1"/>
  <c r="R116" i="1"/>
  <c r="Q115" i="1"/>
  <c r="R115" i="1"/>
  <c r="Q114" i="1"/>
  <c r="R114" i="1"/>
  <c r="Q113" i="1"/>
  <c r="R113" i="1"/>
  <c r="Q112" i="1"/>
  <c r="R112" i="1"/>
  <c r="Q111" i="1"/>
  <c r="R111" i="1"/>
  <c r="Q110" i="1"/>
  <c r="R110" i="1"/>
  <c r="Q108" i="1"/>
  <c r="R108" i="1"/>
  <c r="Q107" i="1"/>
  <c r="R107" i="1"/>
  <c r="Q106" i="1"/>
  <c r="R106" i="1"/>
  <c r="Q105" i="1"/>
  <c r="R105" i="1"/>
  <c r="Q104" i="1"/>
  <c r="R104" i="1"/>
  <c r="Q103" i="1"/>
  <c r="R103" i="1"/>
  <c r="Q102" i="1"/>
  <c r="R102" i="1"/>
  <c r="Q100" i="1"/>
  <c r="R100" i="1"/>
  <c r="Q99" i="1"/>
  <c r="R99" i="1"/>
  <c r="Q98" i="1"/>
  <c r="R98" i="1"/>
  <c r="Q97" i="1"/>
  <c r="R97" i="1"/>
  <c r="Q96" i="1"/>
  <c r="R96" i="1"/>
  <c r="Q95" i="1"/>
  <c r="R95" i="1"/>
  <c r="Q94" i="1"/>
  <c r="R94" i="1"/>
  <c r="Q92" i="1"/>
  <c r="R92" i="1"/>
  <c r="Q91" i="1"/>
  <c r="R91" i="1"/>
  <c r="Q90" i="1"/>
  <c r="R90" i="1"/>
  <c r="Q89" i="1"/>
  <c r="R89" i="1"/>
  <c r="Q88" i="1"/>
  <c r="R88" i="1"/>
  <c r="Q87" i="1"/>
  <c r="R87" i="1"/>
  <c r="Q86" i="1"/>
  <c r="R86" i="1"/>
  <c r="Q84" i="1"/>
  <c r="R84" i="1"/>
  <c r="Q83" i="1"/>
  <c r="R83" i="1"/>
  <c r="Q82" i="1"/>
  <c r="R82" i="1"/>
  <c r="Q81" i="1"/>
  <c r="R81" i="1"/>
  <c r="Q80" i="1"/>
  <c r="R80" i="1"/>
  <c r="Q79" i="1"/>
  <c r="R79" i="1"/>
  <c r="Q78" i="1"/>
  <c r="R78" i="1"/>
  <c r="Q76" i="1"/>
  <c r="R76" i="1"/>
  <c r="Q75" i="1"/>
  <c r="R75" i="1"/>
  <c r="Q74" i="1"/>
  <c r="R74" i="1"/>
  <c r="Q73" i="1"/>
  <c r="R73" i="1"/>
  <c r="Q72" i="1"/>
  <c r="R72" i="1"/>
  <c r="Q71" i="1"/>
  <c r="R71" i="1"/>
  <c r="Q70" i="1"/>
  <c r="R70" i="1"/>
  <c r="Q68" i="1"/>
  <c r="R68" i="1"/>
  <c r="Q67" i="1"/>
  <c r="R67" i="1"/>
  <c r="Q66" i="1"/>
  <c r="R66" i="1"/>
  <c r="Q65" i="1"/>
  <c r="R65" i="1"/>
  <c r="Q64" i="1"/>
  <c r="R64" i="1"/>
  <c r="Q63" i="1"/>
  <c r="R63" i="1"/>
  <c r="Q62" i="1"/>
  <c r="R62" i="1"/>
  <c r="Q60" i="1"/>
  <c r="R60" i="1"/>
  <c r="Q59" i="1"/>
  <c r="R59" i="1"/>
  <c r="Q58" i="1"/>
  <c r="R58" i="1"/>
  <c r="Q57" i="1"/>
  <c r="R57" i="1"/>
  <c r="Q56" i="1"/>
  <c r="R56" i="1"/>
  <c r="Q55" i="1"/>
  <c r="R55" i="1"/>
  <c r="Q54" i="1"/>
  <c r="R54" i="1"/>
  <c r="Q52" i="1"/>
  <c r="R52" i="1"/>
  <c r="Q51" i="1"/>
  <c r="R51" i="1"/>
  <c r="Q50" i="1"/>
  <c r="R50" i="1"/>
  <c r="Q49" i="1"/>
  <c r="R49" i="1"/>
  <c r="Q48" i="1"/>
  <c r="R48" i="1"/>
  <c r="Q47" i="1"/>
  <c r="R47" i="1"/>
  <c r="Q46" i="1"/>
  <c r="R46" i="1"/>
  <c r="Q44" i="1"/>
  <c r="R44" i="1"/>
  <c r="Q43" i="1"/>
  <c r="R43" i="1"/>
  <c r="Q42" i="1"/>
  <c r="R42" i="1"/>
  <c r="Q41" i="1"/>
  <c r="R41" i="1"/>
  <c r="Q40" i="1"/>
  <c r="R40" i="1"/>
  <c r="Q39" i="1"/>
  <c r="R39" i="1"/>
  <c r="Q38" i="1"/>
  <c r="R38" i="1"/>
  <c r="Q36" i="1"/>
  <c r="R36" i="1"/>
  <c r="Q35" i="1"/>
  <c r="R35" i="1"/>
  <c r="Q34" i="1"/>
  <c r="R34" i="1"/>
  <c r="Q33" i="1"/>
  <c r="R33" i="1"/>
  <c r="Q32" i="1"/>
  <c r="R32" i="1"/>
  <c r="Q31" i="1"/>
  <c r="R31" i="1"/>
  <c r="Q30" i="1"/>
  <c r="R30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Q4" i="1"/>
  <c r="R4" i="1"/>
  <c r="Q3" i="1"/>
  <c r="R3" i="1"/>
  <c r="Q2" i="1"/>
  <c r="R2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499" i="1"/>
  <c r="K500" i="1"/>
  <c r="K501" i="1"/>
  <c r="K502" i="1"/>
  <c r="K503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25" i="1"/>
  <c r="K426" i="1"/>
  <c r="K427" i="1"/>
  <c r="K428" i="1"/>
  <c r="K429" i="1"/>
  <c r="K430" i="1"/>
  <c r="K431" i="1"/>
  <c r="K432" i="1"/>
  <c r="K433" i="1"/>
  <c r="K434" i="1"/>
  <c r="K424" i="1"/>
  <c r="K423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422" i="1"/>
</calcChain>
</file>

<file path=xl/comments1.xml><?xml version="1.0" encoding="utf-8"?>
<comments xmlns="http://schemas.openxmlformats.org/spreadsheetml/2006/main">
  <authors>
    <author>Clayton Apps</author>
  </authors>
  <commentList>
    <comment ref="A29" authorId="0">
      <text>
        <r>
          <rPr>
            <b/>
            <sz val="8"/>
            <color indexed="81"/>
            <rFont val="Tahoma"/>
            <family val="2"/>
          </rPr>
          <t>Clayton Apps:</t>
        </r>
        <r>
          <rPr>
            <sz val="8"/>
            <color indexed="81"/>
            <rFont val="Tahoma"/>
            <family val="2"/>
          </rPr>
          <t xml:space="preserve">
with original northing, this site is only 14 m from site 390 (Monitoring-05, RY-28a)</t>
        </r>
      </text>
    </comment>
    <comment ref="H29" authorId="0">
      <text>
        <r>
          <rPr>
            <b/>
            <sz val="8"/>
            <color indexed="81"/>
            <rFont val="Tahoma"/>
            <family val="2"/>
          </rPr>
          <t>Clayton Apps:</t>
        </r>
        <r>
          <rPr>
            <sz val="8"/>
            <color indexed="81"/>
            <rFont val="Tahoma"/>
            <family val="2"/>
          </rPr>
          <t xml:space="preserve">
actual northing is 5588878, but shifted 23 m N to get into a different 100 m raster cell than site 390</t>
        </r>
      </text>
    </comment>
    <comment ref="G481" authorId="0">
      <text>
        <r>
          <rPr>
            <b/>
            <sz val="8"/>
            <color indexed="81"/>
            <rFont val="Tahoma"/>
            <family val="2"/>
          </rPr>
          <t>Clayton Apps:</t>
        </r>
        <r>
          <rPr>
            <sz val="8"/>
            <color indexed="81"/>
            <rFont val="Tahoma"/>
            <family val="2"/>
          </rPr>
          <t xml:space="preserve">
there was no envelope for this site but Steve had it listed on his sheet with a UTM
</t>
        </r>
      </text>
    </comment>
  </commentList>
</comments>
</file>

<file path=xl/sharedStrings.xml><?xml version="1.0" encoding="utf-8"?>
<sst xmlns="http://schemas.openxmlformats.org/spreadsheetml/2006/main" count="3739" uniqueCount="1287">
  <si>
    <t>ID</t>
  </si>
  <si>
    <t>Site</t>
  </si>
  <si>
    <t>Easting</t>
  </si>
  <si>
    <t>Northing</t>
  </si>
  <si>
    <t>Sessions</t>
  </si>
  <si>
    <t>Region-2007</t>
  </si>
  <si>
    <t>Sess 1</t>
  </si>
  <si>
    <t>Sess 2</t>
  </si>
  <si>
    <t>Sess 3</t>
  </si>
  <si>
    <t>Sess 4</t>
  </si>
  <si>
    <t/>
  </si>
  <si>
    <t>M177</t>
  </si>
  <si>
    <t>M202</t>
  </si>
  <si>
    <t>M203</t>
  </si>
  <si>
    <t>M154</t>
  </si>
  <si>
    <t>M226</t>
  </si>
  <si>
    <t>M155</t>
  </si>
  <si>
    <t>M160</t>
  </si>
  <si>
    <t>M185</t>
  </si>
  <si>
    <t>M165</t>
  </si>
  <si>
    <t>F181</t>
  </si>
  <si>
    <t>M182</t>
  </si>
  <si>
    <t>M206</t>
  </si>
  <si>
    <t>M159</t>
  </si>
  <si>
    <t>M225</t>
  </si>
  <si>
    <t>F184</t>
  </si>
  <si>
    <t>F207</t>
  </si>
  <si>
    <t>M227</t>
  </si>
  <si>
    <t>F208</t>
  </si>
  <si>
    <t>F228</t>
  </si>
  <si>
    <t>M161</t>
  </si>
  <si>
    <t>M186</t>
  </si>
  <si>
    <t>M187</t>
  </si>
  <si>
    <t>M162</t>
  </si>
  <si>
    <t>F169</t>
  </si>
  <si>
    <t>M163</t>
  </si>
  <si>
    <t>M209</t>
  </si>
  <si>
    <t>F188</t>
  </si>
  <si>
    <t>M189</t>
  </si>
  <si>
    <t>F210</t>
  </si>
  <si>
    <t>M166</t>
  </si>
  <si>
    <t>M231</t>
  </si>
  <si>
    <t>M109</t>
  </si>
  <si>
    <t>M167</t>
  </si>
  <si>
    <t>F232</t>
  </si>
  <si>
    <t>F168</t>
  </si>
  <si>
    <t>F97</t>
  </si>
  <si>
    <t>F194</t>
  </si>
  <si>
    <t>F191</t>
  </si>
  <si>
    <t>F213</t>
  </si>
  <si>
    <t>M172</t>
  </si>
  <si>
    <t>F212</t>
  </si>
  <si>
    <t>F214</t>
  </si>
  <si>
    <t>F192</t>
  </si>
  <si>
    <t>F235</t>
  </si>
  <si>
    <t>M193</t>
  </si>
  <si>
    <t>F215</t>
  </si>
  <si>
    <t>F173</t>
  </si>
  <si>
    <t>M119</t>
  </si>
  <si>
    <t>F196</t>
  </si>
  <si>
    <t>M219</t>
  </si>
  <si>
    <t>F236</t>
  </si>
  <si>
    <t>F197</t>
  </si>
  <si>
    <t>F220</t>
  </si>
  <si>
    <t>F198</t>
  </si>
  <si>
    <t>M221</t>
  </si>
  <si>
    <t>M98</t>
  </si>
  <si>
    <t>M116</t>
  </si>
  <si>
    <t>F200</t>
  </si>
  <si>
    <t>M110</t>
  </si>
  <si>
    <t>F175</t>
  </si>
  <si>
    <t>F115</t>
  </si>
  <si>
    <t>M176</t>
  </si>
  <si>
    <t>M223</t>
  </si>
  <si>
    <t>F201</t>
  </si>
  <si>
    <t>M224</t>
  </si>
  <si>
    <t>hits</t>
  </si>
  <si>
    <t>individuals</t>
  </si>
  <si>
    <t>M1</t>
  </si>
  <si>
    <t>F2</t>
  </si>
  <si>
    <t>M3</t>
  </si>
  <si>
    <t>M39, F38</t>
  </si>
  <si>
    <t>M39</t>
  </si>
  <si>
    <t>F4</t>
  </si>
  <si>
    <t>M40</t>
  </si>
  <si>
    <t>F47, F48</t>
  </si>
  <si>
    <t>1 GB</t>
  </si>
  <si>
    <t>M5</t>
  </si>
  <si>
    <t>M6</t>
  </si>
  <si>
    <t>M26</t>
  </si>
  <si>
    <t>M49</t>
  </si>
  <si>
    <t>M27</t>
  </si>
  <si>
    <t>M50</t>
  </si>
  <si>
    <t>F28</t>
  </si>
  <si>
    <t>M41</t>
  </si>
  <si>
    <t>M30, F29</t>
  </si>
  <si>
    <t>M30</t>
  </si>
  <si>
    <t>M42</t>
  </si>
  <si>
    <t>M10</t>
  </si>
  <si>
    <t>M7, F31</t>
  </si>
  <si>
    <t>M8</t>
  </si>
  <si>
    <t>M7</t>
  </si>
  <si>
    <t>M8, M9</t>
  </si>
  <si>
    <t>M43</t>
  </si>
  <si>
    <t>F11</t>
  </si>
  <si>
    <t>M51</t>
  </si>
  <si>
    <t>M14, F12, F13, F15</t>
  </si>
  <si>
    <t>M14, F15</t>
  </si>
  <si>
    <t>M32</t>
  </si>
  <si>
    <t>M14</t>
  </si>
  <si>
    <t>M32, M33</t>
  </si>
  <si>
    <t>M33</t>
  </si>
  <si>
    <t>M16</t>
  </si>
  <si>
    <t>F44</t>
  </si>
  <si>
    <t>F21</t>
  </si>
  <si>
    <t>F17</t>
  </si>
  <si>
    <t>F18</t>
  </si>
  <si>
    <t>F34</t>
  </si>
  <si>
    <t>M52</t>
  </si>
  <si>
    <t>F19</t>
  </si>
  <si>
    <t>M35</t>
  </si>
  <si>
    <t>M20</t>
  </si>
  <si>
    <t>M54, F53</t>
  </si>
  <si>
    <t>M23, F22</t>
  </si>
  <si>
    <t>M23, F22, F36</t>
  </si>
  <si>
    <t>M45, F36</t>
  </si>
  <si>
    <t>F22</t>
  </si>
  <si>
    <t>F55</t>
  </si>
  <si>
    <t>M8, M20</t>
  </si>
  <si>
    <t>F36</t>
  </si>
  <si>
    <t>F24, F25</t>
  </si>
  <si>
    <t>F37</t>
  </si>
  <si>
    <t>F24, F37</t>
  </si>
  <si>
    <t>M46</t>
  </si>
  <si>
    <t>M56</t>
  </si>
  <si>
    <t>Region-2004</t>
  </si>
  <si>
    <t>Sess 5</t>
  </si>
  <si>
    <t>M70</t>
  </si>
  <si>
    <t>F68, M72</t>
  </si>
  <si>
    <t>F60, F68</t>
  </si>
  <si>
    <t>F68</t>
  </si>
  <si>
    <t>1GB</t>
  </si>
  <si>
    <t>F64, M70</t>
  </si>
  <si>
    <t>F64, M79</t>
  </si>
  <si>
    <t>M69, M70</t>
  </si>
  <si>
    <t>M72, 1GB</t>
  </si>
  <si>
    <t>F59</t>
  </si>
  <si>
    <t>M79</t>
  </si>
  <si>
    <t>M72</t>
  </si>
  <si>
    <t>M65</t>
  </si>
  <si>
    <t>M63, F73</t>
  </si>
  <si>
    <t>F64</t>
  </si>
  <si>
    <t>M62</t>
  </si>
  <si>
    <t>F61, F64</t>
  </si>
  <si>
    <t>F61</t>
  </si>
  <si>
    <t>F76, M77</t>
  </si>
  <si>
    <t>F78</t>
  </si>
  <si>
    <t>F75, M77, F78</t>
  </si>
  <si>
    <t>F74, F75</t>
  </si>
  <si>
    <t>F76, F78</t>
  </si>
  <si>
    <t>F76, F78, M77</t>
  </si>
  <si>
    <t>M66, M77, F76</t>
  </si>
  <si>
    <t>M77, F76</t>
  </si>
  <si>
    <t>F75, F78, M77</t>
  </si>
  <si>
    <t>F76, M77, F78</t>
  </si>
  <si>
    <t>M66, M77, F78</t>
  </si>
  <si>
    <t>F71</t>
  </si>
  <si>
    <t>F71, 2GB</t>
  </si>
  <si>
    <t>Region-2005</t>
  </si>
  <si>
    <t>Region-2006</t>
  </si>
  <si>
    <t>M114</t>
  </si>
  <si>
    <t>M129</t>
  </si>
  <si>
    <t>M101</t>
  </si>
  <si>
    <t>F124</t>
  </si>
  <si>
    <t>M125</t>
  </si>
  <si>
    <t>M111</t>
  </si>
  <si>
    <t>F103</t>
  </si>
  <si>
    <t>M133</t>
  </si>
  <si>
    <t>M105</t>
  </si>
  <si>
    <t>F106</t>
  </si>
  <si>
    <t>M128</t>
  </si>
  <si>
    <t>F136</t>
  </si>
  <si>
    <t>F92</t>
  </si>
  <si>
    <t>F137</t>
  </si>
  <si>
    <t>F138</t>
  </si>
  <si>
    <t>F139</t>
  </si>
  <si>
    <t>M123</t>
  </si>
  <si>
    <t>M104</t>
  </si>
  <si>
    <t>F113</t>
  </si>
  <si>
    <t>M87</t>
  </si>
  <si>
    <t>F84</t>
  </si>
  <si>
    <t>Sampling Project</t>
  </si>
  <si>
    <t>F96, F97, M98</t>
  </si>
  <si>
    <t>M114, M128</t>
  </si>
  <si>
    <t>F130, F131</t>
  </si>
  <si>
    <t>M111, M99</t>
  </si>
  <si>
    <t>F117, F131, M104</t>
  </si>
  <si>
    <t>F132, M100, M125</t>
  </si>
  <si>
    <t>F118, F132</t>
  </si>
  <si>
    <t>F126, F132</t>
  </si>
  <si>
    <t>M111, M87</t>
  </si>
  <si>
    <t>M111, M119</t>
  </si>
  <si>
    <t>F103, M101</t>
  </si>
  <si>
    <t>F102, F103</t>
  </si>
  <si>
    <t>F102, F137, M133</t>
  </si>
  <si>
    <t>M101, M133</t>
  </si>
  <si>
    <t>M104, M105</t>
  </si>
  <si>
    <t>F134, M105</t>
  </si>
  <si>
    <t>M120, M121</t>
  </si>
  <si>
    <t>F106, F113</t>
  </si>
  <si>
    <t>F108, M107, M109</t>
  </si>
  <si>
    <t>F108, M122</t>
  </si>
  <si>
    <t>F108, F126, F127</t>
  </si>
  <si>
    <t>F108, F126</t>
  </si>
  <si>
    <t>M110, M111</t>
  </si>
  <si>
    <t>F139, M105, M112, M123</t>
  </si>
  <si>
    <t>F152,M151,M153</t>
  </si>
  <si>
    <t>M154,M203</t>
  </si>
  <si>
    <t>M203,M225</t>
  </si>
  <si>
    <t>F178,F180,M179</t>
  </si>
  <si>
    <t>F178,F204,F205</t>
  </si>
  <si>
    <t>M165,M185</t>
  </si>
  <si>
    <t>F156,M157,M165</t>
  </si>
  <si>
    <t>F158,M159,M203</t>
  </si>
  <si>
    <t>M151,M155</t>
  </si>
  <si>
    <t>GB</t>
  </si>
  <si>
    <t>F210,M211</t>
  </si>
  <si>
    <t>F213,F229</t>
  </si>
  <si>
    <t>F212,M161</t>
  </si>
  <si>
    <t>F212,M219</t>
  </si>
  <si>
    <t>F164,M165,M166</t>
  </si>
  <si>
    <t>F164,F190</t>
  </si>
  <si>
    <t>F230,M231</t>
  </si>
  <si>
    <t>F232,M167</t>
  </si>
  <si>
    <t>F171,M163</t>
  </si>
  <si>
    <t>F213,F233</t>
  </si>
  <si>
    <t>F214,F234</t>
  </si>
  <si>
    <t>F192,M172</t>
  </si>
  <si>
    <t>F194,M163,M216</t>
  </si>
  <si>
    <t>F215,M216</t>
  </si>
  <si>
    <t>F173,M163</t>
  </si>
  <si>
    <t>M114,M119</t>
  </si>
  <si>
    <t>F171,F217</t>
  </si>
  <si>
    <t>F97,F195</t>
  </si>
  <si>
    <t>F171,F217,M218</t>
  </si>
  <si>
    <t>F192,M174</t>
  </si>
  <si>
    <t>F198,M199</t>
  </si>
  <si>
    <t>M199,M221</t>
  </si>
  <si>
    <t>F222,M110</t>
  </si>
  <si>
    <t>F201,M224</t>
  </si>
  <si>
    <t>F168,F169,F170,M163</t>
  </si>
  <si>
    <t>BH-20d</t>
  </si>
  <si>
    <t>BH-21c</t>
  </si>
  <si>
    <t>BH-21d</t>
  </si>
  <si>
    <t>BH-22c</t>
  </si>
  <si>
    <t>BH-22d</t>
  </si>
  <si>
    <t>BH-30b</t>
  </si>
  <si>
    <t>BH-30d</t>
  </si>
  <si>
    <t>BH-31a</t>
  </si>
  <si>
    <t>BH-31b</t>
  </si>
  <si>
    <t>BH-31c</t>
  </si>
  <si>
    <t>BH-31d</t>
  </si>
  <si>
    <t>BH-32a</t>
  </si>
  <si>
    <t>BH-32b</t>
  </si>
  <si>
    <t>BH-32c</t>
  </si>
  <si>
    <t>BH-32d</t>
  </si>
  <si>
    <t>BH-38b</t>
  </si>
  <si>
    <t>BH-39a</t>
  </si>
  <si>
    <t>BH-39b</t>
  </si>
  <si>
    <t>BH-39c</t>
  </si>
  <si>
    <t>BH-41b</t>
  </si>
  <si>
    <t>BH-41c</t>
  </si>
  <si>
    <t>CA-38a</t>
  </si>
  <si>
    <t>CA-38b</t>
  </si>
  <si>
    <t>CA-38d</t>
  </si>
  <si>
    <t>CA-49b</t>
  </si>
  <si>
    <t>CA-49c</t>
  </si>
  <si>
    <t>CA-50a</t>
  </si>
  <si>
    <t>CA-50b</t>
  </si>
  <si>
    <t>CA-50c</t>
  </si>
  <si>
    <t>CA-50d</t>
  </si>
  <si>
    <t>CA-51a</t>
  </si>
  <si>
    <t>CA-51b</t>
  </si>
  <si>
    <t>CA-51c</t>
  </si>
  <si>
    <t>CA-62d</t>
  </si>
  <si>
    <t>CA-63a</t>
  </si>
  <si>
    <t>CA-63b</t>
  </si>
  <si>
    <t>CA-64a</t>
  </si>
  <si>
    <t>CA-70b</t>
  </si>
  <si>
    <t>CA-71b</t>
  </si>
  <si>
    <t>CA-71c</t>
  </si>
  <si>
    <t>CA-71d</t>
  </si>
  <si>
    <t>ULM-15a</t>
  </si>
  <si>
    <t>ULM-15b</t>
  </si>
  <si>
    <t>ULM-16a</t>
  </si>
  <si>
    <t>ULM-16b</t>
  </si>
  <si>
    <t>ULM-16d</t>
  </si>
  <si>
    <t>ULM-17a</t>
  </si>
  <si>
    <t>ULM-17b</t>
  </si>
  <si>
    <t>ULM-18a</t>
  </si>
  <si>
    <t>ULM-18c</t>
  </si>
  <si>
    <t>ULM-18d</t>
  </si>
  <si>
    <t>ULM-25a</t>
  </si>
  <si>
    <t>ULM-25d</t>
  </si>
  <si>
    <t>ULM-25e</t>
  </si>
  <si>
    <t>ULM-26c</t>
  </si>
  <si>
    <t>ULM-26d</t>
  </si>
  <si>
    <t>ULM-27a</t>
  </si>
  <si>
    <t>ULM-27c</t>
  </si>
  <si>
    <t>ULM-28b</t>
  </si>
  <si>
    <t>ULM-34a</t>
  </si>
  <si>
    <t>ULM-34b</t>
  </si>
  <si>
    <t>ULM-6c</t>
  </si>
  <si>
    <t>ULM-6d</t>
  </si>
  <si>
    <t>ULM-7c</t>
  </si>
  <si>
    <t>Monitoring-2007</t>
  </si>
  <si>
    <t>F242</t>
  </si>
  <si>
    <t>M243</t>
  </si>
  <si>
    <t>F244</t>
  </si>
  <si>
    <t>M245</t>
  </si>
  <si>
    <t>M120</t>
  </si>
  <si>
    <t>F248</t>
  </si>
  <si>
    <t>M121</t>
  </si>
  <si>
    <t>M246</t>
  </si>
  <si>
    <t>F134</t>
  </si>
  <si>
    <t>M90</t>
  </si>
  <si>
    <t>M23</t>
  </si>
  <si>
    <t>M57</t>
  </si>
  <si>
    <t>F93</t>
  </si>
  <si>
    <t>F254</t>
  </si>
  <si>
    <t>F255</t>
  </si>
  <si>
    <t>M256</t>
  </si>
  <si>
    <t>F259</t>
  </si>
  <si>
    <t>M99</t>
  </si>
  <si>
    <t>F260</t>
  </si>
  <si>
    <t>F261</t>
  </si>
  <si>
    <t>M262</t>
  </si>
  <si>
    <t>F263</t>
  </si>
  <si>
    <t>F143</t>
  </si>
  <si>
    <t>F135</t>
  </si>
  <si>
    <t>F267</t>
  </si>
  <si>
    <t>F268</t>
  </si>
  <si>
    <t>F248,M249</t>
  </si>
  <si>
    <t>F242,F248,M249</t>
  </si>
  <si>
    <t>F244,M121</t>
  </si>
  <si>
    <t>F244,M105</t>
  </si>
  <si>
    <t>M105,M122</t>
  </si>
  <si>
    <t>F134,M246</t>
  </si>
  <si>
    <t>F131,F134,M246</t>
  </si>
  <si>
    <t>M121,M247</t>
  </si>
  <si>
    <t>M121,M245,M246</t>
  </si>
  <si>
    <t>F139,F248</t>
  </si>
  <si>
    <t>F139,M251</t>
  </si>
  <si>
    <t>F248,M123</t>
  </si>
  <si>
    <t>M123,M249</t>
  </si>
  <si>
    <t>F134,M245,M246</t>
  </si>
  <si>
    <t>F106,M133,M246</t>
  </si>
  <si>
    <t>F139,F250,M123</t>
  </si>
  <si>
    <t>F139,M123,M249</t>
  </si>
  <si>
    <t>F81,M252</t>
  </si>
  <si>
    <t>F17,F81,F88,M253</t>
  </si>
  <si>
    <t>F17,F254,M90</t>
  </si>
  <si>
    <t>F17,M30</t>
  </si>
  <si>
    <t>F17,M90</t>
  </si>
  <si>
    <t>M14,M23</t>
  </si>
  <si>
    <t>F254,M90</t>
  </si>
  <si>
    <t>F93,M57</t>
  </si>
  <si>
    <t>F136,M99</t>
  </si>
  <si>
    <t>F257,F258</t>
  </si>
  <si>
    <t>M111,M119</t>
  </si>
  <si>
    <t>F257,F258,M119,M256</t>
  </si>
  <si>
    <t>F259,F268,M256</t>
  </si>
  <si>
    <t>F259,M111</t>
  </si>
  <si>
    <t>F260,M189,M33</t>
  </si>
  <si>
    <t>F260,M189</t>
  </si>
  <si>
    <t>F263,M33</t>
  </si>
  <si>
    <t>F263,M264</t>
  </si>
  <si>
    <t>F138,F260</t>
  </si>
  <si>
    <t>F103,F260</t>
  </si>
  <si>
    <t>F136,F265</t>
  </si>
  <si>
    <t>F143,M119</t>
  </si>
  <si>
    <t>F136,F143</t>
  </si>
  <si>
    <t>F136,F265,M87</t>
  </si>
  <si>
    <t>F135,F143</t>
  </si>
  <si>
    <t>F135,F143,F266</t>
  </si>
  <si>
    <t>M110,M99</t>
  </si>
  <si>
    <t>F259,M99</t>
  </si>
  <si>
    <t>F31</t>
  </si>
  <si>
    <t>F146</t>
  </si>
  <si>
    <t>M147</t>
  </si>
  <si>
    <t>M145</t>
  </si>
  <si>
    <t>M69</t>
  </si>
  <si>
    <t>XXXXX</t>
  </si>
  <si>
    <t>Monitoring-2006</t>
  </si>
  <si>
    <t>F13</t>
  </si>
  <si>
    <t>F12</t>
  </si>
  <si>
    <t>F81</t>
  </si>
  <si>
    <t>F88</t>
  </si>
  <si>
    <t>F89</t>
  </si>
  <si>
    <t>F82</t>
  </si>
  <si>
    <t>F86</t>
  </si>
  <si>
    <t>M58</t>
  </si>
  <si>
    <t>F24</t>
  </si>
  <si>
    <t>F142,F28</t>
  </si>
  <si>
    <t>F142,M7</t>
  </si>
  <si>
    <t>F143,M43</t>
  </si>
  <si>
    <t>F144,F21</t>
  </si>
  <si>
    <t>M111,M8</t>
  </si>
  <si>
    <t>F144,M148</t>
  </si>
  <si>
    <t>M65,M70</t>
  </si>
  <si>
    <t>F149,M65</t>
  </si>
  <si>
    <t>M69,M70</t>
  </si>
  <si>
    <t>F13,F15,M14,</t>
  </si>
  <si>
    <t>F80,M32,M87</t>
  </si>
  <si>
    <t>F12,F13</t>
  </si>
  <si>
    <t>F13,F80</t>
  </si>
  <si>
    <t>F17,M91</t>
  </si>
  <si>
    <t>F84,M83</t>
  </si>
  <si>
    <t>F85,F86</t>
  </si>
  <si>
    <t>F93,M14</t>
  </si>
  <si>
    <t>F36,M14</t>
  </si>
  <si>
    <t>F36,F94</t>
  </si>
  <si>
    <t>M14,M57</t>
  </si>
  <si>
    <t>F55,F95</t>
  </si>
  <si>
    <t>RY-27a</t>
  </si>
  <si>
    <t>RY-27b</t>
  </si>
  <si>
    <t>RY-27c</t>
  </si>
  <si>
    <t>RY-27d</t>
  </si>
  <si>
    <t>RY-28a</t>
  </si>
  <si>
    <t>RY-28b</t>
  </si>
  <si>
    <t>RY-28c</t>
  </si>
  <si>
    <t>RY-28e</t>
  </si>
  <si>
    <t>RY-38a</t>
  </si>
  <si>
    <t>RY-38b</t>
  </si>
  <si>
    <t>RY-92a</t>
  </si>
  <si>
    <t>RY-93a</t>
  </si>
  <si>
    <t>RY-93c</t>
  </si>
  <si>
    <t>RY-93d</t>
  </si>
  <si>
    <t>RY-94c</t>
  </si>
  <si>
    <t>CA-63d</t>
  </si>
  <si>
    <t>CA-71a</t>
  </si>
  <si>
    <t>AS-69b</t>
  </si>
  <si>
    <t>AS-69c</t>
  </si>
  <si>
    <t>AS-69d</t>
  </si>
  <si>
    <t>AS-74d</t>
  </si>
  <si>
    <t>AS-75a</t>
  </si>
  <si>
    <t>AS-75b</t>
  </si>
  <si>
    <t>AS-75c</t>
  </si>
  <si>
    <t>AS-75d</t>
  </si>
  <si>
    <t>AS-76c</t>
  </si>
  <si>
    <t>AS-80a</t>
  </si>
  <si>
    <t>AS-80b</t>
  </si>
  <si>
    <t>AS-81b</t>
  </si>
  <si>
    <t>AS-91c</t>
  </si>
  <si>
    <t>Monitoring-2005</t>
  </si>
  <si>
    <t>CS-16a</t>
  </si>
  <si>
    <t>CS-16c</t>
  </si>
  <si>
    <t>CS-16d</t>
  </si>
  <si>
    <t>CS-17c</t>
  </si>
  <si>
    <t>CS-24b</t>
  </si>
  <si>
    <t>CS-25b</t>
  </si>
  <si>
    <t>CS-25c</t>
  </si>
  <si>
    <t>CS-25d</t>
  </si>
  <si>
    <t>CS-36a</t>
  </si>
  <si>
    <t>CS-36b</t>
  </si>
  <si>
    <t>CS-36d</t>
  </si>
  <si>
    <t>CS-37b</t>
  </si>
  <si>
    <t>CS-46b</t>
  </si>
  <si>
    <t>CS-47a</t>
  </si>
  <si>
    <t>CS-47b</t>
  </si>
  <si>
    <t>CS-47c</t>
  </si>
  <si>
    <t>HAY-15a</t>
  </si>
  <si>
    <t>HAY-15b</t>
  </si>
  <si>
    <t>HAY-15d</t>
  </si>
  <si>
    <t>HAY-16c</t>
  </si>
  <si>
    <t>HAY-16d</t>
  </si>
  <si>
    <t>HAY-16d-2</t>
  </si>
  <si>
    <t>HAY-22b</t>
  </si>
  <si>
    <t>HAY-22d</t>
  </si>
  <si>
    <t>HAY-23a</t>
  </si>
  <si>
    <t>HAY-23b</t>
  </si>
  <si>
    <t>HAY-23c</t>
  </si>
  <si>
    <t>HAY-3d</t>
  </si>
  <si>
    <t>HAY-4c</t>
  </si>
  <si>
    <t>HAY-8a</t>
  </si>
  <si>
    <t>HAY-8b</t>
  </si>
  <si>
    <t>HAY-8d</t>
  </si>
  <si>
    <t>HAY-9c</t>
  </si>
  <si>
    <t>Detection Consistency</t>
  </si>
  <si>
    <t>Toba-2008</t>
  </si>
  <si>
    <t>F269</t>
  </si>
  <si>
    <t>M274</t>
  </si>
  <si>
    <t>M314</t>
  </si>
  <si>
    <t>F271M270</t>
  </si>
  <si>
    <t>M294</t>
  </si>
  <si>
    <t>F271</t>
  </si>
  <si>
    <t>F269F272M274</t>
  </si>
  <si>
    <t>F272F273</t>
  </si>
  <si>
    <t>F306</t>
  </si>
  <si>
    <t>F306M294M308</t>
  </si>
  <si>
    <t>F4M9</t>
  </si>
  <si>
    <t>M216M9</t>
  </si>
  <si>
    <t>F290F4M9</t>
  </si>
  <si>
    <t>M216</t>
  </si>
  <si>
    <t>F4M27</t>
  </si>
  <si>
    <t>M275</t>
  </si>
  <si>
    <t>M307</t>
  </si>
  <si>
    <t>F272M274</t>
  </si>
  <si>
    <t>F295</t>
  </si>
  <si>
    <t>F295M308</t>
  </si>
  <si>
    <t>F271M308</t>
  </si>
  <si>
    <t>M26M7</t>
  </si>
  <si>
    <t>M27M275</t>
  </si>
  <si>
    <t>F48M54</t>
  </si>
  <si>
    <t>F143F283</t>
  </si>
  <si>
    <t>M296</t>
  </si>
  <si>
    <t>F272</t>
  </si>
  <si>
    <t>F276M277M278</t>
  </si>
  <si>
    <t>F282M297</t>
  </si>
  <si>
    <t>M309</t>
  </si>
  <si>
    <t>F315</t>
  </si>
  <si>
    <t>F279F280</t>
  </si>
  <si>
    <t>F280M298</t>
  </si>
  <si>
    <t>F279</t>
  </si>
  <si>
    <t>F280F315</t>
  </si>
  <si>
    <t>F299</t>
  </si>
  <si>
    <t>F299M10M26M5</t>
  </si>
  <si>
    <t>F299M50</t>
  </si>
  <si>
    <t>F142F28</t>
  </si>
  <si>
    <t>F281M6</t>
  </si>
  <si>
    <t>F281M54</t>
  </si>
  <si>
    <t>F300</t>
  </si>
  <si>
    <t>F310</t>
  </si>
  <si>
    <t>F280M278</t>
  </si>
  <si>
    <t>F282</t>
  </si>
  <si>
    <t>F282M26</t>
  </si>
  <si>
    <t>F282F311</t>
  </si>
  <si>
    <t>F288F289</t>
  </si>
  <si>
    <t>F290</t>
  </si>
  <si>
    <t>M316</t>
  </si>
  <si>
    <t>F313</t>
  </si>
  <si>
    <t>F143F283M54</t>
  </si>
  <si>
    <t>F284F285</t>
  </si>
  <si>
    <t>M301</t>
  </si>
  <si>
    <t>M287</t>
  </si>
  <si>
    <t>F291</t>
  </si>
  <si>
    <t>F312</t>
  </si>
  <si>
    <t>F288</t>
  </si>
  <si>
    <t>F288M302</t>
  </si>
  <si>
    <t>F289</t>
  </si>
  <si>
    <t>F289F290</t>
  </si>
  <si>
    <t>F281</t>
  </si>
  <si>
    <t>F284</t>
  </si>
  <si>
    <t>M303</t>
  </si>
  <si>
    <t>F285M293</t>
  </si>
  <si>
    <t>F31M43</t>
  </si>
  <si>
    <t>F31F317</t>
  </si>
  <si>
    <t>F285</t>
  </si>
  <si>
    <t>F304</t>
  </si>
  <si>
    <t>F285M303</t>
  </si>
  <si>
    <t>F291M287</t>
  </si>
  <si>
    <t>F305</t>
  </si>
  <si>
    <t>M318</t>
  </si>
  <si>
    <t>F292</t>
  </si>
  <si>
    <t>F292M51</t>
  </si>
  <si>
    <t>M10M43</t>
  </si>
  <si>
    <t>F304M293M303</t>
  </si>
  <si>
    <t>M293</t>
  </si>
  <si>
    <t>F285F304</t>
  </si>
  <si>
    <t>F332</t>
  </si>
  <si>
    <t>F332F363</t>
  </si>
  <si>
    <t>F363</t>
  </si>
  <si>
    <t>M349</t>
  </si>
  <si>
    <t>F364</t>
  </si>
  <si>
    <t>M350M42</t>
  </si>
  <si>
    <t>F364M360</t>
  </si>
  <si>
    <t>F340F351F364M42</t>
  </si>
  <si>
    <t>F351M350M42</t>
  </si>
  <si>
    <t>F351</t>
  </si>
  <si>
    <t>F366</t>
  </si>
  <si>
    <t>F352</t>
  </si>
  <si>
    <t>M333</t>
  </si>
  <si>
    <t>M372</t>
  </si>
  <si>
    <t>F365</t>
  </si>
  <si>
    <t>F343M368M370</t>
  </si>
  <si>
    <t>M336M353</t>
  </si>
  <si>
    <t>M334</t>
  </si>
  <si>
    <t>F344M189</t>
  </si>
  <si>
    <t>F378</t>
  </si>
  <si>
    <t>F366M354</t>
  </si>
  <si>
    <t>M368</t>
  </si>
  <si>
    <t>F361F367</t>
  </si>
  <si>
    <t>F361</t>
  </si>
  <si>
    <t>F371M189</t>
  </si>
  <si>
    <t>M120M189</t>
  </si>
  <si>
    <t>F371</t>
  </si>
  <si>
    <t>F377</t>
  </si>
  <si>
    <t>F373M374</t>
  </si>
  <si>
    <t>M354</t>
  </si>
  <si>
    <t>F335</t>
  </si>
  <si>
    <t>F335M353M354</t>
  </si>
  <si>
    <t>M336</t>
  </si>
  <si>
    <t>F367M353</t>
  </si>
  <si>
    <t>F355F361F367</t>
  </si>
  <si>
    <t>M336M372</t>
  </si>
  <si>
    <t>F375M189</t>
  </si>
  <si>
    <t>M345</t>
  </si>
  <si>
    <t>F346M354</t>
  </si>
  <si>
    <t>F346M353M354</t>
  </si>
  <si>
    <t>F355M372</t>
  </si>
  <si>
    <t>F338</t>
  </si>
  <si>
    <t>F338F355M336M372</t>
  </si>
  <si>
    <t>F338M333M372</t>
  </si>
  <si>
    <t>F338M336</t>
  </si>
  <si>
    <t>M333M336</t>
  </si>
  <si>
    <t>F337M345</t>
  </si>
  <si>
    <t>F337M356</t>
  </si>
  <si>
    <t>F337F376M356</t>
  </si>
  <si>
    <t>F338F355</t>
  </si>
  <si>
    <t>F355</t>
  </si>
  <si>
    <t>F338M333</t>
  </si>
  <si>
    <t>F362</t>
  </si>
  <si>
    <t>M348</t>
  </si>
  <si>
    <t>F362F363</t>
  </si>
  <si>
    <t>M359</t>
  </si>
  <si>
    <t>M348M349M42</t>
  </si>
  <si>
    <t>F339M341</t>
  </si>
  <si>
    <t>M341M358M42</t>
  </si>
  <si>
    <t>M341</t>
  </si>
  <si>
    <t>F339F362M348M369</t>
  </si>
  <si>
    <t>F339F347M348M42</t>
  </si>
  <si>
    <t>F347M341M348M359</t>
  </si>
  <si>
    <t>M341M348M359</t>
  </si>
  <si>
    <t>F215F340F342M341M42</t>
  </si>
  <si>
    <t>F340</t>
  </si>
  <si>
    <t>F340M42</t>
  </si>
  <si>
    <t>Southgate-2010</t>
  </si>
  <si>
    <t>Use in Popn Analysis</t>
  </si>
  <si>
    <t>yes</t>
  </si>
  <si>
    <t>no</t>
  </si>
  <si>
    <t>Trap ID per site</t>
  </si>
  <si>
    <t>Toba-2008-2</t>
  </si>
  <si>
    <t>Toba-2008-3</t>
  </si>
  <si>
    <t>Toba-2008-6</t>
  </si>
  <si>
    <t>Toba-2008-10</t>
  </si>
  <si>
    <t>Toba-2008-11</t>
  </si>
  <si>
    <t>Toba-2008-12</t>
  </si>
  <si>
    <t>Toba-2008-15</t>
  </si>
  <si>
    <t>Toba-2008-16</t>
  </si>
  <si>
    <t>Toba-2008-17</t>
  </si>
  <si>
    <t>Toba-2008-18</t>
  </si>
  <si>
    <t>Toba-2008-19</t>
  </si>
  <si>
    <t>Toba-2008-22</t>
  </si>
  <si>
    <t>Toba-2008-25</t>
  </si>
  <si>
    <t>Toba-2008-26</t>
  </si>
  <si>
    <t>Toba-2008-27</t>
  </si>
  <si>
    <t>Toba-2008-29</t>
  </si>
  <si>
    <t>Toba-2008-31</t>
  </si>
  <si>
    <t>Toba-2008-33</t>
  </si>
  <si>
    <t>Toba-2008-35</t>
  </si>
  <si>
    <t>Toba-2008-36</t>
  </si>
  <si>
    <t>Toba-2008-37</t>
  </si>
  <si>
    <t>Toba-2008-38</t>
  </si>
  <si>
    <t>Toba-2008-39</t>
  </si>
  <si>
    <t>Toba-2008-42</t>
  </si>
  <si>
    <t>Toba-2008-43</t>
  </si>
  <si>
    <t>Toba-2008-44</t>
  </si>
  <si>
    <t>Toba-2008-46</t>
  </si>
  <si>
    <t>Toba-2008-47</t>
  </si>
  <si>
    <t>Toba-2008-48</t>
  </si>
  <si>
    <t>Toba-2008-50</t>
  </si>
  <si>
    <t>Toba-2008-51</t>
  </si>
  <si>
    <t>Toba-2008-53</t>
  </si>
  <si>
    <t>Toba-2008-54</t>
  </si>
  <si>
    <t>Toba-2008-55</t>
  </si>
  <si>
    <t>Toba-2008-58</t>
  </si>
  <si>
    <t>Toba-2008-59</t>
  </si>
  <si>
    <t>Toba-2008-60</t>
  </si>
  <si>
    <t>Toba-2008-61</t>
  </si>
  <si>
    <t>Toba-2008-63</t>
  </si>
  <si>
    <t>Toba-2008-64</t>
  </si>
  <si>
    <t>Toba-2008-65</t>
  </si>
  <si>
    <t>Toba-2008-66</t>
  </si>
  <si>
    <t>Toba-2008-68</t>
  </si>
  <si>
    <t>Toba-2008-69</t>
  </si>
  <si>
    <t>Toba-2008-70</t>
  </si>
  <si>
    <t>Toba-2008-71</t>
  </si>
  <si>
    <t>Toba-2008-73</t>
  </si>
  <si>
    <t>Toba-2008-75</t>
  </si>
  <si>
    <t>Toba-2008-77</t>
  </si>
  <si>
    <t>Toba-2008-78</t>
  </si>
  <si>
    <t>Toba-2008-79</t>
  </si>
  <si>
    <t>Toba-2008-80</t>
  </si>
  <si>
    <t>Toba-2008-82</t>
  </si>
  <si>
    <t>Toba-2008-83</t>
  </si>
  <si>
    <t>Toba-2008-84</t>
  </si>
  <si>
    <t>Toba-2008-85</t>
  </si>
  <si>
    <t>Toba-2008-86</t>
  </si>
  <si>
    <t>Toba-2008-87</t>
  </si>
  <si>
    <t>Toba-2008-88</t>
  </si>
  <si>
    <t>Toba-2008-89</t>
  </si>
  <si>
    <t>Toba-2008-92</t>
  </si>
  <si>
    <t>Toba-2008-93</t>
  </si>
  <si>
    <t>Toba-2008-94</t>
  </si>
  <si>
    <t>Toba-2008-95</t>
  </si>
  <si>
    <t>Toba-2008-96</t>
  </si>
  <si>
    <t>Toba-2008-97</t>
  </si>
  <si>
    <t>Toba-2008-101</t>
  </si>
  <si>
    <t>Toba-2008-102</t>
  </si>
  <si>
    <t>Toba-2008-104</t>
  </si>
  <si>
    <t>Toba-2008-105</t>
  </si>
  <si>
    <t>Toba-2008-108</t>
  </si>
  <si>
    <t>Toba-2008-109</t>
  </si>
  <si>
    <t>Toba-2008-111</t>
  </si>
  <si>
    <t>Toba-2008-112</t>
  </si>
  <si>
    <t>Toba-2008-113</t>
  </si>
  <si>
    <t>Toba-2008-114</t>
  </si>
  <si>
    <t>Toba-2008-115</t>
  </si>
  <si>
    <t>Toba-2008-118</t>
  </si>
  <si>
    <t>Toba-2008-120</t>
  </si>
  <si>
    <t>Toba-2008-121</t>
  </si>
  <si>
    <t>Toba-2008-122</t>
  </si>
  <si>
    <t>Toba-2008-123</t>
  </si>
  <si>
    <t>Toba-2008-127</t>
  </si>
  <si>
    <t>Toba-2008-128</t>
  </si>
  <si>
    <t>Toba-2008-129</t>
  </si>
  <si>
    <t>Toba-2008-130</t>
  </si>
  <si>
    <t>Toba-2008-131</t>
  </si>
  <si>
    <t>Toba-2008-134</t>
  </si>
  <si>
    <t>Toba-2008-135</t>
  </si>
  <si>
    <t>Toba-2008-136</t>
  </si>
  <si>
    <t>Toba-2008-137</t>
  </si>
  <si>
    <t>Toba-2008-138</t>
  </si>
  <si>
    <t>Toba-2008-139</t>
  </si>
  <si>
    <t>Toba-2008-141</t>
  </si>
  <si>
    <t>Toba-2008-142</t>
  </si>
  <si>
    <t>Toba-2008-143</t>
  </si>
  <si>
    <t>Toba-2008-144</t>
  </si>
  <si>
    <t>Toba-2008-145</t>
  </si>
  <si>
    <t>Toba-2008-146</t>
  </si>
  <si>
    <t>Reg-2004-1</t>
  </si>
  <si>
    <t>Reg-2004-2</t>
  </si>
  <si>
    <t>Reg-2004-3</t>
  </si>
  <si>
    <t>Reg-2004-4</t>
  </si>
  <si>
    <t>Reg-2004-5</t>
  </si>
  <si>
    <t>Reg-2004-6</t>
  </si>
  <si>
    <t>Reg-2004-7</t>
  </si>
  <si>
    <t>Reg-2004-8</t>
  </si>
  <si>
    <t>Reg-2004-9</t>
  </si>
  <si>
    <t>Reg-2004-10</t>
  </si>
  <si>
    <t>Reg-2004-11</t>
  </si>
  <si>
    <t>Reg-2004-12</t>
  </si>
  <si>
    <t>Reg-2004-13</t>
  </si>
  <si>
    <t>Reg-2004-14</t>
  </si>
  <si>
    <t>Reg-2004-15</t>
  </si>
  <si>
    <t>Reg-2004-16</t>
  </si>
  <si>
    <t>Reg-2004-17</t>
  </si>
  <si>
    <t>Reg-2004-18</t>
  </si>
  <si>
    <t>Reg-2004-19</t>
  </si>
  <si>
    <t>Reg-2004-20</t>
  </si>
  <si>
    <t>Reg-2004-21</t>
  </si>
  <si>
    <t>Reg-2004-22</t>
  </si>
  <si>
    <t>Reg-2004-23</t>
  </si>
  <si>
    <t>Reg-2004-24</t>
  </si>
  <si>
    <t>Reg-2004-25</t>
  </si>
  <si>
    <t>Reg-2004-26</t>
  </si>
  <si>
    <t>Reg-2004-27</t>
  </si>
  <si>
    <t>Reg-2004-28</t>
  </si>
  <si>
    <t>Reg-2004-29</t>
  </si>
  <si>
    <t>Reg-2004-30</t>
  </si>
  <si>
    <t>Reg-2004-31</t>
  </si>
  <si>
    <t>Reg-2004-32</t>
  </si>
  <si>
    <t>Reg-2004-33</t>
  </si>
  <si>
    <t>Reg-2004-34</t>
  </si>
  <si>
    <t>Reg-2004-35</t>
  </si>
  <si>
    <t>Reg-2004-36</t>
  </si>
  <si>
    <t>Reg-2004-37</t>
  </si>
  <si>
    <t>Reg-2004-38</t>
  </si>
  <si>
    <t>Reg-2004-39</t>
  </si>
  <si>
    <t>Reg-2004-40</t>
  </si>
  <si>
    <t>Reg-2004-41</t>
  </si>
  <si>
    <t>Reg-2004-42</t>
  </si>
  <si>
    <t>Reg-2004-43</t>
  </si>
  <si>
    <t>Reg-2004-44</t>
  </si>
  <si>
    <t>Reg-2004-45</t>
  </si>
  <si>
    <t>Reg-2004-46</t>
  </si>
  <si>
    <t>Reg-2004-47</t>
  </si>
  <si>
    <t>Reg-2004-48</t>
  </si>
  <si>
    <t>Reg-2004-49</t>
  </si>
  <si>
    <t>Reg-2004-50</t>
  </si>
  <si>
    <t>Reg-2004-51</t>
  </si>
  <si>
    <t>Reg-2004-52</t>
  </si>
  <si>
    <t>Reg-2004-53</t>
  </si>
  <si>
    <t>Reg-2004-54</t>
  </si>
  <si>
    <t>Reg-2004-55</t>
  </si>
  <si>
    <t>Reg-2004-56</t>
  </si>
  <si>
    <t>Reg-2004-57</t>
  </si>
  <si>
    <t>Reg-2004-58</t>
  </si>
  <si>
    <t>Reg-2004-59</t>
  </si>
  <si>
    <t>Reg-2004-60</t>
  </si>
  <si>
    <t>Reg-2004-61</t>
  </si>
  <si>
    <t>Reg-2004-62</t>
  </si>
  <si>
    <t>Reg-2004-63</t>
  </si>
  <si>
    <t>Reg-2004-64</t>
  </si>
  <si>
    <t>Reg-2004-65</t>
  </si>
  <si>
    <t>Reg-2004-66</t>
  </si>
  <si>
    <t>Reg-2004-67</t>
  </si>
  <si>
    <t>Reg-2004-68</t>
  </si>
  <si>
    <t>Reg-2004-69</t>
  </si>
  <si>
    <t>Reg-2004-70</t>
  </si>
  <si>
    <t>Reg-2004-71</t>
  </si>
  <si>
    <t>Reg-2004-72</t>
  </si>
  <si>
    <t>Reg-2004-73</t>
  </si>
  <si>
    <t>Reg-2004-74</t>
  </si>
  <si>
    <t>Reg-2004-75</t>
  </si>
  <si>
    <t>Reg-2004-76</t>
  </si>
  <si>
    <t>Reg-2004-77</t>
  </si>
  <si>
    <t>Reg-2004-78</t>
  </si>
  <si>
    <t>Reg-2004-79</t>
  </si>
  <si>
    <t>Reg-2004-80</t>
  </si>
  <si>
    <t>Reg-2004-81</t>
  </si>
  <si>
    <t>Reg-2004-82</t>
  </si>
  <si>
    <t>Reg-2004-83</t>
  </si>
  <si>
    <t>Reg-2004-84</t>
  </si>
  <si>
    <t>Reg-2004-85</t>
  </si>
  <si>
    <t>Reg-2004-86</t>
  </si>
  <si>
    <t>Reg-2004-87</t>
  </si>
  <si>
    <t>Reg-2004-88</t>
  </si>
  <si>
    <t>Reg-2004-89</t>
  </si>
  <si>
    <t>Reg-2004-90</t>
  </si>
  <si>
    <t>Reg-2005-1</t>
  </si>
  <si>
    <t>Reg-2005-2</t>
  </si>
  <si>
    <t>Reg-2005-3</t>
  </si>
  <si>
    <t>Reg-2005-4</t>
  </si>
  <si>
    <t>Reg-2005-5</t>
  </si>
  <si>
    <t>Reg-2005-6</t>
  </si>
  <si>
    <t>Reg-2005-7</t>
  </si>
  <si>
    <t>Reg-2005-8</t>
  </si>
  <si>
    <t>Reg-2005-9</t>
  </si>
  <si>
    <t>Reg-2005-10</t>
  </si>
  <si>
    <t>Reg-2005-11</t>
  </si>
  <si>
    <t>Reg-2005-12</t>
  </si>
  <si>
    <t>Reg-2005-13</t>
  </si>
  <si>
    <t>Reg-2005-14</t>
  </si>
  <si>
    <t>Reg-2005-15</t>
  </si>
  <si>
    <t>Reg-2005-16</t>
  </si>
  <si>
    <t>Reg-2005-17</t>
  </si>
  <si>
    <t>Reg-2005-18</t>
  </si>
  <si>
    <t>Reg-2005-19</t>
  </si>
  <si>
    <t>Reg-2005-20</t>
  </si>
  <si>
    <t>Reg-2005-21</t>
  </si>
  <si>
    <t>Reg-2005-22</t>
  </si>
  <si>
    <t>Reg-2005-23</t>
  </si>
  <si>
    <t>Reg-2005-24</t>
  </si>
  <si>
    <t>Reg-2005-25</t>
  </si>
  <si>
    <t>Reg-2005-26</t>
  </si>
  <si>
    <t>Reg-2005-27</t>
  </si>
  <si>
    <t>Reg-2005-28</t>
  </si>
  <si>
    <t>Reg-2005-29</t>
  </si>
  <si>
    <t>Reg-2005-30</t>
  </si>
  <si>
    <t>Reg-2005-31</t>
  </si>
  <si>
    <t>Reg-2005-32</t>
  </si>
  <si>
    <t>Reg-2005-33</t>
  </si>
  <si>
    <t>Reg-2005-34</t>
  </si>
  <si>
    <t>Reg-2005-35</t>
  </si>
  <si>
    <t>Reg-2005-36</t>
  </si>
  <si>
    <t>Reg-2005-37</t>
  </si>
  <si>
    <t>Reg-2005-38</t>
  </si>
  <si>
    <t>Reg-2005-39</t>
  </si>
  <si>
    <t>Reg-2005-40</t>
  </si>
  <si>
    <t>Reg-2005-41</t>
  </si>
  <si>
    <t>Reg-2005-42</t>
  </si>
  <si>
    <t>Reg-2005-43</t>
  </si>
  <si>
    <t>Reg-2005-44</t>
  </si>
  <si>
    <t>Reg-2005-45</t>
  </si>
  <si>
    <t>Reg-2005-46</t>
  </si>
  <si>
    <t>Reg-2005-47</t>
  </si>
  <si>
    <t>Reg-2005-48</t>
  </si>
  <si>
    <t>Reg-2005-49</t>
  </si>
  <si>
    <t>Reg-2005-51</t>
  </si>
  <si>
    <t>Reg-2005-52</t>
  </si>
  <si>
    <t>Reg-2005-53</t>
  </si>
  <si>
    <t>Reg-2005-54</t>
  </si>
  <si>
    <t>Reg-2005-55</t>
  </si>
  <si>
    <t>Reg-2005-58</t>
  </si>
  <si>
    <t>Reg-2005-60</t>
  </si>
  <si>
    <t>Reg-2005-61</t>
  </si>
  <si>
    <t>Reg-2005-50</t>
  </si>
  <si>
    <t>Reg-2005-57</t>
  </si>
  <si>
    <t>Reg-2005-56</t>
  </si>
  <si>
    <t>Reg-2005-59</t>
  </si>
  <si>
    <t>Reg-2005-62</t>
  </si>
  <si>
    <t>Reg-2005-63</t>
  </si>
  <si>
    <t>Reg-2005-64</t>
  </si>
  <si>
    <t>Reg-2005-65</t>
  </si>
  <si>
    <t>Reg-2005-66</t>
  </si>
  <si>
    <t>Reg-2005-67</t>
  </si>
  <si>
    <t>Reg-2005-68</t>
  </si>
  <si>
    <t>Reg-2005-69</t>
  </si>
  <si>
    <t>Reg-2005-70</t>
  </si>
  <si>
    <t>Reg-2005-71</t>
  </si>
  <si>
    <t>Reg-2005-72</t>
  </si>
  <si>
    <t>Reg-2005-73</t>
  </si>
  <si>
    <t>Reg-2005-74</t>
  </si>
  <si>
    <t>Reg-2005-75</t>
  </si>
  <si>
    <t>Reg-2005-76</t>
  </si>
  <si>
    <t>Reg-2005-77</t>
  </si>
  <si>
    <t>Reg-2005-78</t>
  </si>
  <si>
    <t>Reg-2005-79</t>
  </si>
  <si>
    <t>Reg-2005-80</t>
  </si>
  <si>
    <t>Reg-2005-81</t>
  </si>
  <si>
    <t>Reg-2005-82</t>
  </si>
  <si>
    <t>Reg-2006-1</t>
  </si>
  <si>
    <t>Reg-2006-2</t>
  </si>
  <si>
    <t>Reg-2006-3</t>
  </si>
  <si>
    <t>Reg-2006-4</t>
  </si>
  <si>
    <t>Reg-2006-5</t>
  </si>
  <si>
    <t>Reg-2006-6</t>
  </si>
  <si>
    <t>Reg-2006-7</t>
  </si>
  <si>
    <t>Reg-2006-8</t>
  </si>
  <si>
    <t>Reg-2006-9</t>
  </si>
  <si>
    <t>Reg-2006-10</t>
  </si>
  <si>
    <t>Reg-2006-11</t>
  </si>
  <si>
    <t>Reg-2006-12</t>
  </si>
  <si>
    <t>Reg-2006-13</t>
  </si>
  <si>
    <t>Reg-2006-14</t>
  </si>
  <si>
    <t>Reg-2006-15</t>
  </si>
  <si>
    <t>Reg-2006-16</t>
  </si>
  <si>
    <t>Reg-2006-17</t>
  </si>
  <si>
    <t>Reg-2006-18</t>
  </si>
  <si>
    <t>Reg-2006-19</t>
  </si>
  <si>
    <t>Reg-2006-20</t>
  </si>
  <si>
    <t>Reg-2006-21</t>
  </si>
  <si>
    <t>Reg-2006-22</t>
  </si>
  <si>
    <t>Reg-2006-23</t>
  </si>
  <si>
    <t>Reg-2006-24</t>
  </si>
  <si>
    <t>Reg-2006-25</t>
  </si>
  <si>
    <t>Reg-2006-26</t>
  </si>
  <si>
    <t>Reg-2006-27</t>
  </si>
  <si>
    <t>Reg-2006-28</t>
  </si>
  <si>
    <t>Reg-2006-29</t>
  </si>
  <si>
    <t>Reg-2006-30</t>
  </si>
  <si>
    <t>Reg-2006-31</t>
  </si>
  <si>
    <t>Reg-2006-32</t>
  </si>
  <si>
    <t>Reg-2006-33</t>
  </si>
  <si>
    <t>Reg-2006-34</t>
  </si>
  <si>
    <t>Reg-2006-35</t>
  </si>
  <si>
    <t>Reg-2006-36</t>
  </si>
  <si>
    <t>Reg-2006-37</t>
  </si>
  <si>
    <t>Reg-2006-38</t>
  </si>
  <si>
    <t>Reg-2006-39</t>
  </si>
  <si>
    <t>Reg-2006-40</t>
  </si>
  <si>
    <t>Reg-2006-41</t>
  </si>
  <si>
    <t>Reg-2006-42</t>
  </si>
  <si>
    <t>Reg-2006-43</t>
  </si>
  <si>
    <t>Reg-2006-44</t>
  </si>
  <si>
    <t>Reg-2006-45</t>
  </si>
  <si>
    <t>Reg-2006-46</t>
  </si>
  <si>
    <t>Reg-2006-47</t>
  </si>
  <si>
    <t>Reg-2006-48</t>
  </si>
  <si>
    <t>Reg-2006-49</t>
  </si>
  <si>
    <t>Reg-2006-50</t>
  </si>
  <si>
    <t>Reg-2006-51</t>
  </si>
  <si>
    <t>Reg-2006-52</t>
  </si>
  <si>
    <t>Reg-2006-53</t>
  </si>
  <si>
    <t>Reg-2006-54</t>
  </si>
  <si>
    <t>Reg-2006-55</t>
  </si>
  <si>
    <t>Reg-2006-56</t>
  </si>
  <si>
    <t>Reg-2006-57</t>
  </si>
  <si>
    <t>Reg-2006-58</t>
  </si>
  <si>
    <t>Reg-2006-59</t>
  </si>
  <si>
    <t>Reg-2006-60</t>
  </si>
  <si>
    <t>Reg-2006-61</t>
  </si>
  <si>
    <t>Reg-2006-62</t>
  </si>
  <si>
    <t>Reg-2006-63</t>
  </si>
  <si>
    <t>Reg-2006-64</t>
  </si>
  <si>
    <t>Reg-2006-65</t>
  </si>
  <si>
    <t>Reg-2006-66</t>
  </si>
  <si>
    <t>Reg-2006-67</t>
  </si>
  <si>
    <t>Reg-2006-68</t>
  </si>
  <si>
    <t>Reg-2006-69</t>
  </si>
  <si>
    <t>Reg-2006-70</t>
  </si>
  <si>
    <t>Reg-2006-71</t>
  </si>
  <si>
    <t>Reg-2006-72</t>
  </si>
  <si>
    <t>Reg-2006-73</t>
  </si>
  <si>
    <t>Reg-2006-74</t>
  </si>
  <si>
    <t>Reg-2006-75</t>
  </si>
  <si>
    <t>Reg-2006-76</t>
  </si>
  <si>
    <t>Reg-2006-77</t>
  </si>
  <si>
    <t>Reg-2006-78</t>
  </si>
  <si>
    <t>Reg-2006-79</t>
  </si>
  <si>
    <t>Reg-2006-80</t>
  </si>
  <si>
    <t>Reg-2006-81</t>
  </si>
  <si>
    <t>Reg-2006-82</t>
  </si>
  <si>
    <t>Reg-2006-83</t>
  </si>
  <si>
    <t>Reg-2006-84</t>
  </si>
  <si>
    <t>Reg-2006-85</t>
  </si>
  <si>
    <t>Reg-2006-86</t>
  </si>
  <si>
    <t>Reg-2006-87</t>
  </si>
  <si>
    <t>Reg-2006-88</t>
  </si>
  <si>
    <t>Reg-2006-89</t>
  </si>
  <si>
    <t>Reg-2006-90</t>
  </si>
  <si>
    <t>Reg-2006-91</t>
  </si>
  <si>
    <t>Reg-2006-92</t>
  </si>
  <si>
    <t>Reg-2006-93</t>
  </si>
  <si>
    <t>Reg-2006-94</t>
  </si>
  <si>
    <t>Reg-2006-95</t>
  </si>
  <si>
    <t>Reg-2006-96</t>
  </si>
  <si>
    <t>Reg-2006-97</t>
  </si>
  <si>
    <t>Reg-2006-98</t>
  </si>
  <si>
    <t>Reg-2006-99</t>
  </si>
  <si>
    <t>Reg-2006-100</t>
  </si>
  <si>
    <t>Reg-2006-101</t>
  </si>
  <si>
    <t>Reg-2006-102</t>
  </si>
  <si>
    <t>Reg-2006-103</t>
  </si>
  <si>
    <t>Reg-2006-104</t>
  </si>
  <si>
    <t>Reg-2006-105</t>
  </si>
  <si>
    <t>Reg-2006-106</t>
  </si>
  <si>
    <t>Reg-2006-107</t>
  </si>
  <si>
    <t>Reg-2006-108</t>
  </si>
  <si>
    <t>Reg-2006-109</t>
  </si>
  <si>
    <t>Reg-2006-110</t>
  </si>
  <si>
    <t>Reg-2007-1</t>
  </si>
  <si>
    <t>Reg-2007-2</t>
  </si>
  <si>
    <t>Reg-2007-3</t>
  </si>
  <si>
    <t>Reg-2007-4</t>
  </si>
  <si>
    <t>Reg-2007-5</t>
  </si>
  <si>
    <t>Reg-2007-6</t>
  </si>
  <si>
    <t>Reg-2007-7</t>
  </si>
  <si>
    <t>Reg-2007-8</t>
  </si>
  <si>
    <t>Reg-2007-9</t>
  </si>
  <si>
    <t>Reg-2007-10</t>
  </si>
  <si>
    <t>Reg-2007-11</t>
  </si>
  <si>
    <t>Reg-2007-12</t>
  </si>
  <si>
    <t>Reg-2007-13</t>
  </si>
  <si>
    <t>Reg-2007-14</t>
  </si>
  <si>
    <t>Reg-2007-15</t>
  </si>
  <si>
    <t>Reg-2007-16</t>
  </si>
  <si>
    <t>Reg-2007-17</t>
  </si>
  <si>
    <t>Reg-2007-18</t>
  </si>
  <si>
    <t>Reg-2007-19</t>
  </si>
  <si>
    <t>Reg-2007-20</t>
  </si>
  <si>
    <t>Reg-2007-21</t>
  </si>
  <si>
    <t>Reg-2007-22</t>
  </si>
  <si>
    <t>Reg-2007-23</t>
  </si>
  <si>
    <t>Reg-2007-24</t>
  </si>
  <si>
    <t>Reg-2007-25</t>
  </si>
  <si>
    <t>Reg-2007-26</t>
  </si>
  <si>
    <t>Reg-2007-27</t>
  </si>
  <si>
    <t>Reg-2007-28</t>
  </si>
  <si>
    <t>Reg-2007-29</t>
  </si>
  <si>
    <t>Reg-2007-30</t>
  </si>
  <si>
    <t>Reg-2007-31</t>
  </si>
  <si>
    <t>Reg-2007-32</t>
  </si>
  <si>
    <t>Reg-2007-33</t>
  </si>
  <si>
    <t>Reg-2007-34</t>
  </si>
  <si>
    <t>Reg-2007-35</t>
  </si>
  <si>
    <t>Reg-2007-36</t>
  </si>
  <si>
    <t>Reg-2007-37</t>
  </si>
  <si>
    <t>Reg-2007-38</t>
  </si>
  <si>
    <t>Reg-2007-39</t>
  </si>
  <si>
    <t>Reg-2007-40</t>
  </si>
  <si>
    <t>Reg-2007-41</t>
  </si>
  <si>
    <t>Reg-2007-42</t>
  </si>
  <si>
    <t>Reg-2007-43</t>
  </si>
  <si>
    <t>Reg-2007-44</t>
  </si>
  <si>
    <t>Reg-2007-45</t>
  </si>
  <si>
    <t>Reg-2007-46</t>
  </si>
  <si>
    <t>Reg-2007-47</t>
  </si>
  <si>
    <t>Reg-2007-48</t>
  </si>
  <si>
    <t>Reg-2007-49</t>
  </si>
  <si>
    <t>Reg-2007-50</t>
  </si>
  <si>
    <t>Reg-2007-51</t>
  </si>
  <si>
    <t>Reg-2007-52</t>
  </si>
  <si>
    <t>Reg-2007-53</t>
  </si>
  <si>
    <t>Reg-2007-54</t>
  </si>
  <si>
    <t>Reg-2007-55</t>
  </si>
  <si>
    <t>Reg-2007-56</t>
  </si>
  <si>
    <t>Reg-2007-57</t>
  </si>
  <si>
    <t>Reg-2007-58</t>
  </si>
  <si>
    <t>Reg-2007-59</t>
  </si>
  <si>
    <t>Reg-2007-60</t>
  </si>
  <si>
    <t>Reg-2007-61</t>
  </si>
  <si>
    <t>Reg-2007-62</t>
  </si>
  <si>
    <t>Reg-2007-63</t>
  </si>
  <si>
    <t>Reg-2007-64</t>
  </si>
  <si>
    <t>Reg-2007-65</t>
  </si>
  <si>
    <t>Reg-2007-66</t>
  </si>
  <si>
    <t>Reg-2007-67</t>
  </si>
  <si>
    <t>Reg-2007-68</t>
  </si>
  <si>
    <t>Reg-2007-69</t>
  </si>
  <si>
    <t>Reg-2007-70</t>
  </si>
  <si>
    <t>Reg-2007-71</t>
  </si>
  <si>
    <t>Reg-2007-72</t>
  </si>
  <si>
    <t>Reg-2007-73</t>
  </si>
  <si>
    <t>Reg-2007-74</t>
  </si>
  <si>
    <t>Reg-2007-75</t>
  </si>
  <si>
    <t>Reg-2007-76</t>
  </si>
  <si>
    <t>Reg-2007-77</t>
  </si>
  <si>
    <t>Reg-2007-78</t>
  </si>
  <si>
    <t>Reg-2007-79</t>
  </si>
  <si>
    <t>Reg-2007-80</t>
  </si>
  <si>
    <t>SGate-2010-2</t>
  </si>
  <si>
    <t>SGate-2010-5</t>
  </si>
  <si>
    <t>SGate-2010-7</t>
  </si>
  <si>
    <t>SGate-2010-8</t>
  </si>
  <si>
    <t>SGate-2010-12</t>
  </si>
  <si>
    <t>SGate-2010-18</t>
  </si>
  <si>
    <t>SGate-2010-20</t>
  </si>
  <si>
    <t>SGate-2010-22</t>
  </si>
  <si>
    <t>SGate-2010-24</t>
  </si>
  <si>
    <t>SGate-2010-25</t>
  </si>
  <si>
    <t>SGate-2010-26</t>
  </si>
  <si>
    <t>SGate-2010-27</t>
  </si>
  <si>
    <t>SGate-2010-28</t>
  </si>
  <si>
    <t>SGate-2010-29</t>
  </si>
  <si>
    <t>SGate-2010-30</t>
  </si>
  <si>
    <t>SGate-2010-31</t>
  </si>
  <si>
    <t>SGate-2010-32</t>
  </si>
  <si>
    <t>SGate-2010-35</t>
  </si>
  <si>
    <t>SGate-2010-39</t>
  </si>
  <si>
    <t>SGate-2010-40</t>
  </si>
  <si>
    <t>SGate-2010-43</t>
  </si>
  <si>
    <t>SGate-2010-44</t>
  </si>
  <si>
    <t>SGate-2010-45</t>
  </si>
  <si>
    <t>SGate-2010-47</t>
  </si>
  <si>
    <t>SGate-2010-48</t>
  </si>
  <si>
    <t>SGate-2010-49</t>
  </si>
  <si>
    <t>SGate-2010-52</t>
  </si>
  <si>
    <t>SGate-2010-55</t>
  </si>
  <si>
    <t>SGate-2010-61</t>
  </si>
  <si>
    <t>SGate-2010-62</t>
  </si>
  <si>
    <t>SGate-2010-63</t>
  </si>
  <si>
    <t>SGate-2010-64</t>
  </si>
  <si>
    <t>SGate-2010-65</t>
  </si>
  <si>
    <t>SGate-2010-72</t>
  </si>
  <si>
    <t>SGate-2010-76</t>
  </si>
  <si>
    <t>SGate-2010-77</t>
  </si>
  <si>
    <t>SGate-2010-80</t>
  </si>
  <si>
    <t>SGate-2010-81</t>
  </si>
  <si>
    <t>SGate-2010-82</t>
  </si>
  <si>
    <t>SGate-2010-93</t>
  </si>
  <si>
    <t>SGate-2010-95</t>
  </si>
  <si>
    <t>SGate-2010-96</t>
  </si>
  <si>
    <t>SGate-2010-100</t>
  </si>
  <si>
    <t>SGate-2010-101</t>
  </si>
  <si>
    <t>SGate-2010-102</t>
  </si>
  <si>
    <t>SGate-2010-103</t>
  </si>
  <si>
    <t>SGate-2010-104</t>
  </si>
  <si>
    <t>SGate-2010-105</t>
  </si>
  <si>
    <t>Mon-2005-AS-69b</t>
  </si>
  <si>
    <t>Mon-2005-AS-69c</t>
  </si>
  <si>
    <t>Mon-2005-AS-69d</t>
  </si>
  <si>
    <t>Mon-2005-AS-74d</t>
  </si>
  <si>
    <t>Mon-2005-AS-75a</t>
  </si>
  <si>
    <t>Mon-2005-AS-75b</t>
  </si>
  <si>
    <t>Mon-2005-AS-75c</t>
  </si>
  <si>
    <t>Mon-2005-AS-75d</t>
  </si>
  <si>
    <t>Mon-2005-AS-76c</t>
  </si>
  <si>
    <t>Mon-2005-AS-80a</t>
  </si>
  <si>
    <t>Mon-2005-AS-80b</t>
  </si>
  <si>
    <t>Mon-2005-AS-81b</t>
  </si>
  <si>
    <t>Mon-2005-AS-91c</t>
  </si>
  <si>
    <t>Mon-2005-CA-50b</t>
  </si>
  <si>
    <t>Mon-2005-CA-50c</t>
  </si>
  <si>
    <t>Mon-2005-CA-50d</t>
  </si>
  <si>
    <t>Mon-2005-CA-51c</t>
  </si>
  <si>
    <t>Mon-2005-CA-63a</t>
  </si>
  <si>
    <t>Mon-2005-CA-63b</t>
  </si>
  <si>
    <t>Mon-2005-CA-63d</t>
  </si>
  <si>
    <t>Mon-2005-CA-64a</t>
  </si>
  <si>
    <t>Mon-2005-CA-71a</t>
  </si>
  <si>
    <t>Mon-2005-CA-71b</t>
  </si>
  <si>
    <t>Mon-2005-RY-27a</t>
  </si>
  <si>
    <t>Mon-2005-RY-27b</t>
  </si>
  <si>
    <t>Mon-2005-RY-27c</t>
  </si>
  <si>
    <t>Mon-2005-RY-27d</t>
  </si>
  <si>
    <t>Mon-2005-RY-28a</t>
  </si>
  <si>
    <t>Mon-2005-RY-28b</t>
  </si>
  <si>
    <t>Mon-2005-RY-28c</t>
  </si>
  <si>
    <t>Mon-2005-RY-28e</t>
  </si>
  <si>
    <t>Mon-2005-RY-38a</t>
  </si>
  <si>
    <t>Mon-2005-RY-38b</t>
  </si>
  <si>
    <t>Mon-2005-RY-92a</t>
  </si>
  <si>
    <t>Mon-2005-RY-93a</t>
  </si>
  <si>
    <t>Mon-2005-RY-93c</t>
  </si>
  <si>
    <t>Mon-2005-RY-93d</t>
  </si>
  <si>
    <t>Mon-2005-RY-94c</t>
  </si>
  <si>
    <t>Mon-2006-CS-16a</t>
  </si>
  <si>
    <t>Mon-2006-CS-16c</t>
  </si>
  <si>
    <t>Mon-2006-CS-16d</t>
  </si>
  <si>
    <t>Mon-2006-CS-17c</t>
  </si>
  <si>
    <t>Mon-2006-CS-24b</t>
  </si>
  <si>
    <t>Mon-2006-CS-25b</t>
  </si>
  <si>
    <t>Mon-2006-CS-25c</t>
  </si>
  <si>
    <t>Mon-2006-CS-25d</t>
  </si>
  <si>
    <t>Mon-2006-CS-36a</t>
  </si>
  <si>
    <t>Mon-2006-CS-36b</t>
  </si>
  <si>
    <t>Mon-2006-CS-36d</t>
  </si>
  <si>
    <t>Mon-2006-CS-37b</t>
  </si>
  <si>
    <t>Mon-2006-CS-46b</t>
  </si>
  <si>
    <t>Mon-2006-CS-47a</t>
  </si>
  <si>
    <t>Mon-2006-CS-47b</t>
  </si>
  <si>
    <t>Mon-2006-CS-47c</t>
  </si>
  <si>
    <t>Mon-2006-HAY-15a</t>
  </si>
  <si>
    <t>Mon-2006-HAY-15b</t>
  </si>
  <si>
    <t>Mon-2006-HAY-15d</t>
  </si>
  <si>
    <t>Mon-2006-HAY-16c</t>
  </si>
  <si>
    <t>Mon-2006-HAY-16d</t>
  </si>
  <si>
    <t>Mon-2006-HAY-16d-2</t>
  </si>
  <si>
    <t>Mon-2006-HAY-22b</t>
  </si>
  <si>
    <t>Mon-2006-HAY-22d</t>
  </si>
  <si>
    <t>Mon-2006-HAY-23a</t>
  </si>
  <si>
    <t>Mon-2006-HAY-23b</t>
  </si>
  <si>
    <t>Mon-2006-HAY-23c</t>
  </si>
  <si>
    <t>Mon-2006-HAY-3d</t>
  </si>
  <si>
    <t>Mon-2006-HAY-4c</t>
  </si>
  <si>
    <t>Mon-2006-HAY-8a</t>
  </si>
  <si>
    <t>Mon-2006-HAY-8b</t>
  </si>
  <si>
    <t>Mon-2006-HAY-8d</t>
  </si>
  <si>
    <t>Mon-2006-HAY-9c</t>
  </si>
  <si>
    <t>Mon-2007-BH-20d</t>
  </si>
  <si>
    <t>Mon-2007-BH-21c</t>
  </si>
  <si>
    <t>Mon-2007-BH-21d</t>
  </si>
  <si>
    <t>Mon-2007-BH-22c</t>
  </si>
  <si>
    <t>Mon-2007-BH-22d</t>
  </si>
  <si>
    <t>Mon-2007-BH-30b</t>
  </si>
  <si>
    <t>Mon-2007-BH-30d</t>
  </si>
  <si>
    <t>Mon-2007-BH-31a</t>
  </si>
  <si>
    <t>Mon-2007-BH-31b</t>
  </si>
  <si>
    <t>Mon-2007-BH-31c</t>
  </si>
  <si>
    <t>Mon-2007-BH-31d</t>
  </si>
  <si>
    <t>Mon-2007-BH-32a</t>
  </si>
  <si>
    <t>Mon-2007-BH-32b</t>
  </si>
  <si>
    <t>Mon-2007-BH-32c</t>
  </si>
  <si>
    <t>Mon-2007-BH-32d</t>
  </si>
  <si>
    <t>Mon-2007-BH-38b</t>
  </si>
  <si>
    <t>Mon-2007-BH-39a</t>
  </si>
  <si>
    <t>Mon-2007-BH-39b</t>
  </si>
  <si>
    <t>Mon-2007-BH-39c</t>
  </si>
  <si>
    <t>Mon-2007-BH-41b</t>
  </si>
  <si>
    <t>Mon-2007-BH-41c</t>
  </si>
  <si>
    <t>Mon-2007-CA-38a</t>
  </si>
  <si>
    <t>Mon-2007-CA-38b</t>
  </si>
  <si>
    <t>Mon-2007-CA-38d</t>
  </si>
  <si>
    <t>Mon-2007-CA-49b</t>
  </si>
  <si>
    <t>Mon-2007-CA-49c</t>
  </si>
  <si>
    <t>Mon-2007-CA-50a</t>
  </si>
  <si>
    <t>Mon-2007-CA-50b</t>
  </si>
  <si>
    <t>Mon-2007-CA-50c</t>
  </si>
  <si>
    <t>Mon-2007-CA-50d</t>
  </si>
  <si>
    <t>Mon-2007-CA-51a</t>
  </si>
  <si>
    <t>Mon-2007-CA-51b</t>
  </si>
  <si>
    <t>Mon-2007-CA-51c</t>
  </si>
  <si>
    <t>Mon-2007-CA-62d</t>
  </si>
  <si>
    <t>Mon-2007-CA-63a</t>
  </si>
  <si>
    <t>Mon-2007-CA-63b</t>
  </si>
  <si>
    <t>Mon-2007-CA-64a</t>
  </si>
  <si>
    <t>Mon-2007-CA-70b</t>
  </si>
  <si>
    <t>Mon-2007-CA-71b</t>
  </si>
  <si>
    <t>Mon-2007-CA-71c</t>
  </si>
  <si>
    <t>Mon-2007-CA-71d</t>
  </si>
  <si>
    <t>Mon-2007-ULM-15a</t>
  </si>
  <si>
    <t>Mon-2007-ULM-15b</t>
  </si>
  <si>
    <t>Mon-2007-ULM-16a</t>
  </si>
  <si>
    <t>Mon-2007-ULM-16b</t>
  </si>
  <si>
    <t>Mon-2007-ULM-16d</t>
  </si>
  <si>
    <t>Mon-2007-ULM-17a</t>
  </si>
  <si>
    <t>Mon-2007-ULM-17b</t>
  </si>
  <si>
    <t>Mon-2007-ULM-18a</t>
  </si>
  <si>
    <t>Mon-2007-ULM-18c</t>
  </si>
  <si>
    <t>Mon-2007-ULM-18d</t>
  </si>
  <si>
    <t>Mon-2007-ULM-25a</t>
  </si>
  <si>
    <t>Mon-2007-ULM-25d</t>
  </si>
  <si>
    <t>Mon-2007-ULM-25e</t>
  </si>
  <si>
    <t>Mon-2007-ULM-26c</t>
  </si>
  <si>
    <t>Mon-2007-ULM-26d</t>
  </si>
  <si>
    <t>Mon-2007-ULM-27a</t>
  </si>
  <si>
    <t>Mon-2007-ULM-27c</t>
  </si>
  <si>
    <t>Mon-2007-ULM-28b</t>
  </si>
  <si>
    <t>Mon-2007-ULM-34a</t>
  </si>
  <si>
    <t>Mon-2007-ULM-34b</t>
  </si>
  <si>
    <t>Mon-2007-ULM-6c</t>
  </si>
  <si>
    <t>Mon-2007-ULM-6d</t>
  </si>
  <si>
    <t>Mon-2007-ULM-7c</t>
  </si>
  <si>
    <t>Site-Session detections &gt;0</t>
  </si>
  <si>
    <t>Site-Sessions with No detections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</si>
</sst>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Fill="1"/>
    <xf numFmtId="0" fontId="2" fillId="0" borderId="0" xfId="0" applyFont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1" fontId="2" fillId="0" borderId="0" xfId="0" applyNumberFormat="1" applyFont="1" applyBorder="1" applyAlignment="1">
      <alignment horizontal="right"/>
    </xf>
    <xf numFmtId="0" fontId="0" fillId="0" borderId="0" xfId="0" applyNumberFormat="1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45"/>
  <sheetViews>
    <sheetView tabSelected="1" workbookViewId="0">
      <pane ySplit="1" topLeftCell="A2" activePane="bottomLeft" state="frozen"/>
      <selection pane="bottomLeft" activeCell="L5" sqref="L5"/>
    </sheetView>
  </sheetViews>
  <sheetFormatPr baseColWidth="10" defaultColWidth="8.83203125" defaultRowHeight="14" x14ac:dyDescent="0"/>
  <cols>
    <col min="2" max="2" width="16.6640625" customWidth="1"/>
    <col min="3" max="4" width="17" customWidth="1"/>
  </cols>
  <sheetData>
    <row r="1" spans="1:18" s="1" customFormat="1">
      <c r="A1" s="1" t="s">
        <v>0</v>
      </c>
      <c r="B1" s="1" t="s">
        <v>640</v>
      </c>
      <c r="C1" s="1" t="s">
        <v>191</v>
      </c>
      <c r="D1" s="1" t="s">
        <v>637</v>
      </c>
      <c r="E1" s="1" t="s">
        <v>4</v>
      </c>
      <c r="F1" s="1" t="s">
        <v>1</v>
      </c>
      <c r="G1" s="1" t="s">
        <v>2</v>
      </c>
      <c r="H1" s="1" t="s">
        <v>3</v>
      </c>
      <c r="I1" s="1" t="s">
        <v>76</v>
      </c>
      <c r="J1" s="1" t="s">
        <v>77</v>
      </c>
      <c r="K1" s="1" t="s">
        <v>488</v>
      </c>
      <c r="L1" t="s">
        <v>6</v>
      </c>
      <c r="M1" t="s">
        <v>7</v>
      </c>
      <c r="N1" t="s">
        <v>8</v>
      </c>
      <c r="O1" t="s">
        <v>9</v>
      </c>
      <c r="P1" t="s">
        <v>136</v>
      </c>
      <c r="Q1" s="1" t="s">
        <v>1285</v>
      </c>
      <c r="R1" s="1" t="s">
        <v>1286</v>
      </c>
    </row>
    <row r="2" spans="1:18">
      <c r="A2">
        <v>1</v>
      </c>
      <c r="B2" t="s">
        <v>740</v>
      </c>
      <c r="C2" t="s">
        <v>135</v>
      </c>
      <c r="D2" t="s">
        <v>638</v>
      </c>
      <c r="E2">
        <v>4</v>
      </c>
      <c r="F2">
        <v>1</v>
      </c>
      <c r="G2">
        <v>415606</v>
      </c>
      <c r="H2">
        <v>5622519</v>
      </c>
      <c r="I2" s="2">
        <v>1</v>
      </c>
      <c r="J2" s="2">
        <v>1</v>
      </c>
      <c r="K2" s="9">
        <f t="shared" ref="K2:K65" si="0">(E2-(COUNTIF(L2:P2,"")+COUNTIF(L2:P2,"XXXXX")-(5-E2)))/E2</f>
        <v>0.25</v>
      </c>
      <c r="L2" t="s">
        <v>78</v>
      </c>
      <c r="Q2">
        <f>5-COUNTIF(L2:P2,"")</f>
        <v>1</v>
      </c>
      <c r="R2">
        <f>E2-Q2</f>
        <v>3</v>
      </c>
    </row>
    <row r="3" spans="1:18">
      <c r="A3">
        <v>2</v>
      </c>
      <c r="B3" t="s">
        <v>741</v>
      </c>
      <c r="C3" t="s">
        <v>135</v>
      </c>
      <c r="D3" t="s">
        <v>638</v>
      </c>
      <c r="E3">
        <v>4</v>
      </c>
      <c r="F3">
        <v>2</v>
      </c>
      <c r="G3">
        <v>413364</v>
      </c>
      <c r="H3">
        <v>5617185</v>
      </c>
      <c r="I3" s="2">
        <v>1</v>
      </c>
      <c r="J3" s="2">
        <v>1</v>
      </c>
      <c r="K3" s="9">
        <f t="shared" si="0"/>
        <v>0.25</v>
      </c>
      <c r="L3" t="s">
        <v>79</v>
      </c>
      <c r="Q3">
        <f t="shared" ref="Q3:Q66" si="1">5-COUNTIF(L3:P3,"")</f>
        <v>1</v>
      </c>
      <c r="R3">
        <f t="shared" ref="R3:R66" si="2">E3-Q3</f>
        <v>3</v>
      </c>
    </row>
    <row r="4" spans="1:18">
      <c r="A4">
        <v>3</v>
      </c>
      <c r="B4" t="s">
        <v>742</v>
      </c>
      <c r="C4" t="s">
        <v>135</v>
      </c>
      <c r="D4" t="s">
        <v>638</v>
      </c>
      <c r="E4">
        <v>4</v>
      </c>
      <c r="F4">
        <v>3</v>
      </c>
      <c r="G4">
        <v>412726</v>
      </c>
      <c r="H4">
        <v>5608355</v>
      </c>
      <c r="I4" s="2">
        <v>4</v>
      </c>
      <c r="J4" s="2">
        <v>3</v>
      </c>
      <c r="K4" s="9">
        <f t="shared" si="0"/>
        <v>0.75</v>
      </c>
      <c r="L4" t="s">
        <v>80</v>
      </c>
      <c r="N4" t="s">
        <v>81</v>
      </c>
      <c r="O4" t="s">
        <v>82</v>
      </c>
      <c r="Q4">
        <f t="shared" si="1"/>
        <v>3</v>
      </c>
      <c r="R4">
        <f t="shared" si="2"/>
        <v>1</v>
      </c>
    </row>
    <row r="5" spans="1:18">
      <c r="A5">
        <v>4</v>
      </c>
      <c r="B5" t="s">
        <v>743</v>
      </c>
      <c r="C5" t="s">
        <v>135</v>
      </c>
      <c r="D5" t="s">
        <v>638</v>
      </c>
      <c r="E5">
        <v>4</v>
      </c>
      <c r="F5">
        <v>4</v>
      </c>
      <c r="G5">
        <v>422965</v>
      </c>
      <c r="H5">
        <v>5614063</v>
      </c>
      <c r="I5" s="2">
        <v>3</v>
      </c>
      <c r="J5" s="2">
        <v>2</v>
      </c>
      <c r="K5" s="9">
        <f t="shared" si="0"/>
        <v>0.75</v>
      </c>
      <c r="L5" t="s">
        <v>83</v>
      </c>
      <c r="N5" t="s">
        <v>84</v>
      </c>
      <c r="O5" t="s">
        <v>84</v>
      </c>
      <c r="Q5">
        <f t="shared" si="1"/>
        <v>3</v>
      </c>
      <c r="R5">
        <f t="shared" si="2"/>
        <v>1</v>
      </c>
    </row>
    <row r="6" spans="1:18">
      <c r="A6">
        <v>5</v>
      </c>
      <c r="B6" t="s">
        <v>744</v>
      </c>
      <c r="C6" t="s">
        <v>135</v>
      </c>
      <c r="D6" t="s">
        <v>638</v>
      </c>
      <c r="E6">
        <v>4</v>
      </c>
      <c r="F6">
        <v>5</v>
      </c>
      <c r="G6">
        <v>432400</v>
      </c>
      <c r="H6">
        <v>5613595</v>
      </c>
      <c r="I6" s="2">
        <v>2</v>
      </c>
      <c r="J6" s="2">
        <v>2</v>
      </c>
      <c r="K6" s="9">
        <f t="shared" si="0"/>
        <v>0.25</v>
      </c>
      <c r="O6" t="s">
        <v>85</v>
      </c>
      <c r="Q6">
        <f t="shared" si="1"/>
        <v>1</v>
      </c>
      <c r="R6">
        <f t="shared" si="2"/>
        <v>3</v>
      </c>
    </row>
    <row r="7" spans="1:18">
      <c r="A7">
        <v>6</v>
      </c>
      <c r="B7" t="s">
        <v>745</v>
      </c>
      <c r="C7" t="s">
        <v>135</v>
      </c>
      <c r="D7" t="s">
        <v>638</v>
      </c>
      <c r="E7">
        <v>4</v>
      </c>
      <c r="F7">
        <v>6</v>
      </c>
      <c r="G7">
        <v>392398</v>
      </c>
      <c r="H7">
        <v>5608713</v>
      </c>
      <c r="I7" s="2">
        <v>1</v>
      </c>
      <c r="J7" s="2">
        <v>1</v>
      </c>
      <c r="K7" s="9">
        <f t="shared" si="0"/>
        <v>0.25</v>
      </c>
      <c r="L7" t="s">
        <v>86</v>
      </c>
      <c r="Q7">
        <f t="shared" si="1"/>
        <v>1</v>
      </c>
      <c r="R7">
        <f t="shared" si="2"/>
        <v>3</v>
      </c>
    </row>
    <row r="8" spans="1:18">
      <c r="A8">
        <v>7</v>
      </c>
      <c r="B8" t="s">
        <v>746</v>
      </c>
      <c r="C8" t="s">
        <v>135</v>
      </c>
      <c r="D8" t="s">
        <v>638</v>
      </c>
      <c r="E8">
        <v>4</v>
      </c>
      <c r="F8">
        <v>7</v>
      </c>
      <c r="G8">
        <v>403713</v>
      </c>
      <c r="H8">
        <v>5605630</v>
      </c>
      <c r="I8" s="2">
        <v>4</v>
      </c>
      <c r="J8" s="2">
        <v>1</v>
      </c>
      <c r="K8" s="9">
        <f t="shared" si="0"/>
        <v>1</v>
      </c>
      <c r="L8" t="s">
        <v>87</v>
      </c>
      <c r="M8" t="s">
        <v>86</v>
      </c>
      <c r="N8" t="s">
        <v>86</v>
      </c>
      <c r="O8" t="s">
        <v>87</v>
      </c>
      <c r="Q8">
        <f t="shared" si="1"/>
        <v>4</v>
      </c>
      <c r="R8">
        <f t="shared" si="2"/>
        <v>0</v>
      </c>
    </row>
    <row r="9" spans="1:18">
      <c r="A9">
        <v>8</v>
      </c>
      <c r="B9" t="s">
        <v>747</v>
      </c>
      <c r="C9" t="s">
        <v>135</v>
      </c>
      <c r="D9" t="s">
        <v>638</v>
      </c>
      <c r="E9">
        <v>4</v>
      </c>
      <c r="F9">
        <v>8</v>
      </c>
      <c r="G9">
        <v>416863</v>
      </c>
      <c r="H9">
        <v>5604768</v>
      </c>
      <c r="I9" s="2">
        <v>3</v>
      </c>
      <c r="J9" s="2">
        <v>3</v>
      </c>
      <c r="K9" s="9">
        <f t="shared" si="0"/>
        <v>0.75</v>
      </c>
      <c r="L9" t="s">
        <v>88</v>
      </c>
      <c r="M9" t="s">
        <v>89</v>
      </c>
      <c r="O9" t="s">
        <v>90</v>
      </c>
      <c r="Q9">
        <f t="shared" si="1"/>
        <v>3</v>
      </c>
      <c r="R9">
        <f t="shared" si="2"/>
        <v>1</v>
      </c>
    </row>
    <row r="10" spans="1:18">
      <c r="A10">
        <v>9</v>
      </c>
      <c r="B10" t="s">
        <v>748</v>
      </c>
      <c r="C10" t="s">
        <v>135</v>
      </c>
      <c r="D10" t="s">
        <v>638</v>
      </c>
      <c r="E10">
        <v>4</v>
      </c>
      <c r="F10">
        <v>9</v>
      </c>
      <c r="G10">
        <v>425026</v>
      </c>
      <c r="H10">
        <v>5603779</v>
      </c>
      <c r="I10" s="2">
        <v>2</v>
      </c>
      <c r="J10" s="2">
        <v>2</v>
      </c>
      <c r="K10" s="9">
        <f t="shared" si="0"/>
        <v>0.5</v>
      </c>
      <c r="M10" t="s">
        <v>91</v>
      </c>
      <c r="O10" t="s">
        <v>92</v>
      </c>
      <c r="Q10">
        <f t="shared" si="1"/>
        <v>2</v>
      </c>
      <c r="R10">
        <f t="shared" si="2"/>
        <v>2</v>
      </c>
    </row>
    <row r="11" spans="1:18">
      <c r="A11">
        <v>10</v>
      </c>
      <c r="B11" t="s">
        <v>749</v>
      </c>
      <c r="C11" t="s">
        <v>135</v>
      </c>
      <c r="D11" t="s">
        <v>638</v>
      </c>
      <c r="E11">
        <v>4</v>
      </c>
      <c r="F11">
        <v>10</v>
      </c>
      <c r="G11">
        <v>433286</v>
      </c>
      <c r="H11">
        <v>5604673</v>
      </c>
      <c r="I11" s="2">
        <v>2</v>
      </c>
      <c r="J11" s="2">
        <v>2</v>
      </c>
      <c r="K11" s="9">
        <f t="shared" si="0"/>
        <v>0.5</v>
      </c>
      <c r="M11" t="s">
        <v>93</v>
      </c>
      <c r="N11" t="s">
        <v>94</v>
      </c>
      <c r="Q11">
        <f t="shared" si="1"/>
        <v>2</v>
      </c>
      <c r="R11">
        <f t="shared" si="2"/>
        <v>2</v>
      </c>
    </row>
    <row r="12" spans="1:18">
      <c r="A12">
        <v>11</v>
      </c>
      <c r="B12" t="s">
        <v>750</v>
      </c>
      <c r="C12" t="s">
        <v>135</v>
      </c>
      <c r="D12" t="s">
        <v>638</v>
      </c>
      <c r="E12">
        <v>4</v>
      </c>
      <c r="F12">
        <v>11</v>
      </c>
      <c r="G12">
        <v>442859</v>
      </c>
      <c r="H12">
        <v>5603157</v>
      </c>
      <c r="I12" s="2">
        <v>3</v>
      </c>
      <c r="J12" s="2">
        <v>2</v>
      </c>
      <c r="K12" s="9">
        <f t="shared" si="0"/>
        <v>0.5</v>
      </c>
      <c r="M12" t="s">
        <v>95</v>
      </c>
      <c r="N12" t="s">
        <v>96</v>
      </c>
      <c r="Q12">
        <f t="shared" si="1"/>
        <v>2</v>
      </c>
      <c r="R12">
        <f t="shared" si="2"/>
        <v>2</v>
      </c>
    </row>
    <row r="13" spans="1:18">
      <c r="A13">
        <v>12</v>
      </c>
      <c r="B13" t="s">
        <v>751</v>
      </c>
      <c r="C13" t="s">
        <v>135</v>
      </c>
      <c r="D13" t="s">
        <v>638</v>
      </c>
      <c r="E13">
        <v>4</v>
      </c>
      <c r="F13">
        <v>12</v>
      </c>
      <c r="G13">
        <v>397706</v>
      </c>
      <c r="H13">
        <v>5596101</v>
      </c>
      <c r="I13" s="2">
        <v>1</v>
      </c>
      <c r="J13" s="2">
        <v>1</v>
      </c>
      <c r="K13" s="9">
        <f t="shared" si="0"/>
        <v>0.25</v>
      </c>
      <c r="O13" t="s">
        <v>97</v>
      </c>
      <c r="Q13">
        <f t="shared" si="1"/>
        <v>1</v>
      </c>
      <c r="R13">
        <f t="shared" si="2"/>
        <v>3</v>
      </c>
    </row>
    <row r="14" spans="1:18">
      <c r="A14">
        <v>13</v>
      </c>
      <c r="B14" t="s">
        <v>752</v>
      </c>
      <c r="C14" t="s">
        <v>135</v>
      </c>
      <c r="D14" t="s">
        <v>638</v>
      </c>
      <c r="E14">
        <v>4</v>
      </c>
      <c r="F14">
        <v>13</v>
      </c>
      <c r="G14">
        <v>403866</v>
      </c>
      <c r="H14">
        <v>5595414</v>
      </c>
      <c r="I14" s="2">
        <v>2</v>
      </c>
      <c r="J14" s="2">
        <v>1</v>
      </c>
      <c r="K14" s="9">
        <f t="shared" si="0"/>
        <v>0.5</v>
      </c>
      <c r="N14" t="s">
        <v>97</v>
      </c>
      <c r="O14" t="s">
        <v>97</v>
      </c>
      <c r="Q14">
        <f t="shared" si="1"/>
        <v>2</v>
      </c>
      <c r="R14">
        <f t="shared" si="2"/>
        <v>2</v>
      </c>
    </row>
    <row r="15" spans="1:18">
      <c r="A15">
        <v>14</v>
      </c>
      <c r="B15" t="s">
        <v>753</v>
      </c>
      <c r="C15" t="s">
        <v>135</v>
      </c>
      <c r="D15" t="s">
        <v>638</v>
      </c>
      <c r="E15">
        <v>4</v>
      </c>
      <c r="F15">
        <v>14</v>
      </c>
      <c r="G15">
        <v>414694</v>
      </c>
      <c r="H15">
        <v>5595894</v>
      </c>
      <c r="I15" s="2">
        <v>1</v>
      </c>
      <c r="J15" s="2">
        <v>1</v>
      </c>
      <c r="K15" s="9">
        <f t="shared" si="0"/>
        <v>0.25</v>
      </c>
      <c r="M15" t="s">
        <v>98</v>
      </c>
      <c r="Q15">
        <f t="shared" si="1"/>
        <v>1</v>
      </c>
      <c r="R15">
        <f t="shared" si="2"/>
        <v>3</v>
      </c>
    </row>
    <row r="16" spans="1:18">
      <c r="A16">
        <v>15</v>
      </c>
      <c r="B16" t="s">
        <v>754</v>
      </c>
      <c r="C16" t="s">
        <v>135</v>
      </c>
      <c r="D16" t="s">
        <v>638</v>
      </c>
      <c r="E16">
        <v>4</v>
      </c>
      <c r="F16">
        <v>15</v>
      </c>
      <c r="G16">
        <v>429980</v>
      </c>
      <c r="H16">
        <v>5597616</v>
      </c>
      <c r="I16" s="2">
        <v>4</v>
      </c>
      <c r="J16" s="2">
        <v>2</v>
      </c>
      <c r="K16" s="9">
        <f t="shared" si="0"/>
        <v>0.5</v>
      </c>
      <c r="L16" t="s">
        <v>99</v>
      </c>
      <c r="M16" t="s">
        <v>99</v>
      </c>
      <c r="Q16">
        <f t="shared" si="1"/>
        <v>2</v>
      </c>
      <c r="R16">
        <f t="shared" si="2"/>
        <v>2</v>
      </c>
    </row>
    <row r="17" spans="1:18">
      <c r="A17">
        <v>16</v>
      </c>
      <c r="B17" t="s">
        <v>755</v>
      </c>
      <c r="C17" t="s">
        <v>135</v>
      </c>
      <c r="D17" t="s">
        <v>638</v>
      </c>
      <c r="E17">
        <v>4</v>
      </c>
      <c r="F17">
        <v>16</v>
      </c>
      <c r="G17">
        <v>436009</v>
      </c>
      <c r="H17">
        <v>5592690</v>
      </c>
      <c r="I17" s="2">
        <v>2</v>
      </c>
      <c r="J17" s="2">
        <v>2</v>
      </c>
      <c r="K17" s="9">
        <f t="shared" si="0"/>
        <v>0.5</v>
      </c>
      <c r="L17" t="s">
        <v>100</v>
      </c>
      <c r="N17" t="s">
        <v>101</v>
      </c>
      <c r="Q17">
        <f t="shared" si="1"/>
        <v>2</v>
      </c>
      <c r="R17">
        <f t="shared" si="2"/>
        <v>2</v>
      </c>
    </row>
    <row r="18" spans="1:18">
      <c r="A18">
        <v>17</v>
      </c>
      <c r="B18" t="s">
        <v>756</v>
      </c>
      <c r="C18" t="s">
        <v>135</v>
      </c>
      <c r="D18" t="s">
        <v>638</v>
      </c>
      <c r="E18">
        <v>4</v>
      </c>
      <c r="F18">
        <v>17</v>
      </c>
      <c r="G18">
        <v>443963</v>
      </c>
      <c r="H18">
        <v>5590069</v>
      </c>
      <c r="I18" s="2">
        <v>2</v>
      </c>
      <c r="J18" s="2">
        <v>2</v>
      </c>
      <c r="K18" s="9">
        <f t="shared" si="0"/>
        <v>0.25</v>
      </c>
      <c r="L18" t="s">
        <v>102</v>
      </c>
      <c r="Q18">
        <f t="shared" si="1"/>
        <v>1</v>
      </c>
      <c r="R18">
        <f t="shared" si="2"/>
        <v>3</v>
      </c>
    </row>
    <row r="19" spans="1:18">
      <c r="A19">
        <v>18</v>
      </c>
      <c r="B19" t="s">
        <v>757</v>
      </c>
      <c r="C19" t="s">
        <v>135</v>
      </c>
      <c r="D19" t="s">
        <v>638</v>
      </c>
      <c r="E19">
        <v>4</v>
      </c>
      <c r="F19">
        <v>18</v>
      </c>
      <c r="G19">
        <v>457377</v>
      </c>
      <c r="H19">
        <v>5592195</v>
      </c>
      <c r="I19" s="2">
        <v>0</v>
      </c>
      <c r="J19" s="2">
        <v>0</v>
      </c>
      <c r="K19" s="9">
        <f t="shared" si="0"/>
        <v>0</v>
      </c>
      <c r="Q19">
        <f t="shared" si="1"/>
        <v>0</v>
      </c>
      <c r="R19">
        <f t="shared" si="2"/>
        <v>4</v>
      </c>
    </row>
    <row r="20" spans="1:18">
      <c r="A20">
        <v>19</v>
      </c>
      <c r="B20" t="s">
        <v>758</v>
      </c>
      <c r="C20" t="s">
        <v>135</v>
      </c>
      <c r="D20" t="s">
        <v>638</v>
      </c>
      <c r="E20">
        <v>4</v>
      </c>
      <c r="F20">
        <v>19</v>
      </c>
      <c r="G20">
        <v>384823</v>
      </c>
      <c r="H20">
        <v>5582545</v>
      </c>
      <c r="I20" s="2">
        <v>0</v>
      </c>
      <c r="J20" s="2">
        <v>0</v>
      </c>
      <c r="K20" s="9">
        <f t="shared" si="0"/>
        <v>0</v>
      </c>
      <c r="Q20">
        <f t="shared" si="1"/>
        <v>0</v>
      </c>
      <c r="R20">
        <f t="shared" si="2"/>
        <v>4</v>
      </c>
    </row>
    <row r="21" spans="1:18">
      <c r="A21">
        <v>20</v>
      </c>
      <c r="B21" t="s">
        <v>759</v>
      </c>
      <c r="C21" t="s">
        <v>135</v>
      </c>
      <c r="D21" t="s">
        <v>638</v>
      </c>
      <c r="E21">
        <v>4</v>
      </c>
      <c r="F21">
        <v>20</v>
      </c>
      <c r="G21">
        <v>399748</v>
      </c>
      <c r="H21">
        <v>5584130</v>
      </c>
      <c r="I21" s="2">
        <v>1</v>
      </c>
      <c r="J21" s="2">
        <v>1</v>
      </c>
      <c r="K21" s="9">
        <f t="shared" si="0"/>
        <v>0.25</v>
      </c>
      <c r="N21" t="s">
        <v>98</v>
      </c>
      <c r="Q21">
        <f t="shared" si="1"/>
        <v>1</v>
      </c>
      <c r="R21">
        <f t="shared" si="2"/>
        <v>3</v>
      </c>
    </row>
    <row r="22" spans="1:18">
      <c r="A22">
        <v>21</v>
      </c>
      <c r="B22" t="s">
        <v>760</v>
      </c>
      <c r="C22" t="s">
        <v>135</v>
      </c>
      <c r="D22" t="s">
        <v>638</v>
      </c>
      <c r="E22">
        <v>4</v>
      </c>
      <c r="F22">
        <v>21</v>
      </c>
      <c r="G22">
        <v>403000</v>
      </c>
      <c r="H22">
        <v>5582500</v>
      </c>
      <c r="I22" s="2">
        <v>1</v>
      </c>
      <c r="J22" s="2">
        <v>1</v>
      </c>
      <c r="K22" s="9">
        <f t="shared" si="0"/>
        <v>0.25</v>
      </c>
      <c r="L22" t="s">
        <v>98</v>
      </c>
      <c r="Q22">
        <f t="shared" si="1"/>
        <v>1</v>
      </c>
      <c r="R22">
        <f t="shared" si="2"/>
        <v>3</v>
      </c>
    </row>
    <row r="23" spans="1:18">
      <c r="A23">
        <v>22</v>
      </c>
      <c r="B23" t="s">
        <v>761</v>
      </c>
      <c r="C23" t="s">
        <v>135</v>
      </c>
      <c r="D23" t="s">
        <v>638</v>
      </c>
      <c r="E23">
        <v>4</v>
      </c>
      <c r="F23">
        <v>22</v>
      </c>
      <c r="G23">
        <v>420924</v>
      </c>
      <c r="H23">
        <v>5587724</v>
      </c>
      <c r="I23" s="2">
        <v>2</v>
      </c>
      <c r="J23" s="2">
        <v>1</v>
      </c>
      <c r="K23" s="9">
        <f t="shared" si="0"/>
        <v>0.5</v>
      </c>
      <c r="N23" t="s">
        <v>103</v>
      </c>
      <c r="O23" t="s">
        <v>86</v>
      </c>
      <c r="Q23">
        <f t="shared" si="1"/>
        <v>2</v>
      </c>
      <c r="R23">
        <f t="shared" si="2"/>
        <v>2</v>
      </c>
    </row>
    <row r="24" spans="1:18">
      <c r="A24">
        <v>23</v>
      </c>
      <c r="B24" t="s">
        <v>762</v>
      </c>
      <c r="C24" t="s">
        <v>135</v>
      </c>
      <c r="D24" t="s">
        <v>638</v>
      </c>
      <c r="E24">
        <v>4</v>
      </c>
      <c r="F24">
        <v>23</v>
      </c>
      <c r="G24">
        <v>426773</v>
      </c>
      <c r="H24">
        <v>5582653</v>
      </c>
      <c r="I24" s="2">
        <v>3</v>
      </c>
      <c r="J24" s="2">
        <v>2</v>
      </c>
      <c r="K24" s="9">
        <f t="shared" si="0"/>
        <v>0.75</v>
      </c>
      <c r="L24" t="s">
        <v>104</v>
      </c>
      <c r="M24" t="s">
        <v>104</v>
      </c>
      <c r="O24" t="s">
        <v>105</v>
      </c>
      <c r="Q24">
        <f t="shared" si="1"/>
        <v>3</v>
      </c>
      <c r="R24">
        <f t="shared" si="2"/>
        <v>1</v>
      </c>
    </row>
    <row r="25" spans="1:18">
      <c r="A25">
        <v>24</v>
      </c>
      <c r="B25" t="s">
        <v>763</v>
      </c>
      <c r="C25" t="s">
        <v>135</v>
      </c>
      <c r="D25" t="s">
        <v>638</v>
      </c>
      <c r="E25">
        <v>4</v>
      </c>
      <c r="F25">
        <v>24</v>
      </c>
      <c r="G25">
        <v>447879</v>
      </c>
      <c r="H25">
        <v>5586695</v>
      </c>
      <c r="I25" s="2">
        <v>2</v>
      </c>
      <c r="J25" s="2">
        <v>2</v>
      </c>
      <c r="K25" s="9">
        <f t="shared" si="0"/>
        <v>0.5</v>
      </c>
      <c r="L25" t="s">
        <v>100</v>
      </c>
      <c r="N25" t="s">
        <v>103</v>
      </c>
      <c r="Q25">
        <f t="shared" si="1"/>
        <v>2</v>
      </c>
      <c r="R25">
        <f t="shared" si="2"/>
        <v>2</v>
      </c>
    </row>
    <row r="26" spans="1:18">
      <c r="A26">
        <v>25</v>
      </c>
      <c r="B26" t="s">
        <v>764</v>
      </c>
      <c r="C26" t="s">
        <v>135</v>
      </c>
      <c r="D26" t="s">
        <v>638</v>
      </c>
      <c r="E26">
        <v>4</v>
      </c>
      <c r="F26">
        <v>25</v>
      </c>
      <c r="G26">
        <v>456080</v>
      </c>
      <c r="H26">
        <v>5580632</v>
      </c>
      <c r="I26" s="2">
        <v>0</v>
      </c>
      <c r="J26" s="2">
        <v>0</v>
      </c>
      <c r="K26" s="9">
        <f t="shared" si="0"/>
        <v>0</v>
      </c>
      <c r="Q26">
        <f t="shared" si="1"/>
        <v>0</v>
      </c>
      <c r="R26">
        <f t="shared" si="2"/>
        <v>4</v>
      </c>
    </row>
    <row r="27" spans="1:18">
      <c r="A27">
        <v>26</v>
      </c>
      <c r="B27" t="s">
        <v>765</v>
      </c>
      <c r="C27" t="s">
        <v>135</v>
      </c>
      <c r="D27" t="s">
        <v>638</v>
      </c>
      <c r="E27">
        <v>4</v>
      </c>
      <c r="F27">
        <v>26</v>
      </c>
      <c r="G27">
        <v>459734</v>
      </c>
      <c r="H27">
        <v>5591991</v>
      </c>
      <c r="I27" s="2">
        <v>0</v>
      </c>
      <c r="J27" s="2">
        <v>0</v>
      </c>
      <c r="K27" s="9">
        <f t="shared" si="0"/>
        <v>0</v>
      </c>
      <c r="Q27">
        <f t="shared" si="1"/>
        <v>0</v>
      </c>
      <c r="R27">
        <f t="shared" si="2"/>
        <v>4</v>
      </c>
    </row>
    <row r="28" spans="1:18">
      <c r="A28">
        <v>27</v>
      </c>
      <c r="B28" t="s">
        <v>766</v>
      </c>
      <c r="C28" t="s">
        <v>135</v>
      </c>
      <c r="D28" t="s">
        <v>638</v>
      </c>
      <c r="E28">
        <v>4</v>
      </c>
      <c r="F28">
        <v>27</v>
      </c>
      <c r="G28">
        <v>475257</v>
      </c>
      <c r="H28">
        <v>5587989</v>
      </c>
      <c r="I28" s="2">
        <v>8</v>
      </c>
      <c r="J28" s="2">
        <v>5</v>
      </c>
      <c r="K28" s="9">
        <f t="shared" si="0"/>
        <v>1</v>
      </c>
      <c r="L28" t="s">
        <v>106</v>
      </c>
      <c r="M28" t="s">
        <v>107</v>
      </c>
      <c r="N28" t="s">
        <v>108</v>
      </c>
      <c r="O28" t="s">
        <v>109</v>
      </c>
      <c r="Q28">
        <f t="shared" si="1"/>
        <v>4</v>
      </c>
      <c r="R28">
        <f t="shared" si="2"/>
        <v>0</v>
      </c>
    </row>
    <row r="29" spans="1:18">
      <c r="A29" s="3">
        <v>28</v>
      </c>
      <c r="B29" t="s">
        <v>767</v>
      </c>
      <c r="C29" s="3" t="s">
        <v>135</v>
      </c>
      <c r="D29" t="s">
        <v>638</v>
      </c>
      <c r="E29" s="3">
        <v>4</v>
      </c>
      <c r="F29" s="3">
        <v>28</v>
      </c>
      <c r="G29" s="3">
        <v>492449</v>
      </c>
      <c r="H29" s="3">
        <v>5588901</v>
      </c>
      <c r="I29" s="8">
        <v>5</v>
      </c>
      <c r="J29" s="8">
        <v>2</v>
      </c>
      <c r="K29" s="9">
        <f t="shared" si="0"/>
        <v>0.75</v>
      </c>
      <c r="L29" s="3"/>
      <c r="M29" s="3" t="s">
        <v>110</v>
      </c>
      <c r="N29" s="3" t="s">
        <v>110</v>
      </c>
      <c r="O29" s="3" t="s">
        <v>111</v>
      </c>
      <c r="P29" s="3"/>
      <c r="Q29">
        <f t="shared" si="1"/>
        <v>3</v>
      </c>
      <c r="R29">
        <f t="shared" si="2"/>
        <v>1</v>
      </c>
    </row>
    <row r="30" spans="1:18">
      <c r="A30">
        <v>29</v>
      </c>
      <c r="B30" t="s">
        <v>768</v>
      </c>
      <c r="C30" t="s">
        <v>135</v>
      </c>
      <c r="D30" t="s">
        <v>638</v>
      </c>
      <c r="E30">
        <v>4</v>
      </c>
      <c r="F30">
        <v>29</v>
      </c>
      <c r="G30">
        <v>502250</v>
      </c>
      <c r="H30">
        <v>5581445</v>
      </c>
      <c r="I30" s="2">
        <v>0</v>
      </c>
      <c r="J30" s="2">
        <v>0</v>
      </c>
      <c r="K30" s="9">
        <f t="shared" si="0"/>
        <v>0</v>
      </c>
      <c r="Q30">
        <f t="shared" si="1"/>
        <v>0</v>
      </c>
      <c r="R30">
        <f t="shared" si="2"/>
        <v>4</v>
      </c>
    </row>
    <row r="31" spans="1:18">
      <c r="A31">
        <v>30</v>
      </c>
      <c r="B31" t="s">
        <v>769</v>
      </c>
      <c r="C31" t="s">
        <v>135</v>
      </c>
      <c r="D31" t="s">
        <v>638</v>
      </c>
      <c r="E31">
        <v>4</v>
      </c>
      <c r="F31">
        <v>30</v>
      </c>
      <c r="G31">
        <v>389532</v>
      </c>
      <c r="H31">
        <v>5575191</v>
      </c>
      <c r="I31" s="2">
        <v>0</v>
      </c>
      <c r="J31" s="2">
        <v>0</v>
      </c>
      <c r="K31" s="9">
        <f t="shared" si="0"/>
        <v>0</v>
      </c>
      <c r="Q31">
        <f t="shared" si="1"/>
        <v>0</v>
      </c>
      <c r="R31">
        <f t="shared" si="2"/>
        <v>4</v>
      </c>
    </row>
    <row r="32" spans="1:18">
      <c r="A32">
        <v>31</v>
      </c>
      <c r="B32" t="s">
        <v>770</v>
      </c>
      <c r="C32" t="s">
        <v>135</v>
      </c>
      <c r="D32" t="s">
        <v>638</v>
      </c>
      <c r="E32">
        <v>4</v>
      </c>
      <c r="F32">
        <v>31</v>
      </c>
      <c r="G32">
        <v>398636</v>
      </c>
      <c r="H32">
        <v>5576438</v>
      </c>
      <c r="I32" s="2">
        <v>0</v>
      </c>
      <c r="J32" s="2">
        <v>0</v>
      </c>
      <c r="K32" s="9">
        <f t="shared" si="0"/>
        <v>0</v>
      </c>
      <c r="Q32">
        <f t="shared" si="1"/>
        <v>0</v>
      </c>
      <c r="R32">
        <f t="shared" si="2"/>
        <v>4</v>
      </c>
    </row>
    <row r="33" spans="1:18">
      <c r="A33">
        <v>32</v>
      </c>
      <c r="B33" t="s">
        <v>771</v>
      </c>
      <c r="C33" t="s">
        <v>135</v>
      </c>
      <c r="D33" t="s">
        <v>638</v>
      </c>
      <c r="E33">
        <v>4</v>
      </c>
      <c r="F33">
        <v>32</v>
      </c>
      <c r="G33">
        <v>409067</v>
      </c>
      <c r="H33">
        <v>5576421</v>
      </c>
      <c r="I33" s="2">
        <v>0</v>
      </c>
      <c r="J33" s="2">
        <v>0</v>
      </c>
      <c r="K33" s="9">
        <f t="shared" si="0"/>
        <v>0</v>
      </c>
      <c r="Q33">
        <f t="shared" si="1"/>
        <v>0</v>
      </c>
      <c r="R33">
        <f t="shared" si="2"/>
        <v>4</v>
      </c>
    </row>
    <row r="34" spans="1:18">
      <c r="A34">
        <v>33</v>
      </c>
      <c r="B34" t="s">
        <v>772</v>
      </c>
      <c r="C34" t="s">
        <v>135</v>
      </c>
      <c r="D34" t="s">
        <v>638</v>
      </c>
      <c r="E34">
        <v>4</v>
      </c>
      <c r="F34">
        <v>33</v>
      </c>
      <c r="G34">
        <v>413407</v>
      </c>
      <c r="H34">
        <v>5571405</v>
      </c>
      <c r="I34" s="2">
        <v>0</v>
      </c>
      <c r="J34" s="2">
        <v>0</v>
      </c>
      <c r="K34" s="9">
        <f t="shared" si="0"/>
        <v>0</v>
      </c>
      <c r="Q34">
        <f t="shared" si="1"/>
        <v>0</v>
      </c>
      <c r="R34">
        <f t="shared" si="2"/>
        <v>4</v>
      </c>
    </row>
    <row r="35" spans="1:18">
      <c r="A35">
        <v>34</v>
      </c>
      <c r="B35" t="s">
        <v>773</v>
      </c>
      <c r="C35" t="s">
        <v>135</v>
      </c>
      <c r="D35" t="s">
        <v>638</v>
      </c>
      <c r="E35">
        <v>4</v>
      </c>
      <c r="F35">
        <v>34</v>
      </c>
      <c r="G35">
        <v>423182</v>
      </c>
      <c r="H35">
        <v>5577646</v>
      </c>
      <c r="I35" s="2">
        <v>2</v>
      </c>
      <c r="J35" s="2">
        <v>2</v>
      </c>
      <c r="K35" s="9">
        <f t="shared" si="0"/>
        <v>0.5</v>
      </c>
      <c r="L35" t="s">
        <v>112</v>
      </c>
      <c r="M35" t="s">
        <v>104</v>
      </c>
      <c r="Q35">
        <f t="shared" si="1"/>
        <v>2</v>
      </c>
      <c r="R35">
        <f t="shared" si="2"/>
        <v>2</v>
      </c>
    </row>
    <row r="36" spans="1:18">
      <c r="A36">
        <v>35</v>
      </c>
      <c r="B36" t="s">
        <v>774</v>
      </c>
      <c r="C36" t="s">
        <v>135</v>
      </c>
      <c r="D36" t="s">
        <v>638</v>
      </c>
      <c r="E36">
        <v>4</v>
      </c>
      <c r="F36">
        <v>35</v>
      </c>
      <c r="G36">
        <v>434048</v>
      </c>
      <c r="H36">
        <v>5572929</v>
      </c>
      <c r="I36" s="2">
        <v>2</v>
      </c>
      <c r="J36" s="2">
        <v>1</v>
      </c>
      <c r="K36" s="9">
        <f t="shared" si="0"/>
        <v>0.5</v>
      </c>
      <c r="N36" t="s">
        <v>113</v>
      </c>
      <c r="O36" t="s">
        <v>86</v>
      </c>
      <c r="Q36">
        <f t="shared" si="1"/>
        <v>2</v>
      </c>
      <c r="R36">
        <f t="shared" si="2"/>
        <v>2</v>
      </c>
    </row>
    <row r="37" spans="1:18">
      <c r="A37">
        <v>36</v>
      </c>
      <c r="B37" t="s">
        <v>775</v>
      </c>
      <c r="C37" t="s">
        <v>135</v>
      </c>
      <c r="D37" t="s">
        <v>638</v>
      </c>
      <c r="E37">
        <v>4</v>
      </c>
      <c r="F37">
        <v>36</v>
      </c>
      <c r="G37">
        <v>447340</v>
      </c>
      <c r="H37">
        <v>5571733</v>
      </c>
      <c r="I37" s="2">
        <v>1</v>
      </c>
      <c r="J37" s="2">
        <v>1</v>
      </c>
      <c r="K37" s="9">
        <f t="shared" si="0"/>
        <v>0.25</v>
      </c>
      <c r="N37" t="s">
        <v>114</v>
      </c>
      <c r="Q37">
        <f t="shared" si="1"/>
        <v>1</v>
      </c>
      <c r="R37">
        <f t="shared" si="2"/>
        <v>3</v>
      </c>
    </row>
    <row r="38" spans="1:18">
      <c r="A38">
        <v>37</v>
      </c>
      <c r="B38" t="s">
        <v>776</v>
      </c>
      <c r="C38" t="s">
        <v>135</v>
      </c>
      <c r="D38" t="s">
        <v>638</v>
      </c>
      <c r="E38">
        <v>4</v>
      </c>
      <c r="F38">
        <v>37</v>
      </c>
      <c r="G38">
        <v>458079</v>
      </c>
      <c r="H38">
        <v>5575748</v>
      </c>
      <c r="I38" s="2">
        <v>1</v>
      </c>
      <c r="J38" s="2">
        <v>1</v>
      </c>
      <c r="K38" s="9">
        <f t="shared" si="0"/>
        <v>0.25</v>
      </c>
      <c r="N38" t="s">
        <v>100</v>
      </c>
      <c r="Q38">
        <f t="shared" si="1"/>
        <v>1</v>
      </c>
      <c r="R38">
        <f t="shared" si="2"/>
        <v>3</v>
      </c>
    </row>
    <row r="39" spans="1:18">
      <c r="A39">
        <v>38</v>
      </c>
      <c r="B39" t="s">
        <v>777</v>
      </c>
      <c r="C39" t="s">
        <v>135</v>
      </c>
      <c r="D39" t="s">
        <v>638</v>
      </c>
      <c r="E39">
        <v>4</v>
      </c>
      <c r="F39">
        <v>38</v>
      </c>
      <c r="G39">
        <v>496739</v>
      </c>
      <c r="H39">
        <v>5575856</v>
      </c>
      <c r="I39" s="2">
        <v>0</v>
      </c>
      <c r="J39" s="2">
        <v>0</v>
      </c>
      <c r="K39" s="9">
        <f t="shared" si="0"/>
        <v>0</v>
      </c>
      <c r="Q39">
        <f t="shared" si="1"/>
        <v>0</v>
      </c>
      <c r="R39">
        <f t="shared" si="2"/>
        <v>4</v>
      </c>
    </row>
    <row r="40" spans="1:18">
      <c r="A40">
        <v>39</v>
      </c>
      <c r="B40" t="s">
        <v>778</v>
      </c>
      <c r="C40" t="s">
        <v>135</v>
      </c>
      <c r="D40" t="s">
        <v>638</v>
      </c>
      <c r="E40">
        <v>4</v>
      </c>
      <c r="F40">
        <v>39</v>
      </c>
      <c r="G40">
        <v>505554</v>
      </c>
      <c r="H40">
        <v>5573421</v>
      </c>
      <c r="I40" s="2">
        <v>2</v>
      </c>
      <c r="J40" s="2">
        <v>1</v>
      </c>
      <c r="K40" s="9">
        <f t="shared" si="0"/>
        <v>0.5</v>
      </c>
      <c r="L40" t="s">
        <v>115</v>
      </c>
      <c r="N40" t="s">
        <v>86</v>
      </c>
      <c r="Q40">
        <f t="shared" si="1"/>
        <v>2</v>
      </c>
      <c r="R40">
        <f t="shared" si="2"/>
        <v>2</v>
      </c>
    </row>
    <row r="41" spans="1:18">
      <c r="A41">
        <v>40</v>
      </c>
      <c r="B41" t="s">
        <v>779</v>
      </c>
      <c r="C41" t="s">
        <v>135</v>
      </c>
      <c r="D41" t="s">
        <v>638</v>
      </c>
      <c r="E41">
        <v>4</v>
      </c>
      <c r="F41">
        <v>40</v>
      </c>
      <c r="G41">
        <v>391096</v>
      </c>
      <c r="H41">
        <v>5569086</v>
      </c>
      <c r="I41" s="2">
        <v>0</v>
      </c>
      <c r="J41" s="2">
        <v>0</v>
      </c>
      <c r="K41" s="9">
        <f t="shared" si="0"/>
        <v>0</v>
      </c>
      <c r="Q41">
        <f t="shared" si="1"/>
        <v>0</v>
      </c>
      <c r="R41">
        <f t="shared" si="2"/>
        <v>4</v>
      </c>
    </row>
    <row r="42" spans="1:18">
      <c r="A42">
        <v>41</v>
      </c>
      <c r="B42" t="s">
        <v>780</v>
      </c>
      <c r="C42" t="s">
        <v>135</v>
      </c>
      <c r="D42" t="s">
        <v>638</v>
      </c>
      <c r="E42">
        <v>4</v>
      </c>
      <c r="F42">
        <v>41</v>
      </c>
      <c r="G42">
        <v>394717</v>
      </c>
      <c r="H42">
        <v>5568326</v>
      </c>
      <c r="I42" s="2">
        <v>0</v>
      </c>
      <c r="J42" s="2">
        <v>0</v>
      </c>
      <c r="K42" s="9">
        <f t="shared" si="0"/>
        <v>0</v>
      </c>
      <c r="Q42">
        <f t="shared" si="1"/>
        <v>0</v>
      </c>
      <c r="R42">
        <f t="shared" si="2"/>
        <v>4</v>
      </c>
    </row>
    <row r="43" spans="1:18">
      <c r="A43">
        <v>42</v>
      </c>
      <c r="B43" t="s">
        <v>781</v>
      </c>
      <c r="C43" t="s">
        <v>135</v>
      </c>
      <c r="D43" t="s">
        <v>638</v>
      </c>
      <c r="E43">
        <v>4</v>
      </c>
      <c r="F43">
        <v>42</v>
      </c>
      <c r="G43">
        <v>400068</v>
      </c>
      <c r="H43">
        <v>5569660</v>
      </c>
      <c r="I43" s="2">
        <v>0</v>
      </c>
      <c r="J43" s="2">
        <v>0</v>
      </c>
      <c r="K43" s="9">
        <f t="shared" si="0"/>
        <v>0</v>
      </c>
      <c r="Q43">
        <f t="shared" si="1"/>
        <v>0</v>
      </c>
      <c r="R43">
        <f t="shared" si="2"/>
        <v>4</v>
      </c>
    </row>
    <row r="44" spans="1:18">
      <c r="A44">
        <v>43</v>
      </c>
      <c r="B44" t="s">
        <v>782</v>
      </c>
      <c r="C44" t="s">
        <v>135</v>
      </c>
      <c r="D44" t="s">
        <v>638</v>
      </c>
      <c r="E44">
        <v>4</v>
      </c>
      <c r="F44">
        <v>43</v>
      </c>
      <c r="G44">
        <v>411316</v>
      </c>
      <c r="H44">
        <v>5563946</v>
      </c>
      <c r="I44" s="2">
        <v>0</v>
      </c>
      <c r="J44" s="2">
        <v>0</v>
      </c>
      <c r="K44" s="9">
        <f t="shared" si="0"/>
        <v>0</v>
      </c>
      <c r="Q44">
        <f t="shared" si="1"/>
        <v>0</v>
      </c>
      <c r="R44">
        <f t="shared" si="2"/>
        <v>4</v>
      </c>
    </row>
    <row r="45" spans="1:18">
      <c r="A45">
        <v>44</v>
      </c>
      <c r="B45" t="s">
        <v>783</v>
      </c>
      <c r="C45" t="s">
        <v>135</v>
      </c>
      <c r="D45" t="s">
        <v>638</v>
      </c>
      <c r="E45">
        <v>4</v>
      </c>
      <c r="F45">
        <v>44</v>
      </c>
      <c r="G45">
        <v>428265</v>
      </c>
      <c r="H45">
        <v>5564463</v>
      </c>
      <c r="I45" s="2">
        <v>4</v>
      </c>
      <c r="J45" s="2">
        <v>3</v>
      </c>
      <c r="K45" s="9">
        <f t="shared" si="0"/>
        <v>1</v>
      </c>
      <c r="L45" t="s">
        <v>116</v>
      </c>
      <c r="M45" t="s">
        <v>117</v>
      </c>
      <c r="N45" t="s">
        <v>86</v>
      </c>
      <c r="O45" t="s">
        <v>118</v>
      </c>
      <c r="Q45">
        <f t="shared" si="1"/>
        <v>4</v>
      </c>
      <c r="R45">
        <f t="shared" si="2"/>
        <v>0</v>
      </c>
    </row>
    <row r="46" spans="1:18">
      <c r="A46">
        <v>45</v>
      </c>
      <c r="B46" t="s">
        <v>784</v>
      </c>
      <c r="C46" t="s">
        <v>135</v>
      </c>
      <c r="D46" t="s">
        <v>638</v>
      </c>
      <c r="E46">
        <v>4</v>
      </c>
      <c r="F46">
        <v>45</v>
      </c>
      <c r="G46">
        <v>434569</v>
      </c>
      <c r="H46">
        <v>5567388</v>
      </c>
      <c r="I46" s="2">
        <v>2</v>
      </c>
      <c r="J46" s="2">
        <v>1</v>
      </c>
      <c r="K46" s="9">
        <f t="shared" si="0"/>
        <v>0.5</v>
      </c>
      <c r="L46" t="s">
        <v>119</v>
      </c>
      <c r="O46" t="s">
        <v>86</v>
      </c>
      <c r="Q46">
        <f t="shared" si="1"/>
        <v>2</v>
      </c>
      <c r="R46">
        <f t="shared" si="2"/>
        <v>2</v>
      </c>
    </row>
    <row r="47" spans="1:18">
      <c r="A47">
        <v>46</v>
      </c>
      <c r="B47" t="s">
        <v>785</v>
      </c>
      <c r="C47" t="s">
        <v>135</v>
      </c>
      <c r="D47" t="s">
        <v>638</v>
      </c>
      <c r="E47">
        <v>4</v>
      </c>
      <c r="F47">
        <v>46</v>
      </c>
      <c r="G47">
        <v>440994</v>
      </c>
      <c r="H47">
        <v>5568064</v>
      </c>
      <c r="I47" s="2">
        <v>2</v>
      </c>
      <c r="J47" s="2">
        <v>1</v>
      </c>
      <c r="K47" s="9">
        <f t="shared" si="0"/>
        <v>0.5</v>
      </c>
      <c r="M47" t="s">
        <v>120</v>
      </c>
      <c r="O47" t="s">
        <v>120</v>
      </c>
      <c r="Q47">
        <f t="shared" si="1"/>
        <v>2</v>
      </c>
      <c r="R47">
        <f t="shared" si="2"/>
        <v>2</v>
      </c>
    </row>
    <row r="48" spans="1:18">
      <c r="A48">
        <v>47</v>
      </c>
      <c r="B48" t="s">
        <v>786</v>
      </c>
      <c r="C48" t="s">
        <v>135</v>
      </c>
      <c r="D48" t="s">
        <v>638</v>
      </c>
      <c r="E48">
        <v>4</v>
      </c>
      <c r="F48">
        <v>47</v>
      </c>
      <c r="G48">
        <v>456895</v>
      </c>
      <c r="H48">
        <v>5567510</v>
      </c>
      <c r="I48" s="2">
        <v>0</v>
      </c>
      <c r="J48" s="2">
        <v>0</v>
      </c>
      <c r="K48" s="9">
        <f t="shared" si="0"/>
        <v>0</v>
      </c>
      <c r="Q48">
        <f t="shared" si="1"/>
        <v>0</v>
      </c>
      <c r="R48">
        <f t="shared" si="2"/>
        <v>4</v>
      </c>
    </row>
    <row r="49" spans="1:18">
      <c r="A49">
        <v>48</v>
      </c>
      <c r="B49" t="s">
        <v>787</v>
      </c>
      <c r="C49" t="s">
        <v>135</v>
      </c>
      <c r="D49" t="s">
        <v>638</v>
      </c>
      <c r="E49">
        <v>4</v>
      </c>
      <c r="F49">
        <v>48</v>
      </c>
      <c r="G49">
        <v>461406</v>
      </c>
      <c r="H49">
        <v>5559721</v>
      </c>
      <c r="I49" s="2">
        <v>0</v>
      </c>
      <c r="J49" s="2">
        <v>0</v>
      </c>
      <c r="K49" s="9">
        <f t="shared" si="0"/>
        <v>0</v>
      </c>
      <c r="Q49">
        <f t="shared" si="1"/>
        <v>0</v>
      </c>
      <c r="R49">
        <f t="shared" si="2"/>
        <v>4</v>
      </c>
    </row>
    <row r="50" spans="1:18">
      <c r="A50">
        <v>49</v>
      </c>
      <c r="B50" t="s">
        <v>788</v>
      </c>
      <c r="C50" t="s">
        <v>135</v>
      </c>
      <c r="D50" t="s">
        <v>638</v>
      </c>
      <c r="E50">
        <v>4</v>
      </c>
      <c r="F50">
        <v>49</v>
      </c>
      <c r="G50">
        <v>475273</v>
      </c>
      <c r="H50">
        <v>5563885</v>
      </c>
      <c r="I50" s="2">
        <v>1</v>
      </c>
      <c r="J50" s="2">
        <v>1</v>
      </c>
      <c r="K50" s="9">
        <f t="shared" si="0"/>
        <v>0.25</v>
      </c>
      <c r="M50" t="s">
        <v>86</v>
      </c>
      <c r="Q50">
        <f t="shared" si="1"/>
        <v>1</v>
      </c>
      <c r="R50">
        <f t="shared" si="2"/>
        <v>3</v>
      </c>
    </row>
    <row r="51" spans="1:18">
      <c r="A51">
        <v>50</v>
      </c>
      <c r="B51" t="s">
        <v>789</v>
      </c>
      <c r="C51" t="s">
        <v>135</v>
      </c>
      <c r="D51" t="s">
        <v>638</v>
      </c>
      <c r="E51">
        <v>4</v>
      </c>
      <c r="F51">
        <v>50</v>
      </c>
      <c r="G51">
        <v>488582</v>
      </c>
      <c r="H51">
        <v>5564659</v>
      </c>
      <c r="I51" s="2">
        <v>1</v>
      </c>
      <c r="J51" s="2">
        <v>1</v>
      </c>
      <c r="K51" s="9">
        <f t="shared" si="0"/>
        <v>0.25</v>
      </c>
      <c r="O51" t="s">
        <v>86</v>
      </c>
      <c r="Q51">
        <f t="shared" si="1"/>
        <v>1</v>
      </c>
      <c r="R51">
        <f t="shared" si="2"/>
        <v>3</v>
      </c>
    </row>
    <row r="52" spans="1:18">
      <c r="A52">
        <v>51</v>
      </c>
      <c r="B52" t="s">
        <v>790</v>
      </c>
      <c r="C52" t="s">
        <v>135</v>
      </c>
      <c r="D52" t="s">
        <v>638</v>
      </c>
      <c r="E52">
        <v>4</v>
      </c>
      <c r="F52">
        <v>51</v>
      </c>
      <c r="G52">
        <v>496456</v>
      </c>
      <c r="H52">
        <v>5564137</v>
      </c>
      <c r="I52" s="2">
        <v>0</v>
      </c>
      <c r="J52" s="2">
        <v>0</v>
      </c>
      <c r="K52" s="9">
        <f t="shared" si="0"/>
        <v>0</v>
      </c>
      <c r="Q52">
        <f t="shared" si="1"/>
        <v>0</v>
      </c>
      <c r="R52">
        <f t="shared" si="2"/>
        <v>4</v>
      </c>
    </row>
    <row r="53" spans="1:18">
      <c r="A53">
        <v>52</v>
      </c>
      <c r="B53" t="s">
        <v>791</v>
      </c>
      <c r="C53" t="s">
        <v>135</v>
      </c>
      <c r="D53" t="s">
        <v>638</v>
      </c>
      <c r="E53">
        <v>4</v>
      </c>
      <c r="F53">
        <v>52</v>
      </c>
      <c r="G53">
        <v>500594</v>
      </c>
      <c r="H53">
        <v>5563818</v>
      </c>
      <c r="I53" s="2">
        <v>0</v>
      </c>
      <c r="J53" s="2">
        <v>0</v>
      </c>
      <c r="K53" s="9">
        <f t="shared" si="0"/>
        <v>0</v>
      </c>
      <c r="Q53">
        <f t="shared" si="1"/>
        <v>0</v>
      </c>
      <c r="R53">
        <f t="shared" si="2"/>
        <v>4</v>
      </c>
    </row>
    <row r="54" spans="1:18">
      <c r="A54">
        <v>53</v>
      </c>
      <c r="B54" t="s">
        <v>792</v>
      </c>
      <c r="C54" t="s">
        <v>135</v>
      </c>
      <c r="D54" t="s">
        <v>638</v>
      </c>
      <c r="E54">
        <v>4</v>
      </c>
      <c r="F54">
        <v>53</v>
      </c>
      <c r="G54">
        <v>385819</v>
      </c>
      <c r="H54">
        <v>5550695</v>
      </c>
      <c r="I54" s="2">
        <v>0</v>
      </c>
      <c r="J54" s="2">
        <v>0</v>
      </c>
      <c r="K54" s="9">
        <f t="shared" si="0"/>
        <v>0</v>
      </c>
      <c r="Q54">
        <f t="shared" si="1"/>
        <v>0</v>
      </c>
      <c r="R54">
        <f t="shared" si="2"/>
        <v>4</v>
      </c>
    </row>
    <row r="55" spans="1:18">
      <c r="A55">
        <v>54</v>
      </c>
      <c r="B55" t="s">
        <v>793</v>
      </c>
      <c r="C55" t="s">
        <v>135</v>
      </c>
      <c r="D55" t="s">
        <v>638</v>
      </c>
      <c r="E55">
        <v>4</v>
      </c>
      <c r="F55">
        <v>54</v>
      </c>
      <c r="G55">
        <v>396620</v>
      </c>
      <c r="H55">
        <v>5556136</v>
      </c>
      <c r="I55" s="2">
        <v>0</v>
      </c>
      <c r="J55" s="2">
        <v>0</v>
      </c>
      <c r="K55" s="9">
        <f t="shared" si="0"/>
        <v>0</v>
      </c>
      <c r="Q55">
        <f t="shared" si="1"/>
        <v>0</v>
      </c>
      <c r="R55">
        <f t="shared" si="2"/>
        <v>4</v>
      </c>
    </row>
    <row r="56" spans="1:18">
      <c r="A56">
        <v>55</v>
      </c>
      <c r="B56" t="s">
        <v>794</v>
      </c>
      <c r="C56" t="s">
        <v>135</v>
      </c>
      <c r="D56" t="s">
        <v>638</v>
      </c>
      <c r="E56">
        <v>4</v>
      </c>
      <c r="F56">
        <v>55</v>
      </c>
      <c r="G56">
        <v>406264</v>
      </c>
      <c r="H56">
        <v>5549219</v>
      </c>
      <c r="I56" s="2">
        <v>0</v>
      </c>
      <c r="J56" s="2">
        <v>0</v>
      </c>
      <c r="K56" s="9">
        <f t="shared" si="0"/>
        <v>0</v>
      </c>
      <c r="Q56">
        <f t="shared" si="1"/>
        <v>0</v>
      </c>
      <c r="R56">
        <f t="shared" si="2"/>
        <v>4</v>
      </c>
    </row>
    <row r="57" spans="1:18">
      <c r="A57">
        <v>56</v>
      </c>
      <c r="B57" t="s">
        <v>795</v>
      </c>
      <c r="C57" t="s">
        <v>135</v>
      </c>
      <c r="D57" t="s">
        <v>638</v>
      </c>
      <c r="E57">
        <v>4</v>
      </c>
      <c r="F57">
        <v>56</v>
      </c>
      <c r="G57">
        <v>414372</v>
      </c>
      <c r="H57">
        <v>5553404</v>
      </c>
      <c r="I57" s="2">
        <v>0</v>
      </c>
      <c r="J57" s="2">
        <v>0</v>
      </c>
      <c r="K57" s="9">
        <f t="shared" si="0"/>
        <v>0</v>
      </c>
      <c r="Q57">
        <f t="shared" si="1"/>
        <v>0</v>
      </c>
      <c r="R57">
        <f t="shared" si="2"/>
        <v>4</v>
      </c>
    </row>
    <row r="58" spans="1:18">
      <c r="A58">
        <v>57</v>
      </c>
      <c r="B58" t="s">
        <v>796</v>
      </c>
      <c r="C58" t="s">
        <v>135</v>
      </c>
      <c r="D58" t="s">
        <v>638</v>
      </c>
      <c r="E58">
        <v>4</v>
      </c>
      <c r="F58">
        <v>57</v>
      </c>
      <c r="G58">
        <v>425535</v>
      </c>
      <c r="H58">
        <v>5554826</v>
      </c>
      <c r="I58" s="2">
        <v>1</v>
      </c>
      <c r="J58" s="2">
        <v>1</v>
      </c>
      <c r="K58" s="9">
        <f t="shared" si="0"/>
        <v>0.25</v>
      </c>
      <c r="L58" t="s">
        <v>112</v>
      </c>
      <c r="Q58">
        <f t="shared" si="1"/>
        <v>1</v>
      </c>
      <c r="R58">
        <f t="shared" si="2"/>
        <v>3</v>
      </c>
    </row>
    <row r="59" spans="1:18">
      <c r="A59">
        <v>58</v>
      </c>
      <c r="B59" t="s">
        <v>797</v>
      </c>
      <c r="C59" t="s">
        <v>135</v>
      </c>
      <c r="D59" t="s">
        <v>638</v>
      </c>
      <c r="E59">
        <v>4</v>
      </c>
      <c r="F59">
        <v>58</v>
      </c>
      <c r="G59">
        <v>430166</v>
      </c>
      <c r="H59">
        <v>5554891</v>
      </c>
      <c r="I59" s="2">
        <v>0</v>
      </c>
      <c r="J59" s="2">
        <v>0</v>
      </c>
      <c r="K59" s="9">
        <f t="shared" si="0"/>
        <v>0</v>
      </c>
      <c r="Q59">
        <f t="shared" si="1"/>
        <v>0</v>
      </c>
      <c r="R59">
        <f t="shared" si="2"/>
        <v>4</v>
      </c>
    </row>
    <row r="60" spans="1:18">
      <c r="A60">
        <v>59</v>
      </c>
      <c r="B60" t="s">
        <v>798</v>
      </c>
      <c r="C60" t="s">
        <v>135</v>
      </c>
      <c r="D60" t="s">
        <v>638</v>
      </c>
      <c r="E60">
        <v>4</v>
      </c>
      <c r="F60">
        <v>59</v>
      </c>
      <c r="G60">
        <v>445697</v>
      </c>
      <c r="H60">
        <v>5557750</v>
      </c>
      <c r="I60" s="2">
        <v>0</v>
      </c>
      <c r="J60" s="2">
        <v>0</v>
      </c>
      <c r="K60" s="9">
        <f t="shared" si="0"/>
        <v>0</v>
      </c>
      <c r="Q60">
        <f t="shared" si="1"/>
        <v>0</v>
      </c>
      <c r="R60">
        <f t="shared" si="2"/>
        <v>4</v>
      </c>
    </row>
    <row r="61" spans="1:18">
      <c r="A61">
        <v>60</v>
      </c>
      <c r="B61" t="s">
        <v>799</v>
      </c>
      <c r="C61" t="s">
        <v>135</v>
      </c>
      <c r="D61" t="s">
        <v>638</v>
      </c>
      <c r="E61">
        <v>4</v>
      </c>
      <c r="F61">
        <v>60</v>
      </c>
      <c r="G61">
        <v>454214</v>
      </c>
      <c r="H61">
        <v>5554082</v>
      </c>
      <c r="I61" s="2">
        <v>4</v>
      </c>
      <c r="J61" s="2">
        <v>1</v>
      </c>
      <c r="K61" s="9">
        <f t="shared" si="0"/>
        <v>1</v>
      </c>
      <c r="L61" t="s">
        <v>121</v>
      </c>
      <c r="M61" t="s">
        <v>121</v>
      </c>
      <c r="N61" t="s">
        <v>121</v>
      </c>
      <c r="O61" t="s">
        <v>86</v>
      </c>
      <c r="Q61">
        <f t="shared" si="1"/>
        <v>4</v>
      </c>
      <c r="R61">
        <f t="shared" si="2"/>
        <v>0</v>
      </c>
    </row>
    <row r="62" spans="1:18">
      <c r="A62">
        <v>61</v>
      </c>
      <c r="B62" t="s">
        <v>800</v>
      </c>
      <c r="C62" t="s">
        <v>135</v>
      </c>
      <c r="D62" t="s">
        <v>638</v>
      </c>
      <c r="E62">
        <v>4</v>
      </c>
      <c r="F62">
        <v>61</v>
      </c>
      <c r="G62">
        <v>458980</v>
      </c>
      <c r="H62">
        <v>5553841</v>
      </c>
      <c r="I62" s="2">
        <v>3</v>
      </c>
      <c r="J62" s="2">
        <v>3</v>
      </c>
      <c r="K62" s="9">
        <f t="shared" si="0"/>
        <v>0.5</v>
      </c>
      <c r="L62" t="s">
        <v>114</v>
      </c>
      <c r="O62" t="s">
        <v>122</v>
      </c>
      <c r="Q62">
        <f t="shared" si="1"/>
        <v>2</v>
      </c>
      <c r="R62">
        <f t="shared" si="2"/>
        <v>2</v>
      </c>
    </row>
    <row r="63" spans="1:18">
      <c r="A63">
        <v>62</v>
      </c>
      <c r="B63" t="s">
        <v>801</v>
      </c>
      <c r="C63" t="s">
        <v>135</v>
      </c>
      <c r="D63" t="s">
        <v>638</v>
      </c>
      <c r="E63">
        <v>4</v>
      </c>
      <c r="F63">
        <v>62</v>
      </c>
      <c r="G63">
        <v>472122</v>
      </c>
      <c r="H63">
        <v>5550382</v>
      </c>
      <c r="I63" s="2">
        <v>0</v>
      </c>
      <c r="J63" s="2">
        <v>0</v>
      </c>
      <c r="K63" s="9">
        <f t="shared" si="0"/>
        <v>0</v>
      </c>
      <c r="Q63">
        <f t="shared" si="1"/>
        <v>0</v>
      </c>
      <c r="R63">
        <f t="shared" si="2"/>
        <v>4</v>
      </c>
    </row>
    <row r="64" spans="1:18">
      <c r="A64">
        <v>63</v>
      </c>
      <c r="B64" t="s">
        <v>802</v>
      </c>
      <c r="C64" t="s">
        <v>135</v>
      </c>
      <c r="D64" t="s">
        <v>638</v>
      </c>
      <c r="E64">
        <v>4</v>
      </c>
      <c r="F64">
        <v>63</v>
      </c>
      <c r="G64">
        <v>484237</v>
      </c>
      <c r="H64">
        <v>5559804</v>
      </c>
      <c r="I64" s="2">
        <v>8</v>
      </c>
      <c r="J64" s="2">
        <v>4</v>
      </c>
      <c r="K64" s="9">
        <f t="shared" si="0"/>
        <v>1</v>
      </c>
      <c r="L64" t="s">
        <v>123</v>
      </c>
      <c r="M64" t="s">
        <v>124</v>
      </c>
      <c r="N64" t="s">
        <v>125</v>
      </c>
      <c r="O64" t="s">
        <v>126</v>
      </c>
      <c r="Q64">
        <f t="shared" si="1"/>
        <v>4</v>
      </c>
      <c r="R64">
        <f t="shared" si="2"/>
        <v>0</v>
      </c>
    </row>
    <row r="65" spans="1:18">
      <c r="A65">
        <v>64</v>
      </c>
      <c r="B65" t="s">
        <v>803</v>
      </c>
      <c r="C65" t="s">
        <v>135</v>
      </c>
      <c r="D65" t="s">
        <v>638</v>
      </c>
      <c r="E65">
        <v>4</v>
      </c>
      <c r="F65">
        <v>64</v>
      </c>
      <c r="G65">
        <v>491648</v>
      </c>
      <c r="H65">
        <v>5553652</v>
      </c>
      <c r="I65" s="2">
        <v>0</v>
      </c>
      <c r="J65" s="2">
        <v>0</v>
      </c>
      <c r="K65" s="9">
        <f t="shared" si="0"/>
        <v>0</v>
      </c>
      <c r="Q65">
        <f t="shared" si="1"/>
        <v>0</v>
      </c>
      <c r="R65">
        <f t="shared" si="2"/>
        <v>4</v>
      </c>
    </row>
    <row r="66" spans="1:18">
      <c r="A66">
        <v>65</v>
      </c>
      <c r="B66" t="s">
        <v>804</v>
      </c>
      <c r="C66" t="s">
        <v>135</v>
      </c>
      <c r="D66" t="s">
        <v>638</v>
      </c>
      <c r="E66">
        <v>4</v>
      </c>
      <c r="F66">
        <v>65</v>
      </c>
      <c r="G66">
        <v>412555</v>
      </c>
      <c r="H66">
        <v>5548812</v>
      </c>
      <c r="I66" s="2">
        <v>0</v>
      </c>
      <c r="J66" s="2">
        <v>0</v>
      </c>
      <c r="K66" s="9">
        <f t="shared" ref="K66:K129" si="3">(E66-(COUNTIF(L66:P66,"")+COUNTIF(L66:P66,"XXXXX")-(5-E66)))/E66</f>
        <v>0</v>
      </c>
      <c r="Q66">
        <f t="shared" si="1"/>
        <v>0</v>
      </c>
      <c r="R66">
        <f t="shared" si="2"/>
        <v>4</v>
      </c>
    </row>
    <row r="67" spans="1:18">
      <c r="A67">
        <v>66</v>
      </c>
      <c r="B67" t="s">
        <v>805</v>
      </c>
      <c r="C67" t="s">
        <v>135</v>
      </c>
      <c r="D67" t="s">
        <v>638</v>
      </c>
      <c r="E67">
        <v>4</v>
      </c>
      <c r="F67">
        <v>66</v>
      </c>
      <c r="G67">
        <v>423591</v>
      </c>
      <c r="H67">
        <v>5544072</v>
      </c>
      <c r="I67" s="2">
        <v>2</v>
      </c>
      <c r="J67" s="2">
        <v>1</v>
      </c>
      <c r="K67" s="9">
        <f t="shared" si="3"/>
        <v>0.5</v>
      </c>
      <c r="N67" t="s">
        <v>112</v>
      </c>
      <c r="O67" t="s">
        <v>86</v>
      </c>
      <c r="Q67">
        <f t="shared" ref="Q67:Q130" si="4">5-COUNTIF(L67:P67,"")</f>
        <v>2</v>
      </c>
      <c r="R67">
        <f t="shared" ref="R67:R130" si="5">E67-Q67</f>
        <v>2</v>
      </c>
    </row>
    <row r="68" spans="1:18">
      <c r="A68">
        <v>67</v>
      </c>
      <c r="B68" t="s">
        <v>806</v>
      </c>
      <c r="C68" t="s">
        <v>135</v>
      </c>
      <c r="D68" t="s">
        <v>638</v>
      </c>
      <c r="E68">
        <v>4</v>
      </c>
      <c r="F68">
        <v>67</v>
      </c>
      <c r="G68">
        <v>429431</v>
      </c>
      <c r="H68">
        <v>5546662</v>
      </c>
      <c r="I68" s="2">
        <v>0</v>
      </c>
      <c r="J68" s="2">
        <v>0</v>
      </c>
      <c r="K68" s="9">
        <f t="shared" si="3"/>
        <v>0</v>
      </c>
      <c r="Q68">
        <f t="shared" si="4"/>
        <v>0</v>
      </c>
      <c r="R68">
        <f t="shared" si="5"/>
        <v>4</v>
      </c>
    </row>
    <row r="69" spans="1:18">
      <c r="A69">
        <v>68</v>
      </c>
      <c r="B69" t="s">
        <v>807</v>
      </c>
      <c r="C69" t="s">
        <v>135</v>
      </c>
      <c r="D69" t="s">
        <v>638</v>
      </c>
      <c r="E69">
        <v>4</v>
      </c>
      <c r="F69">
        <v>68</v>
      </c>
      <c r="G69">
        <v>448902</v>
      </c>
      <c r="H69">
        <v>5549706</v>
      </c>
      <c r="I69" s="2">
        <v>1</v>
      </c>
      <c r="J69" s="2">
        <v>1</v>
      </c>
      <c r="K69" s="9">
        <f t="shared" si="3"/>
        <v>0.25</v>
      </c>
      <c r="O69" t="s">
        <v>127</v>
      </c>
      <c r="Q69">
        <f t="shared" si="4"/>
        <v>1</v>
      </c>
      <c r="R69">
        <f t="shared" si="5"/>
        <v>3</v>
      </c>
    </row>
    <row r="70" spans="1:18">
      <c r="A70">
        <v>69</v>
      </c>
      <c r="B70" t="s">
        <v>808</v>
      </c>
      <c r="C70" t="s">
        <v>135</v>
      </c>
      <c r="D70" t="s">
        <v>638</v>
      </c>
      <c r="E70">
        <v>4</v>
      </c>
      <c r="F70">
        <v>69</v>
      </c>
      <c r="G70">
        <v>458871</v>
      </c>
      <c r="H70">
        <v>5541200</v>
      </c>
      <c r="I70" s="2">
        <v>3</v>
      </c>
      <c r="J70" s="2">
        <v>2</v>
      </c>
      <c r="K70" s="9">
        <f t="shared" si="3"/>
        <v>0.5</v>
      </c>
      <c r="M70" t="s">
        <v>128</v>
      </c>
      <c r="N70" t="s">
        <v>121</v>
      </c>
      <c r="Q70">
        <f t="shared" si="4"/>
        <v>2</v>
      </c>
      <c r="R70">
        <f t="shared" si="5"/>
        <v>2</v>
      </c>
    </row>
    <row r="71" spans="1:18">
      <c r="A71">
        <v>70</v>
      </c>
      <c r="B71" t="s">
        <v>809</v>
      </c>
      <c r="C71" t="s">
        <v>135</v>
      </c>
      <c r="D71" t="s">
        <v>638</v>
      </c>
      <c r="E71">
        <v>4</v>
      </c>
      <c r="F71">
        <v>70</v>
      </c>
      <c r="G71">
        <v>475787</v>
      </c>
      <c r="H71">
        <v>5545162</v>
      </c>
      <c r="I71" s="2">
        <v>0</v>
      </c>
      <c r="J71" s="2">
        <v>0</v>
      </c>
      <c r="K71" s="9">
        <f t="shared" si="3"/>
        <v>0</v>
      </c>
      <c r="Q71">
        <f t="shared" si="4"/>
        <v>0</v>
      </c>
      <c r="R71">
        <f t="shared" si="5"/>
        <v>4</v>
      </c>
    </row>
    <row r="72" spans="1:18">
      <c r="A72">
        <v>71</v>
      </c>
      <c r="B72" t="s">
        <v>810</v>
      </c>
      <c r="C72" t="s">
        <v>135</v>
      </c>
      <c r="D72" t="s">
        <v>638</v>
      </c>
      <c r="E72">
        <v>4</v>
      </c>
      <c r="F72">
        <v>71</v>
      </c>
      <c r="G72">
        <v>484402</v>
      </c>
      <c r="H72">
        <v>5545693</v>
      </c>
      <c r="I72" s="2">
        <v>1</v>
      </c>
      <c r="J72" s="2">
        <v>1</v>
      </c>
      <c r="K72" s="9">
        <f t="shared" si="3"/>
        <v>0.25</v>
      </c>
      <c r="O72" t="s">
        <v>129</v>
      </c>
      <c r="Q72">
        <f t="shared" si="4"/>
        <v>1</v>
      </c>
      <c r="R72">
        <f t="shared" si="5"/>
        <v>3</v>
      </c>
    </row>
    <row r="73" spans="1:18">
      <c r="A73">
        <v>72</v>
      </c>
      <c r="B73" t="s">
        <v>811</v>
      </c>
      <c r="C73" t="s">
        <v>135</v>
      </c>
      <c r="D73" t="s">
        <v>638</v>
      </c>
      <c r="E73">
        <v>4</v>
      </c>
      <c r="F73">
        <v>72</v>
      </c>
      <c r="G73">
        <v>438302</v>
      </c>
      <c r="H73">
        <v>5530323</v>
      </c>
      <c r="I73" s="2">
        <v>0</v>
      </c>
      <c r="J73" s="2">
        <v>0</v>
      </c>
      <c r="K73" s="9">
        <f t="shared" si="3"/>
        <v>0</v>
      </c>
      <c r="Q73">
        <f t="shared" si="4"/>
        <v>0</v>
      </c>
      <c r="R73">
        <f t="shared" si="5"/>
        <v>4</v>
      </c>
    </row>
    <row r="74" spans="1:18">
      <c r="A74">
        <v>73</v>
      </c>
      <c r="B74" t="s">
        <v>812</v>
      </c>
      <c r="C74" t="s">
        <v>135</v>
      </c>
      <c r="D74" t="s">
        <v>638</v>
      </c>
      <c r="E74">
        <v>4</v>
      </c>
      <c r="F74">
        <v>73</v>
      </c>
      <c r="G74">
        <v>447632</v>
      </c>
      <c r="H74">
        <v>5533229</v>
      </c>
      <c r="I74" s="2">
        <v>0</v>
      </c>
      <c r="J74" s="2">
        <v>0</v>
      </c>
      <c r="K74" s="9">
        <f t="shared" si="3"/>
        <v>0</v>
      </c>
      <c r="Q74">
        <f t="shared" si="4"/>
        <v>0</v>
      </c>
      <c r="R74">
        <f t="shared" si="5"/>
        <v>4</v>
      </c>
    </row>
    <row r="75" spans="1:18">
      <c r="A75">
        <v>74</v>
      </c>
      <c r="B75" t="s">
        <v>813</v>
      </c>
      <c r="C75" t="s">
        <v>135</v>
      </c>
      <c r="D75" t="s">
        <v>638</v>
      </c>
      <c r="E75">
        <v>4</v>
      </c>
      <c r="F75">
        <v>74</v>
      </c>
      <c r="G75">
        <v>456551</v>
      </c>
      <c r="H75">
        <v>5541877</v>
      </c>
      <c r="I75" s="2">
        <v>0</v>
      </c>
      <c r="J75" s="2">
        <v>0</v>
      </c>
      <c r="K75" s="9">
        <f t="shared" si="3"/>
        <v>0</v>
      </c>
      <c r="Q75">
        <f t="shared" si="4"/>
        <v>0</v>
      </c>
      <c r="R75">
        <f t="shared" si="5"/>
        <v>4</v>
      </c>
    </row>
    <row r="76" spans="1:18">
      <c r="A76">
        <v>75</v>
      </c>
      <c r="B76" t="s">
        <v>814</v>
      </c>
      <c r="C76" t="s">
        <v>135</v>
      </c>
      <c r="D76" t="s">
        <v>638</v>
      </c>
      <c r="E76">
        <v>4</v>
      </c>
      <c r="F76">
        <v>75</v>
      </c>
      <c r="G76">
        <v>462737</v>
      </c>
      <c r="H76">
        <v>5531146</v>
      </c>
      <c r="I76" s="2">
        <v>3</v>
      </c>
      <c r="J76" s="2">
        <v>3</v>
      </c>
      <c r="K76" s="9">
        <f t="shared" si="3"/>
        <v>0.5</v>
      </c>
      <c r="L76" t="s">
        <v>130</v>
      </c>
      <c r="O76" t="s">
        <v>121</v>
      </c>
      <c r="Q76">
        <f t="shared" si="4"/>
        <v>2</v>
      </c>
      <c r="R76">
        <f t="shared" si="5"/>
        <v>2</v>
      </c>
    </row>
    <row r="77" spans="1:18">
      <c r="A77">
        <v>76</v>
      </c>
      <c r="B77" t="s">
        <v>815</v>
      </c>
      <c r="C77" t="s">
        <v>135</v>
      </c>
      <c r="D77" t="s">
        <v>638</v>
      </c>
      <c r="E77">
        <v>4</v>
      </c>
      <c r="F77">
        <v>76</v>
      </c>
      <c r="G77">
        <v>478040</v>
      </c>
      <c r="H77">
        <v>5530780</v>
      </c>
      <c r="I77" s="2">
        <v>0</v>
      </c>
      <c r="J77" s="2">
        <v>0</v>
      </c>
      <c r="K77" s="9">
        <f t="shared" si="3"/>
        <v>0</v>
      </c>
      <c r="Q77">
        <f t="shared" si="4"/>
        <v>0</v>
      </c>
      <c r="R77">
        <f t="shared" si="5"/>
        <v>4</v>
      </c>
    </row>
    <row r="78" spans="1:18">
      <c r="A78">
        <v>77</v>
      </c>
      <c r="B78" t="s">
        <v>816</v>
      </c>
      <c r="C78" t="s">
        <v>135</v>
      </c>
      <c r="D78" t="s">
        <v>638</v>
      </c>
      <c r="E78">
        <v>4</v>
      </c>
      <c r="F78">
        <v>77</v>
      </c>
      <c r="G78">
        <v>483243</v>
      </c>
      <c r="H78">
        <v>5534570</v>
      </c>
      <c r="I78" s="2">
        <v>0</v>
      </c>
      <c r="J78" s="2">
        <v>0</v>
      </c>
      <c r="K78" s="9">
        <f t="shared" si="3"/>
        <v>0</v>
      </c>
      <c r="Q78">
        <f t="shared" si="4"/>
        <v>0</v>
      </c>
      <c r="R78">
        <f t="shared" si="5"/>
        <v>4</v>
      </c>
    </row>
    <row r="79" spans="1:18">
      <c r="A79">
        <v>78</v>
      </c>
      <c r="B79" t="s">
        <v>817</v>
      </c>
      <c r="C79" t="s">
        <v>135</v>
      </c>
      <c r="D79" t="s">
        <v>638</v>
      </c>
      <c r="E79">
        <v>4</v>
      </c>
      <c r="F79">
        <v>78</v>
      </c>
      <c r="G79">
        <v>449867</v>
      </c>
      <c r="H79">
        <v>5524844</v>
      </c>
      <c r="I79" s="2">
        <v>0</v>
      </c>
      <c r="J79" s="2">
        <v>0</v>
      </c>
      <c r="K79" s="9">
        <f t="shared" si="3"/>
        <v>0</v>
      </c>
      <c r="Q79">
        <f t="shared" si="4"/>
        <v>0</v>
      </c>
      <c r="R79">
        <f t="shared" si="5"/>
        <v>4</v>
      </c>
    </row>
    <row r="80" spans="1:18">
      <c r="A80">
        <v>79</v>
      </c>
      <c r="B80" t="s">
        <v>818</v>
      </c>
      <c r="C80" t="s">
        <v>135</v>
      </c>
      <c r="D80" t="s">
        <v>638</v>
      </c>
      <c r="E80">
        <v>4</v>
      </c>
      <c r="F80">
        <v>79</v>
      </c>
      <c r="G80">
        <v>455890</v>
      </c>
      <c r="H80">
        <v>5525477</v>
      </c>
      <c r="I80" s="2">
        <v>0</v>
      </c>
      <c r="J80" s="2">
        <v>0</v>
      </c>
      <c r="K80" s="9">
        <f t="shared" si="3"/>
        <v>0</v>
      </c>
      <c r="Q80">
        <f t="shared" si="4"/>
        <v>0</v>
      </c>
      <c r="R80">
        <f t="shared" si="5"/>
        <v>4</v>
      </c>
    </row>
    <row r="81" spans="1:18">
      <c r="A81">
        <v>80</v>
      </c>
      <c r="B81" t="s">
        <v>819</v>
      </c>
      <c r="C81" t="s">
        <v>135</v>
      </c>
      <c r="D81" t="s">
        <v>638</v>
      </c>
      <c r="E81">
        <v>4</v>
      </c>
      <c r="F81">
        <v>80</v>
      </c>
      <c r="G81">
        <v>464470</v>
      </c>
      <c r="H81">
        <v>5523411</v>
      </c>
      <c r="I81" s="2">
        <v>1</v>
      </c>
      <c r="J81" s="2">
        <v>1</v>
      </c>
      <c r="K81" s="9">
        <f t="shared" si="3"/>
        <v>0.25</v>
      </c>
      <c r="O81" t="s">
        <v>131</v>
      </c>
      <c r="Q81">
        <f t="shared" si="4"/>
        <v>1</v>
      </c>
      <c r="R81">
        <f t="shared" si="5"/>
        <v>3</v>
      </c>
    </row>
    <row r="82" spans="1:18">
      <c r="A82">
        <v>81</v>
      </c>
      <c r="B82" t="s">
        <v>820</v>
      </c>
      <c r="C82" t="s">
        <v>135</v>
      </c>
      <c r="D82" t="s">
        <v>638</v>
      </c>
      <c r="E82">
        <v>4</v>
      </c>
      <c r="F82">
        <v>81</v>
      </c>
      <c r="G82">
        <v>477778</v>
      </c>
      <c r="H82">
        <v>5527432</v>
      </c>
      <c r="I82" s="2">
        <v>0</v>
      </c>
      <c r="J82" s="2">
        <v>0</v>
      </c>
      <c r="K82" s="9">
        <f t="shared" si="3"/>
        <v>0</v>
      </c>
      <c r="Q82">
        <f t="shared" si="4"/>
        <v>0</v>
      </c>
      <c r="R82">
        <f t="shared" si="5"/>
        <v>4</v>
      </c>
    </row>
    <row r="83" spans="1:18">
      <c r="A83">
        <v>82</v>
      </c>
      <c r="B83" t="s">
        <v>821</v>
      </c>
      <c r="C83" t="s">
        <v>135</v>
      </c>
      <c r="D83" t="s">
        <v>638</v>
      </c>
      <c r="E83">
        <v>4</v>
      </c>
      <c r="F83">
        <v>82</v>
      </c>
      <c r="G83">
        <v>482545</v>
      </c>
      <c r="H83">
        <v>5522687</v>
      </c>
      <c r="I83" s="2">
        <v>0</v>
      </c>
      <c r="J83" s="2">
        <v>0</v>
      </c>
      <c r="K83" s="9">
        <f t="shared" si="3"/>
        <v>0</v>
      </c>
      <c r="Q83">
        <f t="shared" si="4"/>
        <v>0</v>
      </c>
      <c r="R83">
        <f t="shared" si="5"/>
        <v>4</v>
      </c>
    </row>
    <row r="84" spans="1:18">
      <c r="A84">
        <v>83</v>
      </c>
      <c r="B84" t="s">
        <v>822</v>
      </c>
      <c r="C84" t="s">
        <v>135</v>
      </c>
      <c r="D84" t="s">
        <v>638</v>
      </c>
      <c r="E84">
        <v>4</v>
      </c>
      <c r="F84">
        <v>83</v>
      </c>
      <c r="G84">
        <v>447928</v>
      </c>
      <c r="H84">
        <v>5515061</v>
      </c>
      <c r="I84" s="2">
        <v>3</v>
      </c>
      <c r="J84" s="2">
        <v>2</v>
      </c>
      <c r="K84" s="9">
        <f t="shared" si="3"/>
        <v>0.5</v>
      </c>
      <c r="M84" t="s">
        <v>132</v>
      </c>
      <c r="N84" t="s">
        <v>86</v>
      </c>
      <c r="Q84">
        <f t="shared" si="4"/>
        <v>2</v>
      </c>
      <c r="R84">
        <f t="shared" si="5"/>
        <v>2</v>
      </c>
    </row>
    <row r="85" spans="1:18">
      <c r="A85">
        <v>84</v>
      </c>
      <c r="B85" t="s">
        <v>823</v>
      </c>
      <c r="C85" t="s">
        <v>135</v>
      </c>
      <c r="D85" t="s">
        <v>638</v>
      </c>
      <c r="E85">
        <v>4</v>
      </c>
      <c r="F85">
        <v>84</v>
      </c>
      <c r="G85">
        <v>458940</v>
      </c>
      <c r="H85">
        <v>5515494</v>
      </c>
      <c r="I85" s="2">
        <v>1</v>
      </c>
      <c r="J85" s="2">
        <v>1</v>
      </c>
      <c r="K85" s="9">
        <f t="shared" si="3"/>
        <v>0.25</v>
      </c>
      <c r="N85" t="s">
        <v>133</v>
      </c>
      <c r="Q85">
        <f t="shared" si="4"/>
        <v>1</v>
      </c>
      <c r="R85">
        <f t="shared" si="5"/>
        <v>3</v>
      </c>
    </row>
    <row r="86" spans="1:18">
      <c r="A86">
        <v>85</v>
      </c>
      <c r="B86" t="s">
        <v>824</v>
      </c>
      <c r="C86" t="s">
        <v>135</v>
      </c>
      <c r="D86" t="s">
        <v>638</v>
      </c>
      <c r="E86">
        <v>4</v>
      </c>
      <c r="F86">
        <v>85</v>
      </c>
      <c r="G86">
        <v>461822</v>
      </c>
      <c r="H86">
        <v>5512793</v>
      </c>
      <c r="I86" s="2">
        <v>1</v>
      </c>
      <c r="J86" s="2">
        <v>1</v>
      </c>
      <c r="K86" s="9">
        <f t="shared" si="3"/>
        <v>0.25</v>
      </c>
      <c r="N86" t="s">
        <v>133</v>
      </c>
      <c r="Q86">
        <f t="shared" si="4"/>
        <v>1</v>
      </c>
      <c r="R86">
        <f t="shared" si="5"/>
        <v>3</v>
      </c>
    </row>
    <row r="87" spans="1:18">
      <c r="A87">
        <v>86</v>
      </c>
      <c r="B87" t="s">
        <v>825</v>
      </c>
      <c r="C87" t="s">
        <v>135</v>
      </c>
      <c r="D87" t="s">
        <v>638</v>
      </c>
      <c r="E87">
        <v>4</v>
      </c>
      <c r="F87">
        <v>86</v>
      </c>
      <c r="G87">
        <v>471420</v>
      </c>
      <c r="H87">
        <v>5516931</v>
      </c>
      <c r="I87" s="2">
        <v>1</v>
      </c>
      <c r="J87" s="2">
        <v>1</v>
      </c>
      <c r="K87" s="9">
        <f t="shared" si="3"/>
        <v>0.25</v>
      </c>
      <c r="O87" t="s">
        <v>134</v>
      </c>
      <c r="Q87">
        <f t="shared" si="4"/>
        <v>1</v>
      </c>
      <c r="R87">
        <f t="shared" si="5"/>
        <v>3</v>
      </c>
    </row>
    <row r="88" spans="1:18">
      <c r="A88">
        <v>87</v>
      </c>
      <c r="B88" t="s">
        <v>826</v>
      </c>
      <c r="C88" t="s">
        <v>135</v>
      </c>
      <c r="D88" t="s">
        <v>638</v>
      </c>
      <c r="E88">
        <v>4</v>
      </c>
      <c r="F88">
        <v>87</v>
      </c>
      <c r="G88">
        <v>481454</v>
      </c>
      <c r="H88">
        <v>5510379</v>
      </c>
      <c r="I88" s="2">
        <v>0</v>
      </c>
      <c r="J88" s="2">
        <v>0</v>
      </c>
      <c r="K88" s="9">
        <f t="shared" si="3"/>
        <v>0</v>
      </c>
      <c r="Q88">
        <f t="shared" si="4"/>
        <v>0</v>
      </c>
      <c r="R88">
        <f t="shared" si="5"/>
        <v>4</v>
      </c>
    </row>
    <row r="89" spans="1:18">
      <c r="A89">
        <v>88</v>
      </c>
      <c r="B89" t="s">
        <v>827</v>
      </c>
      <c r="C89" t="s">
        <v>135</v>
      </c>
      <c r="D89" t="s">
        <v>638</v>
      </c>
      <c r="E89">
        <v>4</v>
      </c>
      <c r="F89">
        <v>88</v>
      </c>
      <c r="G89">
        <v>467944</v>
      </c>
      <c r="H89">
        <v>5502391</v>
      </c>
      <c r="I89" s="2">
        <v>0</v>
      </c>
      <c r="J89" s="2">
        <v>0</v>
      </c>
      <c r="K89" s="9">
        <f t="shared" si="3"/>
        <v>0</v>
      </c>
      <c r="Q89">
        <f t="shared" si="4"/>
        <v>0</v>
      </c>
      <c r="R89">
        <f t="shared" si="5"/>
        <v>4</v>
      </c>
    </row>
    <row r="90" spans="1:18">
      <c r="A90">
        <v>89</v>
      </c>
      <c r="B90" t="s">
        <v>828</v>
      </c>
      <c r="C90" t="s">
        <v>135</v>
      </c>
      <c r="D90" t="s">
        <v>638</v>
      </c>
      <c r="E90">
        <v>4</v>
      </c>
      <c r="F90">
        <v>89</v>
      </c>
      <c r="G90">
        <v>479206</v>
      </c>
      <c r="H90">
        <v>5504819</v>
      </c>
      <c r="I90" s="2">
        <v>0</v>
      </c>
      <c r="J90" s="2">
        <v>0</v>
      </c>
      <c r="K90" s="9">
        <f t="shared" si="3"/>
        <v>0</v>
      </c>
      <c r="Q90">
        <f t="shared" si="4"/>
        <v>0</v>
      </c>
      <c r="R90">
        <f t="shared" si="5"/>
        <v>4</v>
      </c>
    </row>
    <row r="91" spans="1:18">
      <c r="A91">
        <v>90</v>
      </c>
      <c r="B91" t="s">
        <v>829</v>
      </c>
      <c r="C91" t="s">
        <v>135</v>
      </c>
      <c r="D91" t="s">
        <v>638</v>
      </c>
      <c r="E91">
        <v>4</v>
      </c>
      <c r="F91">
        <v>90</v>
      </c>
      <c r="G91">
        <v>484020</v>
      </c>
      <c r="H91">
        <v>5507161</v>
      </c>
      <c r="I91" s="2">
        <v>0</v>
      </c>
      <c r="J91" s="2">
        <v>0</v>
      </c>
      <c r="K91" s="9">
        <f t="shared" si="3"/>
        <v>0</v>
      </c>
      <c r="Q91">
        <f t="shared" si="4"/>
        <v>0</v>
      </c>
      <c r="R91">
        <f t="shared" si="5"/>
        <v>4</v>
      </c>
    </row>
    <row r="92" spans="1:18">
      <c r="A92">
        <v>91</v>
      </c>
      <c r="B92" t="s">
        <v>830</v>
      </c>
      <c r="C92" t="s">
        <v>168</v>
      </c>
      <c r="D92" t="s">
        <v>638</v>
      </c>
      <c r="E92">
        <v>5</v>
      </c>
      <c r="F92">
        <v>1</v>
      </c>
      <c r="G92">
        <v>553475.73</v>
      </c>
      <c r="H92">
        <v>5610184.21</v>
      </c>
      <c r="I92" s="2">
        <v>0</v>
      </c>
      <c r="J92" s="2">
        <v>0</v>
      </c>
      <c r="K92" s="9">
        <f t="shared" si="3"/>
        <v>0</v>
      </c>
      <c r="Q92">
        <f t="shared" si="4"/>
        <v>0</v>
      </c>
      <c r="R92">
        <f t="shared" si="5"/>
        <v>5</v>
      </c>
    </row>
    <row r="93" spans="1:18">
      <c r="A93">
        <v>92</v>
      </c>
      <c r="B93" t="s">
        <v>831</v>
      </c>
      <c r="C93" t="s">
        <v>168</v>
      </c>
      <c r="D93" t="s">
        <v>638</v>
      </c>
      <c r="E93">
        <v>5</v>
      </c>
      <c r="F93">
        <v>2</v>
      </c>
      <c r="G93">
        <v>560556.68999999994</v>
      </c>
      <c r="H93">
        <v>5611723.6799999997</v>
      </c>
      <c r="I93" s="2">
        <v>0</v>
      </c>
      <c r="J93" s="2">
        <v>0</v>
      </c>
      <c r="K93" s="9">
        <f t="shared" si="3"/>
        <v>0</v>
      </c>
      <c r="Q93">
        <f t="shared" si="4"/>
        <v>0</v>
      </c>
      <c r="R93">
        <f t="shared" si="5"/>
        <v>5</v>
      </c>
    </row>
    <row r="94" spans="1:18">
      <c r="A94">
        <v>93</v>
      </c>
      <c r="B94" t="s">
        <v>832</v>
      </c>
      <c r="C94" t="s">
        <v>168</v>
      </c>
      <c r="D94" t="s">
        <v>638</v>
      </c>
      <c r="E94">
        <v>5</v>
      </c>
      <c r="F94">
        <v>3</v>
      </c>
      <c r="G94">
        <v>546330.18000000005</v>
      </c>
      <c r="H94">
        <v>5599483.2300000004</v>
      </c>
      <c r="I94" s="2">
        <v>2</v>
      </c>
      <c r="J94" s="2">
        <v>1</v>
      </c>
      <c r="K94" s="9">
        <f t="shared" si="3"/>
        <v>0.4</v>
      </c>
      <c r="M94" t="s">
        <v>137</v>
      </c>
      <c r="P94" t="s">
        <v>137</v>
      </c>
      <c r="Q94">
        <f t="shared" si="4"/>
        <v>2</v>
      </c>
      <c r="R94">
        <f t="shared" si="5"/>
        <v>3</v>
      </c>
    </row>
    <row r="95" spans="1:18">
      <c r="A95">
        <v>94</v>
      </c>
      <c r="B95" t="s">
        <v>833</v>
      </c>
      <c r="C95" t="s">
        <v>168</v>
      </c>
      <c r="D95" t="s">
        <v>638</v>
      </c>
      <c r="E95">
        <v>5</v>
      </c>
      <c r="F95">
        <v>4</v>
      </c>
      <c r="G95">
        <v>553426.62</v>
      </c>
      <c r="H95">
        <v>5603894.9900000002</v>
      </c>
      <c r="I95" s="2">
        <v>0</v>
      </c>
      <c r="J95" s="2">
        <v>0</v>
      </c>
      <c r="K95" s="9">
        <f t="shared" si="3"/>
        <v>0</v>
      </c>
      <c r="Q95">
        <f t="shared" si="4"/>
        <v>0</v>
      </c>
      <c r="R95">
        <f t="shared" si="5"/>
        <v>5</v>
      </c>
    </row>
    <row r="96" spans="1:18">
      <c r="A96">
        <v>95</v>
      </c>
      <c r="B96" t="s">
        <v>834</v>
      </c>
      <c r="C96" t="s">
        <v>168</v>
      </c>
      <c r="D96" t="s">
        <v>638</v>
      </c>
      <c r="E96">
        <v>5</v>
      </c>
      <c r="F96">
        <v>5</v>
      </c>
      <c r="G96">
        <v>567329.5</v>
      </c>
      <c r="H96">
        <v>5601441.4199999999</v>
      </c>
      <c r="I96" s="2">
        <v>0</v>
      </c>
      <c r="J96" s="2">
        <v>0</v>
      </c>
      <c r="K96" s="9">
        <f t="shared" si="3"/>
        <v>0</v>
      </c>
      <c r="Q96">
        <f t="shared" si="4"/>
        <v>0</v>
      </c>
      <c r="R96">
        <f t="shared" si="5"/>
        <v>5</v>
      </c>
    </row>
    <row r="97" spans="1:18">
      <c r="A97">
        <v>96</v>
      </c>
      <c r="B97" t="s">
        <v>835</v>
      </c>
      <c r="C97" t="s">
        <v>168</v>
      </c>
      <c r="D97" t="s">
        <v>638</v>
      </c>
      <c r="E97">
        <v>5</v>
      </c>
      <c r="F97">
        <v>6</v>
      </c>
      <c r="G97">
        <v>574858.38</v>
      </c>
      <c r="H97">
        <v>5607254.2000000002</v>
      </c>
      <c r="I97" s="2">
        <v>0</v>
      </c>
      <c r="J97" s="2">
        <v>0</v>
      </c>
      <c r="K97" s="9">
        <f t="shared" si="3"/>
        <v>0</v>
      </c>
      <c r="Q97">
        <f t="shared" si="4"/>
        <v>0</v>
      </c>
      <c r="R97">
        <f t="shared" si="5"/>
        <v>5</v>
      </c>
    </row>
    <row r="98" spans="1:18">
      <c r="A98">
        <v>97</v>
      </c>
      <c r="B98" t="s">
        <v>836</v>
      </c>
      <c r="C98" t="s">
        <v>168</v>
      </c>
      <c r="D98" t="s">
        <v>638</v>
      </c>
      <c r="E98">
        <v>5</v>
      </c>
      <c r="F98">
        <v>7</v>
      </c>
      <c r="G98">
        <v>538138.89</v>
      </c>
      <c r="H98">
        <v>5591377.6900000004</v>
      </c>
      <c r="I98" s="2">
        <v>0</v>
      </c>
      <c r="J98" s="2">
        <v>0</v>
      </c>
      <c r="K98" s="9">
        <f t="shared" si="3"/>
        <v>0</v>
      </c>
      <c r="Q98">
        <f t="shared" si="4"/>
        <v>0</v>
      </c>
      <c r="R98">
        <f t="shared" si="5"/>
        <v>5</v>
      </c>
    </row>
    <row r="99" spans="1:18">
      <c r="A99">
        <v>98</v>
      </c>
      <c r="B99" t="s">
        <v>837</v>
      </c>
      <c r="C99" t="s">
        <v>168</v>
      </c>
      <c r="D99" t="s">
        <v>638</v>
      </c>
      <c r="E99">
        <v>5</v>
      </c>
      <c r="F99">
        <v>8</v>
      </c>
      <c r="G99">
        <v>544922.97</v>
      </c>
      <c r="H99">
        <v>5595692.0099999998</v>
      </c>
      <c r="I99" s="2">
        <v>2</v>
      </c>
      <c r="J99" s="2">
        <v>1</v>
      </c>
      <c r="K99" s="9">
        <f t="shared" si="3"/>
        <v>0.4</v>
      </c>
      <c r="M99" t="s">
        <v>137</v>
      </c>
      <c r="O99" t="s">
        <v>137</v>
      </c>
      <c r="Q99">
        <f t="shared" si="4"/>
        <v>2</v>
      </c>
      <c r="R99">
        <f t="shared" si="5"/>
        <v>3</v>
      </c>
    </row>
    <row r="100" spans="1:18">
      <c r="A100">
        <v>99</v>
      </c>
      <c r="B100" t="s">
        <v>838</v>
      </c>
      <c r="C100" t="s">
        <v>168</v>
      </c>
      <c r="D100" t="s">
        <v>638</v>
      </c>
      <c r="E100">
        <v>5</v>
      </c>
      <c r="F100">
        <v>9</v>
      </c>
      <c r="G100">
        <v>552747.38</v>
      </c>
      <c r="H100">
        <v>5594669.2400000002</v>
      </c>
      <c r="I100" s="2">
        <v>1</v>
      </c>
      <c r="J100" s="2">
        <v>1</v>
      </c>
      <c r="K100" s="9">
        <f t="shared" si="3"/>
        <v>0.2</v>
      </c>
      <c r="N100" t="s">
        <v>137</v>
      </c>
      <c r="Q100">
        <f t="shared" si="4"/>
        <v>1</v>
      </c>
      <c r="R100">
        <f t="shared" si="5"/>
        <v>4</v>
      </c>
    </row>
    <row r="101" spans="1:18">
      <c r="A101">
        <v>100</v>
      </c>
      <c r="B101" t="s">
        <v>839</v>
      </c>
      <c r="C101" t="s">
        <v>168</v>
      </c>
      <c r="D101" t="s">
        <v>638</v>
      </c>
      <c r="E101">
        <v>5</v>
      </c>
      <c r="F101">
        <v>10</v>
      </c>
      <c r="G101">
        <v>566008.18999999994</v>
      </c>
      <c r="H101">
        <v>5587781.1399999997</v>
      </c>
      <c r="I101" s="2">
        <v>5</v>
      </c>
      <c r="J101" s="2">
        <v>3</v>
      </c>
      <c r="K101" s="9">
        <f t="shared" si="3"/>
        <v>0.6</v>
      </c>
      <c r="N101" t="s">
        <v>138</v>
      </c>
      <c r="O101" t="s">
        <v>139</v>
      </c>
      <c r="P101" t="s">
        <v>140</v>
      </c>
      <c r="Q101">
        <f t="shared" si="4"/>
        <v>3</v>
      </c>
      <c r="R101">
        <f t="shared" si="5"/>
        <v>2</v>
      </c>
    </row>
    <row r="102" spans="1:18">
      <c r="A102">
        <v>101</v>
      </c>
      <c r="B102" t="s">
        <v>840</v>
      </c>
      <c r="C102" t="s">
        <v>168</v>
      </c>
      <c r="D102" t="s">
        <v>638</v>
      </c>
      <c r="E102">
        <v>5</v>
      </c>
      <c r="F102">
        <v>11</v>
      </c>
      <c r="G102">
        <v>574894.81000000006</v>
      </c>
      <c r="H102">
        <v>5591925.6799999997</v>
      </c>
      <c r="I102" s="2">
        <v>1</v>
      </c>
      <c r="J102" s="2">
        <v>1</v>
      </c>
      <c r="K102" s="9">
        <f t="shared" si="3"/>
        <v>0.2</v>
      </c>
      <c r="P102" t="s">
        <v>141</v>
      </c>
      <c r="Q102">
        <f t="shared" si="4"/>
        <v>1</v>
      </c>
      <c r="R102">
        <f t="shared" si="5"/>
        <v>4</v>
      </c>
    </row>
    <row r="103" spans="1:18">
      <c r="A103">
        <v>102</v>
      </c>
      <c r="B103" t="s">
        <v>841</v>
      </c>
      <c r="C103" t="s">
        <v>168</v>
      </c>
      <c r="D103" t="s">
        <v>638</v>
      </c>
      <c r="E103">
        <v>5</v>
      </c>
      <c r="F103">
        <v>12</v>
      </c>
      <c r="G103">
        <v>584287.35</v>
      </c>
      <c r="H103">
        <v>5595298.4199999999</v>
      </c>
      <c r="I103" s="2">
        <v>0</v>
      </c>
      <c r="J103" s="2">
        <v>0</v>
      </c>
      <c r="K103" s="9">
        <f t="shared" si="3"/>
        <v>0</v>
      </c>
      <c r="Q103">
        <f t="shared" si="4"/>
        <v>0</v>
      </c>
      <c r="R103">
        <f t="shared" si="5"/>
        <v>5</v>
      </c>
    </row>
    <row r="104" spans="1:18">
      <c r="A104">
        <v>103</v>
      </c>
      <c r="B104" t="s">
        <v>842</v>
      </c>
      <c r="C104" t="s">
        <v>168</v>
      </c>
      <c r="D104" t="s">
        <v>638</v>
      </c>
      <c r="E104">
        <v>5</v>
      </c>
      <c r="F104">
        <v>13</v>
      </c>
      <c r="G104">
        <v>525011.23</v>
      </c>
      <c r="H104">
        <v>5585809.6900000004</v>
      </c>
      <c r="I104" s="2">
        <v>0</v>
      </c>
      <c r="J104" s="2">
        <v>0</v>
      </c>
      <c r="K104" s="9">
        <f t="shared" si="3"/>
        <v>0</v>
      </c>
      <c r="Q104">
        <f t="shared" si="4"/>
        <v>0</v>
      </c>
      <c r="R104">
        <f t="shared" si="5"/>
        <v>5</v>
      </c>
    </row>
    <row r="105" spans="1:18">
      <c r="A105">
        <v>104</v>
      </c>
      <c r="B105" t="s">
        <v>843</v>
      </c>
      <c r="C105" t="s">
        <v>168</v>
      </c>
      <c r="D105" t="s">
        <v>638</v>
      </c>
      <c r="E105">
        <v>5</v>
      </c>
      <c r="F105">
        <v>14</v>
      </c>
      <c r="G105">
        <v>535249.22</v>
      </c>
      <c r="H105">
        <v>5585041.5499999998</v>
      </c>
      <c r="I105" s="2">
        <v>0</v>
      </c>
      <c r="J105" s="2">
        <v>0</v>
      </c>
      <c r="K105" s="9">
        <f t="shared" si="3"/>
        <v>0</v>
      </c>
      <c r="Q105">
        <f t="shared" si="4"/>
        <v>0</v>
      </c>
      <c r="R105">
        <f t="shared" si="5"/>
        <v>5</v>
      </c>
    </row>
    <row r="106" spans="1:18">
      <c r="A106">
        <v>105</v>
      </c>
      <c r="B106" t="s">
        <v>844</v>
      </c>
      <c r="C106" t="s">
        <v>168</v>
      </c>
      <c r="D106" t="s">
        <v>638</v>
      </c>
      <c r="E106">
        <v>5</v>
      </c>
      <c r="F106">
        <v>15</v>
      </c>
      <c r="G106">
        <v>545610.92000000004</v>
      </c>
      <c r="H106">
        <v>5586790.7199999997</v>
      </c>
      <c r="I106" s="2">
        <v>0</v>
      </c>
      <c r="J106" s="2">
        <v>0</v>
      </c>
      <c r="K106" s="9">
        <f t="shared" si="3"/>
        <v>0</v>
      </c>
      <c r="Q106">
        <f t="shared" si="4"/>
        <v>0</v>
      </c>
      <c r="R106">
        <f t="shared" si="5"/>
        <v>5</v>
      </c>
    </row>
    <row r="107" spans="1:18">
      <c r="A107">
        <v>106</v>
      </c>
      <c r="B107" t="s">
        <v>845</v>
      </c>
      <c r="C107" t="s">
        <v>168</v>
      </c>
      <c r="D107" t="s">
        <v>638</v>
      </c>
      <c r="E107">
        <v>5</v>
      </c>
      <c r="F107">
        <v>16</v>
      </c>
      <c r="G107">
        <v>553362.73</v>
      </c>
      <c r="H107">
        <v>5582785.9800000004</v>
      </c>
      <c r="I107" s="2">
        <v>7</v>
      </c>
      <c r="J107" s="2">
        <v>4</v>
      </c>
      <c r="K107" s="9">
        <f t="shared" si="3"/>
        <v>0.8</v>
      </c>
      <c r="L107" t="s">
        <v>142</v>
      </c>
      <c r="M107" t="s">
        <v>143</v>
      </c>
      <c r="O107" t="s">
        <v>144</v>
      </c>
      <c r="P107" t="s">
        <v>141</v>
      </c>
      <c r="Q107">
        <f t="shared" si="4"/>
        <v>4</v>
      </c>
      <c r="R107">
        <f t="shared" si="5"/>
        <v>1</v>
      </c>
    </row>
    <row r="108" spans="1:18">
      <c r="A108">
        <v>107</v>
      </c>
      <c r="B108" t="s">
        <v>846</v>
      </c>
      <c r="C108" t="s">
        <v>168</v>
      </c>
      <c r="D108" t="s">
        <v>638</v>
      </c>
      <c r="E108">
        <v>5</v>
      </c>
      <c r="F108">
        <v>17</v>
      </c>
      <c r="G108">
        <v>564039.30000000005</v>
      </c>
      <c r="H108">
        <v>5581562.6699999999</v>
      </c>
      <c r="I108" s="2">
        <v>5</v>
      </c>
      <c r="J108" s="2">
        <v>3</v>
      </c>
      <c r="K108" s="9">
        <f t="shared" si="3"/>
        <v>0.8</v>
      </c>
      <c r="L108" t="s">
        <v>145</v>
      </c>
      <c r="M108" t="s">
        <v>146</v>
      </c>
      <c r="N108" t="s">
        <v>147</v>
      </c>
      <c r="O108" t="s">
        <v>148</v>
      </c>
      <c r="Q108">
        <f t="shared" si="4"/>
        <v>4</v>
      </c>
      <c r="R108">
        <f t="shared" si="5"/>
        <v>1</v>
      </c>
    </row>
    <row r="109" spans="1:18">
      <c r="A109">
        <v>108</v>
      </c>
      <c r="B109" t="s">
        <v>847</v>
      </c>
      <c r="C109" t="s">
        <v>168</v>
      </c>
      <c r="D109" t="s">
        <v>638</v>
      </c>
      <c r="E109">
        <v>5</v>
      </c>
      <c r="F109">
        <v>18</v>
      </c>
      <c r="G109">
        <v>572928.52</v>
      </c>
      <c r="H109">
        <v>5588020.5199999996</v>
      </c>
      <c r="I109" s="2">
        <v>3</v>
      </c>
      <c r="J109" s="2">
        <v>3</v>
      </c>
      <c r="K109" s="9">
        <f t="shared" si="3"/>
        <v>0.4</v>
      </c>
      <c r="L109" t="s">
        <v>149</v>
      </c>
      <c r="P109" t="s">
        <v>150</v>
      </c>
      <c r="Q109">
        <f t="shared" si="4"/>
        <v>2</v>
      </c>
      <c r="R109">
        <f t="shared" si="5"/>
        <v>3</v>
      </c>
    </row>
    <row r="110" spans="1:18">
      <c r="A110">
        <v>109</v>
      </c>
      <c r="B110" t="s">
        <v>848</v>
      </c>
      <c r="C110" t="s">
        <v>168</v>
      </c>
      <c r="D110" t="s">
        <v>638</v>
      </c>
      <c r="E110">
        <v>5</v>
      </c>
      <c r="F110">
        <v>19</v>
      </c>
      <c r="G110">
        <v>580812.35</v>
      </c>
      <c r="H110">
        <v>5584839.7000000002</v>
      </c>
      <c r="I110" s="2">
        <v>0</v>
      </c>
      <c r="J110" s="2">
        <v>0</v>
      </c>
      <c r="K110" s="9">
        <f t="shared" si="3"/>
        <v>0</v>
      </c>
      <c r="Q110">
        <f t="shared" si="4"/>
        <v>0</v>
      </c>
      <c r="R110">
        <f t="shared" si="5"/>
        <v>5</v>
      </c>
    </row>
    <row r="111" spans="1:18">
      <c r="A111">
        <v>110</v>
      </c>
      <c r="B111" t="s">
        <v>849</v>
      </c>
      <c r="C111" t="s">
        <v>168</v>
      </c>
      <c r="D111" t="s">
        <v>638</v>
      </c>
      <c r="E111">
        <v>5</v>
      </c>
      <c r="F111">
        <v>20</v>
      </c>
      <c r="G111">
        <v>525462.47</v>
      </c>
      <c r="H111">
        <v>5578397.0300000003</v>
      </c>
      <c r="I111" s="2">
        <v>0</v>
      </c>
      <c r="J111" s="2">
        <v>0</v>
      </c>
      <c r="K111" s="9">
        <f t="shared" si="3"/>
        <v>0</v>
      </c>
      <c r="Q111">
        <f t="shared" si="4"/>
        <v>0</v>
      </c>
      <c r="R111">
        <f t="shared" si="5"/>
        <v>5</v>
      </c>
    </row>
    <row r="112" spans="1:18">
      <c r="A112">
        <v>111</v>
      </c>
      <c r="B112" t="s">
        <v>850</v>
      </c>
      <c r="C112" t="s">
        <v>168</v>
      </c>
      <c r="D112" t="s">
        <v>638</v>
      </c>
      <c r="E112">
        <v>5</v>
      </c>
      <c r="F112">
        <v>21</v>
      </c>
      <c r="G112">
        <v>535175.9</v>
      </c>
      <c r="H112">
        <v>5573615.6699999999</v>
      </c>
      <c r="I112" s="2">
        <v>0</v>
      </c>
      <c r="J112" s="2">
        <v>0</v>
      </c>
      <c r="K112" s="9">
        <f t="shared" si="3"/>
        <v>0</v>
      </c>
      <c r="Q112">
        <f t="shared" si="4"/>
        <v>0</v>
      </c>
      <c r="R112">
        <f t="shared" si="5"/>
        <v>5</v>
      </c>
    </row>
    <row r="113" spans="1:18">
      <c r="A113">
        <v>112</v>
      </c>
      <c r="B113" t="s">
        <v>851</v>
      </c>
      <c r="C113" t="s">
        <v>168</v>
      </c>
      <c r="D113" t="s">
        <v>638</v>
      </c>
      <c r="E113">
        <v>5</v>
      </c>
      <c r="F113">
        <v>22</v>
      </c>
      <c r="G113">
        <v>546114.05000000005</v>
      </c>
      <c r="H113">
        <v>5571963</v>
      </c>
      <c r="I113" s="2">
        <v>0</v>
      </c>
      <c r="J113" s="2">
        <v>0</v>
      </c>
      <c r="K113" s="9">
        <f t="shared" si="3"/>
        <v>0</v>
      </c>
      <c r="Q113">
        <f t="shared" si="4"/>
        <v>0</v>
      </c>
      <c r="R113">
        <f t="shared" si="5"/>
        <v>5</v>
      </c>
    </row>
    <row r="114" spans="1:18">
      <c r="A114">
        <v>113</v>
      </c>
      <c r="B114" t="s">
        <v>852</v>
      </c>
      <c r="C114" t="s">
        <v>168</v>
      </c>
      <c r="D114" t="s">
        <v>638</v>
      </c>
      <c r="E114">
        <v>5</v>
      </c>
      <c r="F114">
        <v>23</v>
      </c>
      <c r="G114">
        <v>552151.1</v>
      </c>
      <c r="H114">
        <v>5571915.1399999997</v>
      </c>
      <c r="I114" s="2">
        <v>4</v>
      </c>
      <c r="J114" s="2">
        <v>2</v>
      </c>
      <c r="K114" s="9">
        <f t="shared" si="3"/>
        <v>0.8</v>
      </c>
      <c r="M114" t="s">
        <v>148</v>
      </c>
      <c r="N114" t="s">
        <v>151</v>
      </c>
      <c r="O114" t="s">
        <v>148</v>
      </c>
      <c r="P114" t="s">
        <v>148</v>
      </c>
      <c r="Q114">
        <f t="shared" si="4"/>
        <v>4</v>
      </c>
      <c r="R114">
        <f t="shared" si="5"/>
        <v>1</v>
      </c>
    </row>
    <row r="115" spans="1:18">
      <c r="A115">
        <v>114</v>
      </c>
      <c r="B115" t="s">
        <v>853</v>
      </c>
      <c r="C115" t="s">
        <v>168</v>
      </c>
      <c r="D115" t="s">
        <v>638</v>
      </c>
      <c r="E115">
        <v>5</v>
      </c>
      <c r="F115">
        <v>24</v>
      </c>
      <c r="G115">
        <v>562055.24</v>
      </c>
      <c r="H115">
        <v>5575617.3700000001</v>
      </c>
      <c r="I115" s="2">
        <v>4</v>
      </c>
      <c r="J115" s="2">
        <v>4</v>
      </c>
      <c r="K115" s="9">
        <f t="shared" si="3"/>
        <v>0.6</v>
      </c>
      <c r="L115" t="s">
        <v>152</v>
      </c>
      <c r="N115" t="s">
        <v>148</v>
      </c>
      <c r="P115" t="s">
        <v>153</v>
      </c>
      <c r="Q115">
        <f t="shared" si="4"/>
        <v>3</v>
      </c>
      <c r="R115">
        <f t="shared" si="5"/>
        <v>2</v>
      </c>
    </row>
    <row r="116" spans="1:18">
      <c r="A116">
        <v>115</v>
      </c>
      <c r="B116" t="s">
        <v>854</v>
      </c>
      <c r="C116" t="s">
        <v>168</v>
      </c>
      <c r="D116" t="s">
        <v>638</v>
      </c>
      <c r="E116">
        <v>5</v>
      </c>
      <c r="F116">
        <v>25</v>
      </c>
      <c r="G116">
        <v>573307.14</v>
      </c>
      <c r="H116">
        <v>5571690.8799999999</v>
      </c>
      <c r="I116" s="2">
        <v>0</v>
      </c>
      <c r="J116" s="2">
        <v>0</v>
      </c>
      <c r="K116" s="9">
        <f t="shared" si="3"/>
        <v>0</v>
      </c>
      <c r="Q116">
        <f t="shared" si="4"/>
        <v>0</v>
      </c>
      <c r="R116">
        <f t="shared" si="5"/>
        <v>5</v>
      </c>
    </row>
    <row r="117" spans="1:18">
      <c r="A117">
        <v>116</v>
      </c>
      <c r="B117" t="s">
        <v>855</v>
      </c>
      <c r="C117" t="s">
        <v>168</v>
      </c>
      <c r="D117" t="s">
        <v>638</v>
      </c>
      <c r="E117">
        <v>5</v>
      </c>
      <c r="F117">
        <v>26</v>
      </c>
      <c r="G117">
        <v>579761.06000000006</v>
      </c>
      <c r="H117">
        <v>5578204.6699999999</v>
      </c>
      <c r="I117" s="2">
        <v>2</v>
      </c>
      <c r="J117" s="2">
        <v>1</v>
      </c>
      <c r="K117" s="9">
        <f t="shared" si="3"/>
        <v>0.4</v>
      </c>
      <c r="M117" t="s">
        <v>154</v>
      </c>
      <c r="O117" t="s">
        <v>154</v>
      </c>
      <c r="Q117">
        <f t="shared" si="4"/>
        <v>2</v>
      </c>
      <c r="R117">
        <f t="shared" si="5"/>
        <v>3</v>
      </c>
    </row>
    <row r="118" spans="1:18">
      <c r="A118">
        <v>117</v>
      </c>
      <c r="B118" t="s">
        <v>856</v>
      </c>
      <c r="C118" t="s">
        <v>168</v>
      </c>
      <c r="D118" t="s">
        <v>638</v>
      </c>
      <c r="E118">
        <v>5</v>
      </c>
      <c r="F118">
        <v>27</v>
      </c>
      <c r="G118">
        <v>591404.43999999994</v>
      </c>
      <c r="H118">
        <v>5574615.1799999997</v>
      </c>
      <c r="I118" s="2">
        <v>0</v>
      </c>
      <c r="J118" s="2">
        <v>0</v>
      </c>
      <c r="K118" s="9">
        <f t="shared" si="3"/>
        <v>0</v>
      </c>
      <c r="Q118">
        <f t="shared" si="4"/>
        <v>0</v>
      </c>
      <c r="R118">
        <f t="shared" si="5"/>
        <v>5</v>
      </c>
    </row>
    <row r="119" spans="1:18">
      <c r="A119">
        <v>118</v>
      </c>
      <c r="B119" t="s">
        <v>857</v>
      </c>
      <c r="C119" t="s">
        <v>168</v>
      </c>
      <c r="D119" t="s">
        <v>638</v>
      </c>
      <c r="E119">
        <v>5</v>
      </c>
      <c r="F119">
        <v>28</v>
      </c>
      <c r="G119">
        <v>537457</v>
      </c>
      <c r="H119">
        <v>5567363</v>
      </c>
      <c r="I119" s="2">
        <v>0</v>
      </c>
      <c r="J119" s="2">
        <v>0</v>
      </c>
      <c r="K119" s="9">
        <f t="shared" si="3"/>
        <v>0</v>
      </c>
      <c r="Q119">
        <f t="shared" si="4"/>
        <v>0</v>
      </c>
      <c r="R119">
        <f t="shared" si="5"/>
        <v>5</v>
      </c>
    </row>
    <row r="120" spans="1:18">
      <c r="A120">
        <v>119</v>
      </c>
      <c r="B120" t="s">
        <v>858</v>
      </c>
      <c r="C120" t="s">
        <v>168</v>
      </c>
      <c r="D120" t="s">
        <v>638</v>
      </c>
      <c r="E120">
        <v>5</v>
      </c>
      <c r="F120">
        <v>29</v>
      </c>
      <c r="G120">
        <v>545348</v>
      </c>
      <c r="H120">
        <v>5566145</v>
      </c>
      <c r="I120" s="2">
        <v>0</v>
      </c>
      <c r="J120" s="2">
        <v>0</v>
      </c>
      <c r="K120" s="9">
        <f t="shared" si="3"/>
        <v>0</v>
      </c>
      <c r="Q120">
        <f t="shared" si="4"/>
        <v>0</v>
      </c>
      <c r="R120">
        <f t="shared" si="5"/>
        <v>5</v>
      </c>
    </row>
    <row r="121" spans="1:18">
      <c r="A121">
        <v>120</v>
      </c>
      <c r="B121" t="s">
        <v>859</v>
      </c>
      <c r="C121" t="s">
        <v>168</v>
      </c>
      <c r="D121" t="s">
        <v>638</v>
      </c>
      <c r="E121">
        <v>5</v>
      </c>
      <c r="F121">
        <v>30</v>
      </c>
      <c r="G121">
        <v>553659</v>
      </c>
      <c r="H121">
        <v>5566450</v>
      </c>
      <c r="I121" s="2">
        <v>0</v>
      </c>
      <c r="J121" s="2">
        <v>0</v>
      </c>
      <c r="K121" s="9">
        <f t="shared" si="3"/>
        <v>0</v>
      </c>
      <c r="Q121">
        <f t="shared" si="4"/>
        <v>0</v>
      </c>
      <c r="R121">
        <f t="shared" si="5"/>
        <v>5</v>
      </c>
    </row>
    <row r="122" spans="1:18">
      <c r="A122">
        <v>121</v>
      </c>
      <c r="B122" t="s">
        <v>860</v>
      </c>
      <c r="C122" t="s">
        <v>168</v>
      </c>
      <c r="D122" t="s">
        <v>638</v>
      </c>
      <c r="E122">
        <v>5</v>
      </c>
      <c r="F122">
        <v>31</v>
      </c>
      <c r="G122">
        <v>562845</v>
      </c>
      <c r="H122">
        <v>5567827</v>
      </c>
      <c r="I122" s="2">
        <v>1</v>
      </c>
      <c r="J122" s="2">
        <v>1</v>
      </c>
      <c r="K122" s="9">
        <f t="shared" si="3"/>
        <v>0.2</v>
      </c>
      <c r="M122" t="s">
        <v>154</v>
      </c>
      <c r="Q122">
        <f t="shared" si="4"/>
        <v>1</v>
      </c>
      <c r="R122">
        <f t="shared" si="5"/>
        <v>4</v>
      </c>
    </row>
    <row r="123" spans="1:18">
      <c r="A123">
        <v>122</v>
      </c>
      <c r="B123" t="s">
        <v>861</v>
      </c>
      <c r="C123" t="s">
        <v>168</v>
      </c>
      <c r="D123" t="s">
        <v>638</v>
      </c>
      <c r="E123">
        <v>5</v>
      </c>
      <c r="F123">
        <v>32</v>
      </c>
      <c r="G123">
        <v>575791</v>
      </c>
      <c r="H123">
        <v>5559202</v>
      </c>
      <c r="I123" s="2">
        <v>8</v>
      </c>
      <c r="J123" s="2">
        <v>5</v>
      </c>
      <c r="K123" s="9">
        <f t="shared" si="3"/>
        <v>0.8</v>
      </c>
      <c r="L123" t="s">
        <v>155</v>
      </c>
      <c r="N123" t="s">
        <v>156</v>
      </c>
      <c r="O123" t="s">
        <v>157</v>
      </c>
      <c r="P123" t="s">
        <v>158</v>
      </c>
      <c r="Q123">
        <f t="shared" si="4"/>
        <v>4</v>
      </c>
      <c r="R123">
        <f t="shared" si="5"/>
        <v>1</v>
      </c>
    </row>
    <row r="124" spans="1:18">
      <c r="A124">
        <v>123</v>
      </c>
      <c r="B124" t="s">
        <v>862</v>
      </c>
      <c r="C124" t="s">
        <v>168</v>
      </c>
      <c r="D124" t="s">
        <v>638</v>
      </c>
      <c r="E124">
        <v>5</v>
      </c>
      <c r="F124">
        <v>33</v>
      </c>
      <c r="G124">
        <v>583138.87</v>
      </c>
      <c r="H124">
        <v>5561969.46</v>
      </c>
      <c r="I124" s="2">
        <v>0</v>
      </c>
      <c r="J124" s="2">
        <v>0</v>
      </c>
      <c r="K124" s="9">
        <f t="shared" si="3"/>
        <v>0</v>
      </c>
      <c r="Q124">
        <f t="shared" si="4"/>
        <v>0</v>
      </c>
      <c r="R124">
        <f t="shared" si="5"/>
        <v>5</v>
      </c>
    </row>
    <row r="125" spans="1:18">
      <c r="A125">
        <v>124</v>
      </c>
      <c r="B125" t="s">
        <v>863</v>
      </c>
      <c r="C125" t="s">
        <v>168</v>
      </c>
      <c r="D125" t="s">
        <v>638</v>
      </c>
      <c r="E125">
        <v>5</v>
      </c>
      <c r="F125">
        <v>34</v>
      </c>
      <c r="G125">
        <v>588738.9</v>
      </c>
      <c r="H125">
        <v>5562091.4199999999</v>
      </c>
      <c r="I125" s="2">
        <v>2</v>
      </c>
      <c r="J125" s="2">
        <v>2</v>
      </c>
      <c r="K125" s="9">
        <f t="shared" si="3"/>
        <v>0.2</v>
      </c>
      <c r="P125" t="s">
        <v>159</v>
      </c>
      <c r="Q125">
        <f t="shared" si="4"/>
        <v>1</v>
      </c>
      <c r="R125">
        <f t="shared" si="5"/>
        <v>4</v>
      </c>
    </row>
    <row r="126" spans="1:18">
      <c r="A126">
        <v>125</v>
      </c>
      <c r="B126" t="s">
        <v>864</v>
      </c>
      <c r="C126" t="s">
        <v>168</v>
      </c>
      <c r="D126" t="s">
        <v>638</v>
      </c>
      <c r="E126">
        <v>5</v>
      </c>
      <c r="F126">
        <v>35</v>
      </c>
      <c r="G126">
        <v>540153</v>
      </c>
      <c r="H126">
        <v>5553318</v>
      </c>
      <c r="I126" s="2">
        <v>2</v>
      </c>
      <c r="J126" s="2">
        <v>1</v>
      </c>
      <c r="K126" s="9">
        <f t="shared" si="3"/>
        <v>0.4</v>
      </c>
      <c r="O126" t="s">
        <v>152</v>
      </c>
      <c r="P126" t="s">
        <v>141</v>
      </c>
      <c r="Q126">
        <f t="shared" si="4"/>
        <v>2</v>
      </c>
      <c r="R126">
        <f t="shared" si="5"/>
        <v>3</v>
      </c>
    </row>
    <row r="127" spans="1:18">
      <c r="A127">
        <v>126</v>
      </c>
      <c r="B127" t="s">
        <v>865</v>
      </c>
      <c r="C127" t="s">
        <v>168</v>
      </c>
      <c r="D127" t="s">
        <v>638</v>
      </c>
      <c r="E127">
        <v>5</v>
      </c>
      <c r="F127">
        <v>36</v>
      </c>
      <c r="G127">
        <v>545906</v>
      </c>
      <c r="H127">
        <v>5555698</v>
      </c>
      <c r="I127" s="2">
        <v>0</v>
      </c>
      <c r="J127" s="2">
        <v>0</v>
      </c>
      <c r="K127" s="9">
        <f t="shared" si="3"/>
        <v>0</v>
      </c>
      <c r="Q127">
        <f t="shared" si="4"/>
        <v>0</v>
      </c>
      <c r="R127">
        <f t="shared" si="5"/>
        <v>5</v>
      </c>
    </row>
    <row r="128" spans="1:18">
      <c r="A128">
        <v>127</v>
      </c>
      <c r="B128" t="s">
        <v>866</v>
      </c>
      <c r="C128" t="s">
        <v>168</v>
      </c>
      <c r="D128" t="s">
        <v>638</v>
      </c>
      <c r="E128">
        <v>5</v>
      </c>
      <c r="F128">
        <v>37</v>
      </c>
      <c r="G128">
        <v>557344</v>
      </c>
      <c r="H128">
        <v>5556074</v>
      </c>
      <c r="I128" s="2">
        <v>0</v>
      </c>
      <c r="J128" s="2">
        <v>0</v>
      </c>
      <c r="K128" s="9">
        <f t="shared" si="3"/>
        <v>0</v>
      </c>
      <c r="Q128">
        <f t="shared" si="4"/>
        <v>0</v>
      </c>
      <c r="R128">
        <f t="shared" si="5"/>
        <v>5</v>
      </c>
    </row>
    <row r="129" spans="1:18">
      <c r="A129">
        <v>128</v>
      </c>
      <c r="B129" t="s">
        <v>867</v>
      </c>
      <c r="C129" t="s">
        <v>168</v>
      </c>
      <c r="D129" t="s">
        <v>638</v>
      </c>
      <c r="E129">
        <v>5</v>
      </c>
      <c r="F129">
        <v>38</v>
      </c>
      <c r="G129">
        <v>565902</v>
      </c>
      <c r="H129">
        <v>5555155</v>
      </c>
      <c r="I129" s="2">
        <v>0</v>
      </c>
      <c r="J129" s="2">
        <v>0</v>
      </c>
      <c r="K129" s="9">
        <f t="shared" si="3"/>
        <v>0</v>
      </c>
      <c r="Q129">
        <f t="shared" si="4"/>
        <v>0</v>
      </c>
      <c r="R129">
        <f t="shared" si="5"/>
        <v>5</v>
      </c>
    </row>
    <row r="130" spans="1:18">
      <c r="A130">
        <v>129</v>
      </c>
      <c r="B130" t="s">
        <v>868</v>
      </c>
      <c r="C130" t="s">
        <v>168</v>
      </c>
      <c r="D130" t="s">
        <v>638</v>
      </c>
      <c r="E130">
        <v>5</v>
      </c>
      <c r="F130">
        <v>39</v>
      </c>
      <c r="G130">
        <v>578812</v>
      </c>
      <c r="H130">
        <v>5554579</v>
      </c>
      <c r="I130" s="2">
        <v>9</v>
      </c>
      <c r="J130" s="2">
        <v>5</v>
      </c>
      <c r="K130" s="9">
        <f t="shared" ref="K130:K193" si="6">(E130-(COUNTIF(L130:P130,"")+COUNTIF(L130:P130,"XXXXX")-(5-E130)))/E130</f>
        <v>0.8</v>
      </c>
      <c r="L130" t="s">
        <v>160</v>
      </c>
      <c r="M130" t="s">
        <v>161</v>
      </c>
      <c r="N130" t="s">
        <v>162</v>
      </c>
      <c r="P130" t="s">
        <v>149</v>
      </c>
      <c r="Q130">
        <f t="shared" si="4"/>
        <v>4</v>
      </c>
      <c r="R130">
        <f t="shared" si="5"/>
        <v>1</v>
      </c>
    </row>
    <row r="131" spans="1:18">
      <c r="A131">
        <v>130</v>
      </c>
      <c r="B131" t="s">
        <v>869</v>
      </c>
      <c r="C131" t="s">
        <v>168</v>
      </c>
      <c r="D131" t="s">
        <v>638</v>
      </c>
      <c r="E131">
        <v>5</v>
      </c>
      <c r="F131">
        <v>40</v>
      </c>
      <c r="G131">
        <v>582230.05000000005</v>
      </c>
      <c r="H131">
        <v>5559732.96</v>
      </c>
      <c r="I131" s="2">
        <v>9</v>
      </c>
      <c r="J131" s="2">
        <v>5</v>
      </c>
      <c r="K131" s="9">
        <f t="shared" si="6"/>
        <v>0.6</v>
      </c>
      <c r="L131" t="s">
        <v>163</v>
      </c>
      <c r="O131" t="s">
        <v>164</v>
      </c>
      <c r="P131" t="s">
        <v>165</v>
      </c>
      <c r="Q131">
        <f t="shared" ref="Q131:Q194" si="7">5-COUNTIF(L131:P131,"")</f>
        <v>3</v>
      </c>
      <c r="R131">
        <f t="shared" ref="R131:R194" si="8">E131-Q131</f>
        <v>2</v>
      </c>
    </row>
    <row r="132" spans="1:18">
      <c r="A132">
        <v>131</v>
      </c>
      <c r="B132" t="s">
        <v>870</v>
      </c>
      <c r="C132" t="s">
        <v>168</v>
      </c>
      <c r="D132" t="s">
        <v>638</v>
      </c>
      <c r="E132">
        <v>5</v>
      </c>
      <c r="F132">
        <v>41</v>
      </c>
      <c r="G132">
        <v>594241.42000000004</v>
      </c>
      <c r="H132">
        <v>5559186.8600000003</v>
      </c>
      <c r="I132" s="2">
        <v>0</v>
      </c>
      <c r="J132" s="2">
        <v>0</v>
      </c>
      <c r="K132" s="9">
        <f t="shared" si="6"/>
        <v>0</v>
      </c>
      <c r="Q132">
        <f t="shared" si="7"/>
        <v>0</v>
      </c>
      <c r="R132">
        <f t="shared" si="8"/>
        <v>5</v>
      </c>
    </row>
    <row r="133" spans="1:18">
      <c r="A133">
        <v>132</v>
      </c>
      <c r="B133" t="s">
        <v>871</v>
      </c>
      <c r="C133" t="s">
        <v>168</v>
      </c>
      <c r="D133" t="s">
        <v>638</v>
      </c>
      <c r="E133">
        <v>5</v>
      </c>
      <c r="F133">
        <v>42</v>
      </c>
      <c r="G133">
        <v>539470</v>
      </c>
      <c r="H133">
        <v>5547196</v>
      </c>
      <c r="I133" s="2">
        <v>0</v>
      </c>
      <c r="J133" s="2">
        <v>0</v>
      </c>
      <c r="K133" s="9">
        <f t="shared" si="6"/>
        <v>0</v>
      </c>
      <c r="Q133">
        <f t="shared" si="7"/>
        <v>0</v>
      </c>
      <c r="R133">
        <f t="shared" si="8"/>
        <v>5</v>
      </c>
    </row>
    <row r="134" spans="1:18">
      <c r="A134">
        <v>133</v>
      </c>
      <c r="B134" t="s">
        <v>872</v>
      </c>
      <c r="C134" t="s">
        <v>168</v>
      </c>
      <c r="D134" t="s">
        <v>638</v>
      </c>
      <c r="E134">
        <v>5</v>
      </c>
      <c r="F134">
        <v>43</v>
      </c>
      <c r="G134">
        <v>548203.94999999995</v>
      </c>
      <c r="H134">
        <v>5542688.9100000001</v>
      </c>
      <c r="I134" s="2">
        <v>0</v>
      </c>
      <c r="J134" s="2">
        <v>0</v>
      </c>
      <c r="K134" s="9">
        <f t="shared" si="6"/>
        <v>0</v>
      </c>
      <c r="Q134">
        <f t="shared" si="7"/>
        <v>0</v>
      </c>
      <c r="R134">
        <f t="shared" si="8"/>
        <v>5</v>
      </c>
    </row>
    <row r="135" spans="1:18">
      <c r="A135">
        <v>134</v>
      </c>
      <c r="B135" t="s">
        <v>873</v>
      </c>
      <c r="C135" t="s">
        <v>168</v>
      </c>
      <c r="D135" t="s">
        <v>638</v>
      </c>
      <c r="E135">
        <v>5</v>
      </c>
      <c r="F135">
        <v>44</v>
      </c>
      <c r="G135">
        <v>552994</v>
      </c>
      <c r="H135">
        <v>5546327</v>
      </c>
      <c r="I135" s="2">
        <v>0</v>
      </c>
      <c r="J135" s="2">
        <v>0</v>
      </c>
      <c r="K135" s="9">
        <f t="shared" si="6"/>
        <v>0</v>
      </c>
      <c r="Q135">
        <f t="shared" si="7"/>
        <v>0</v>
      </c>
      <c r="R135">
        <f t="shared" si="8"/>
        <v>5</v>
      </c>
    </row>
    <row r="136" spans="1:18">
      <c r="A136">
        <v>135</v>
      </c>
      <c r="B136" t="s">
        <v>874</v>
      </c>
      <c r="C136" t="s">
        <v>168</v>
      </c>
      <c r="D136" t="s">
        <v>638</v>
      </c>
      <c r="E136">
        <v>5</v>
      </c>
      <c r="F136">
        <v>45</v>
      </c>
      <c r="G136">
        <v>560703.52</v>
      </c>
      <c r="H136">
        <v>5548235.1200000001</v>
      </c>
      <c r="I136" s="2">
        <v>0</v>
      </c>
      <c r="J136" s="2">
        <v>0</v>
      </c>
      <c r="K136" s="9">
        <f t="shared" si="6"/>
        <v>0</v>
      </c>
      <c r="Q136">
        <f t="shared" si="7"/>
        <v>0</v>
      </c>
      <c r="R136">
        <f t="shared" si="8"/>
        <v>5</v>
      </c>
    </row>
    <row r="137" spans="1:18">
      <c r="A137">
        <v>136</v>
      </c>
      <c r="B137" t="s">
        <v>875</v>
      </c>
      <c r="C137" t="s">
        <v>168</v>
      </c>
      <c r="D137" t="s">
        <v>638</v>
      </c>
      <c r="E137">
        <v>5</v>
      </c>
      <c r="F137">
        <v>46</v>
      </c>
      <c r="G137">
        <v>578141.12</v>
      </c>
      <c r="H137">
        <v>5543594.5300000003</v>
      </c>
      <c r="I137" s="2">
        <v>1</v>
      </c>
      <c r="J137" s="2">
        <v>1</v>
      </c>
      <c r="K137" s="9">
        <f t="shared" si="6"/>
        <v>0.2</v>
      </c>
      <c r="P137" t="s">
        <v>166</v>
      </c>
      <c r="Q137">
        <f t="shared" si="7"/>
        <v>1</v>
      </c>
      <c r="R137">
        <f t="shared" si="8"/>
        <v>4</v>
      </c>
    </row>
    <row r="138" spans="1:18">
      <c r="A138">
        <v>137</v>
      </c>
      <c r="B138" t="s">
        <v>876</v>
      </c>
      <c r="C138" t="s">
        <v>168</v>
      </c>
      <c r="D138" t="s">
        <v>638</v>
      </c>
      <c r="E138">
        <v>5</v>
      </c>
      <c r="F138">
        <v>47</v>
      </c>
      <c r="G138">
        <v>583956.78</v>
      </c>
      <c r="H138">
        <v>5547020.7300000004</v>
      </c>
      <c r="I138" s="2">
        <v>5</v>
      </c>
      <c r="J138" s="2">
        <v>1</v>
      </c>
      <c r="K138" s="9">
        <f t="shared" si="6"/>
        <v>0.6</v>
      </c>
      <c r="M138" t="s">
        <v>167</v>
      </c>
      <c r="N138" t="s">
        <v>166</v>
      </c>
      <c r="O138" t="s">
        <v>166</v>
      </c>
      <c r="Q138">
        <f t="shared" si="7"/>
        <v>3</v>
      </c>
      <c r="R138">
        <f t="shared" si="8"/>
        <v>2</v>
      </c>
    </row>
    <row r="139" spans="1:18">
      <c r="A139">
        <v>138</v>
      </c>
      <c r="B139" t="s">
        <v>877</v>
      </c>
      <c r="C139" t="s">
        <v>168</v>
      </c>
      <c r="D139" t="s">
        <v>638</v>
      </c>
      <c r="E139">
        <v>5</v>
      </c>
      <c r="F139">
        <v>48</v>
      </c>
      <c r="G139">
        <v>595085.91</v>
      </c>
      <c r="H139">
        <v>5548126.4800000004</v>
      </c>
      <c r="I139" s="2">
        <v>0</v>
      </c>
      <c r="J139" s="2">
        <v>0</v>
      </c>
      <c r="K139" s="9">
        <f t="shared" si="6"/>
        <v>0</v>
      </c>
      <c r="Q139">
        <f t="shared" si="7"/>
        <v>0</v>
      </c>
      <c r="R139">
        <f t="shared" si="8"/>
        <v>5</v>
      </c>
    </row>
    <row r="140" spans="1:18">
      <c r="A140">
        <v>139</v>
      </c>
      <c r="B140" t="s">
        <v>878</v>
      </c>
      <c r="C140" t="s">
        <v>168</v>
      </c>
      <c r="D140" t="s">
        <v>638</v>
      </c>
      <c r="E140">
        <v>5</v>
      </c>
      <c r="F140">
        <v>49</v>
      </c>
      <c r="G140">
        <v>600201.93999999994</v>
      </c>
      <c r="H140">
        <v>5543867.5800000001</v>
      </c>
      <c r="I140" s="2">
        <v>2</v>
      </c>
      <c r="J140" s="2">
        <v>1</v>
      </c>
      <c r="K140" s="9">
        <f t="shared" si="6"/>
        <v>0.4</v>
      </c>
      <c r="M140" t="s">
        <v>166</v>
      </c>
      <c r="P140" t="s">
        <v>166</v>
      </c>
      <c r="Q140">
        <f t="shared" si="7"/>
        <v>2</v>
      </c>
      <c r="R140">
        <f t="shared" si="8"/>
        <v>3</v>
      </c>
    </row>
    <row r="141" spans="1:18">
      <c r="A141">
        <v>140</v>
      </c>
      <c r="B141" t="s">
        <v>879</v>
      </c>
      <c r="C141" t="s">
        <v>168</v>
      </c>
      <c r="D141" t="s">
        <v>638</v>
      </c>
      <c r="E141">
        <v>5</v>
      </c>
      <c r="F141">
        <v>51</v>
      </c>
      <c r="G141">
        <v>548027.63</v>
      </c>
      <c r="H141">
        <v>5539321.8899999997</v>
      </c>
      <c r="I141" s="2">
        <v>0</v>
      </c>
      <c r="J141" s="2">
        <v>0</v>
      </c>
      <c r="K141" s="9">
        <f t="shared" si="6"/>
        <v>0</v>
      </c>
      <c r="Q141">
        <f t="shared" si="7"/>
        <v>0</v>
      </c>
      <c r="R141">
        <f t="shared" si="8"/>
        <v>5</v>
      </c>
    </row>
    <row r="142" spans="1:18">
      <c r="A142">
        <v>141</v>
      </c>
      <c r="B142" t="s">
        <v>880</v>
      </c>
      <c r="C142" t="s">
        <v>168</v>
      </c>
      <c r="D142" t="s">
        <v>638</v>
      </c>
      <c r="E142">
        <v>5</v>
      </c>
      <c r="F142">
        <v>52</v>
      </c>
      <c r="G142">
        <v>555695</v>
      </c>
      <c r="H142">
        <v>5533764</v>
      </c>
      <c r="I142" s="2">
        <v>0</v>
      </c>
      <c r="J142" s="2">
        <v>0</v>
      </c>
      <c r="K142" s="9">
        <f t="shared" si="6"/>
        <v>0</v>
      </c>
      <c r="Q142">
        <f t="shared" si="7"/>
        <v>0</v>
      </c>
      <c r="R142">
        <f t="shared" si="8"/>
        <v>5</v>
      </c>
    </row>
    <row r="143" spans="1:18">
      <c r="A143">
        <v>142</v>
      </c>
      <c r="B143" t="s">
        <v>881</v>
      </c>
      <c r="C143" t="s">
        <v>168</v>
      </c>
      <c r="D143" t="s">
        <v>638</v>
      </c>
      <c r="E143">
        <v>5</v>
      </c>
      <c r="F143">
        <v>53</v>
      </c>
      <c r="G143">
        <v>563230</v>
      </c>
      <c r="H143">
        <v>5534753</v>
      </c>
      <c r="I143" s="2">
        <v>0</v>
      </c>
      <c r="J143" s="2">
        <v>0</v>
      </c>
      <c r="K143" s="9">
        <f t="shared" si="6"/>
        <v>0</v>
      </c>
      <c r="Q143">
        <f t="shared" si="7"/>
        <v>0</v>
      </c>
      <c r="R143">
        <f t="shared" si="8"/>
        <v>5</v>
      </c>
    </row>
    <row r="144" spans="1:18">
      <c r="A144">
        <v>143</v>
      </c>
      <c r="B144" t="s">
        <v>882</v>
      </c>
      <c r="C144" t="s">
        <v>168</v>
      </c>
      <c r="D144" t="s">
        <v>638</v>
      </c>
      <c r="E144">
        <v>5</v>
      </c>
      <c r="F144">
        <v>54</v>
      </c>
      <c r="G144">
        <v>575119</v>
      </c>
      <c r="H144">
        <v>5531432</v>
      </c>
      <c r="I144" s="2">
        <v>0</v>
      </c>
      <c r="J144" s="2">
        <v>0</v>
      </c>
      <c r="K144" s="9">
        <f t="shared" si="6"/>
        <v>0</v>
      </c>
      <c r="Q144">
        <f t="shared" si="7"/>
        <v>0</v>
      </c>
      <c r="R144">
        <f t="shared" si="8"/>
        <v>5</v>
      </c>
    </row>
    <row r="145" spans="1:18">
      <c r="A145">
        <v>144</v>
      </c>
      <c r="B145" t="s">
        <v>883</v>
      </c>
      <c r="C145" t="s">
        <v>168</v>
      </c>
      <c r="D145" t="s">
        <v>638</v>
      </c>
      <c r="E145">
        <v>5</v>
      </c>
      <c r="F145">
        <v>55</v>
      </c>
      <c r="G145">
        <v>583666</v>
      </c>
      <c r="H145">
        <v>5534729</v>
      </c>
      <c r="I145" s="2">
        <v>0</v>
      </c>
      <c r="J145" s="2">
        <v>0</v>
      </c>
      <c r="K145" s="9">
        <f t="shared" si="6"/>
        <v>0</v>
      </c>
      <c r="Q145">
        <f t="shared" si="7"/>
        <v>0</v>
      </c>
      <c r="R145">
        <f t="shared" si="8"/>
        <v>5</v>
      </c>
    </row>
    <row r="146" spans="1:18">
      <c r="A146">
        <v>145</v>
      </c>
      <c r="B146" t="s">
        <v>884</v>
      </c>
      <c r="C146" t="s">
        <v>168</v>
      </c>
      <c r="D146" t="s">
        <v>638</v>
      </c>
      <c r="E146">
        <v>5</v>
      </c>
      <c r="F146">
        <v>58</v>
      </c>
      <c r="G146">
        <v>594209</v>
      </c>
      <c r="H146">
        <v>5533603</v>
      </c>
      <c r="I146" s="2">
        <v>0</v>
      </c>
      <c r="J146" s="2">
        <v>0</v>
      </c>
      <c r="K146" s="9">
        <f t="shared" si="6"/>
        <v>0</v>
      </c>
      <c r="Q146">
        <f t="shared" si="7"/>
        <v>0</v>
      </c>
      <c r="R146">
        <f t="shared" si="8"/>
        <v>5</v>
      </c>
    </row>
    <row r="147" spans="1:18">
      <c r="A147">
        <v>146</v>
      </c>
      <c r="B147" t="s">
        <v>885</v>
      </c>
      <c r="C147" t="s">
        <v>168</v>
      </c>
      <c r="D147" t="s">
        <v>638</v>
      </c>
      <c r="E147">
        <v>5</v>
      </c>
      <c r="F147">
        <v>60</v>
      </c>
      <c r="G147">
        <v>602222</v>
      </c>
      <c r="H147">
        <v>5538037</v>
      </c>
      <c r="I147" s="2">
        <v>0</v>
      </c>
      <c r="J147" s="2">
        <v>0</v>
      </c>
      <c r="K147" s="9">
        <f t="shared" si="6"/>
        <v>0</v>
      </c>
      <c r="Q147">
        <f t="shared" si="7"/>
        <v>0</v>
      </c>
      <c r="R147">
        <f t="shared" si="8"/>
        <v>5</v>
      </c>
    </row>
    <row r="148" spans="1:18">
      <c r="A148">
        <v>147</v>
      </c>
      <c r="B148" t="s">
        <v>886</v>
      </c>
      <c r="C148" t="s">
        <v>168</v>
      </c>
      <c r="D148" t="s">
        <v>638</v>
      </c>
      <c r="E148">
        <v>5</v>
      </c>
      <c r="F148">
        <v>61</v>
      </c>
      <c r="G148">
        <v>560866.52</v>
      </c>
      <c r="H148">
        <v>5523721.8499999996</v>
      </c>
      <c r="I148" s="2">
        <v>0</v>
      </c>
      <c r="J148" s="2">
        <v>0</v>
      </c>
      <c r="K148" s="9">
        <f t="shared" si="6"/>
        <v>0</v>
      </c>
      <c r="Q148">
        <f t="shared" si="7"/>
        <v>0</v>
      </c>
      <c r="R148">
        <f t="shared" si="8"/>
        <v>5</v>
      </c>
    </row>
    <row r="149" spans="1:18">
      <c r="A149">
        <v>148</v>
      </c>
      <c r="B149" t="s">
        <v>887</v>
      </c>
      <c r="C149" t="s">
        <v>168</v>
      </c>
      <c r="D149" t="s">
        <v>638</v>
      </c>
      <c r="E149">
        <v>5</v>
      </c>
      <c r="F149">
        <v>50</v>
      </c>
      <c r="G149">
        <v>561287</v>
      </c>
      <c r="H149">
        <v>5528492</v>
      </c>
      <c r="I149" s="2">
        <v>0</v>
      </c>
      <c r="J149" s="2">
        <v>0</v>
      </c>
      <c r="K149" s="9">
        <f t="shared" si="6"/>
        <v>0</v>
      </c>
      <c r="Q149">
        <f t="shared" si="7"/>
        <v>0</v>
      </c>
      <c r="R149">
        <f t="shared" si="8"/>
        <v>5</v>
      </c>
    </row>
    <row r="150" spans="1:18">
      <c r="A150">
        <v>149</v>
      </c>
      <c r="B150" t="s">
        <v>888</v>
      </c>
      <c r="C150" t="s">
        <v>168</v>
      </c>
      <c r="D150" t="s">
        <v>638</v>
      </c>
      <c r="E150">
        <v>5</v>
      </c>
      <c r="F150">
        <v>57</v>
      </c>
      <c r="G150">
        <v>575060</v>
      </c>
      <c r="H150">
        <v>5525620</v>
      </c>
      <c r="I150" s="2">
        <v>0</v>
      </c>
      <c r="J150" s="2">
        <v>0</v>
      </c>
      <c r="K150" s="9">
        <f t="shared" si="6"/>
        <v>0</v>
      </c>
      <c r="Q150">
        <f t="shared" si="7"/>
        <v>0</v>
      </c>
      <c r="R150">
        <f t="shared" si="8"/>
        <v>5</v>
      </c>
    </row>
    <row r="151" spans="1:18">
      <c r="A151">
        <v>150</v>
      </c>
      <c r="B151" t="s">
        <v>889</v>
      </c>
      <c r="C151" t="s">
        <v>168</v>
      </c>
      <c r="D151" t="s">
        <v>638</v>
      </c>
      <c r="E151">
        <v>5</v>
      </c>
      <c r="F151">
        <v>56</v>
      </c>
      <c r="G151">
        <v>582879</v>
      </c>
      <c r="H151">
        <v>5525542</v>
      </c>
      <c r="I151" s="2">
        <v>0</v>
      </c>
      <c r="J151" s="2">
        <v>0</v>
      </c>
      <c r="K151" s="9">
        <f t="shared" si="6"/>
        <v>0</v>
      </c>
      <c r="Q151">
        <f t="shared" si="7"/>
        <v>0</v>
      </c>
      <c r="R151">
        <f t="shared" si="8"/>
        <v>5</v>
      </c>
    </row>
    <row r="152" spans="1:18">
      <c r="A152">
        <v>151</v>
      </c>
      <c r="B152" t="s">
        <v>890</v>
      </c>
      <c r="C152" t="s">
        <v>168</v>
      </c>
      <c r="D152" t="s">
        <v>638</v>
      </c>
      <c r="E152">
        <v>5</v>
      </c>
      <c r="F152">
        <v>59</v>
      </c>
      <c r="G152">
        <v>592347</v>
      </c>
      <c r="H152">
        <v>5527255</v>
      </c>
      <c r="I152" s="2">
        <v>0</v>
      </c>
      <c r="J152" s="2">
        <v>0</v>
      </c>
      <c r="K152" s="9">
        <f t="shared" si="6"/>
        <v>0</v>
      </c>
      <c r="Q152">
        <f t="shared" si="7"/>
        <v>0</v>
      </c>
      <c r="R152">
        <f t="shared" si="8"/>
        <v>5</v>
      </c>
    </row>
    <row r="153" spans="1:18">
      <c r="A153">
        <v>152</v>
      </c>
      <c r="B153" t="s">
        <v>891</v>
      </c>
      <c r="C153" t="s">
        <v>168</v>
      </c>
      <c r="D153" t="s">
        <v>638</v>
      </c>
      <c r="E153">
        <v>5</v>
      </c>
      <c r="F153">
        <v>62</v>
      </c>
      <c r="G153">
        <v>606208</v>
      </c>
      <c r="H153">
        <v>5524874</v>
      </c>
      <c r="I153" s="2">
        <v>0</v>
      </c>
      <c r="J153" s="2">
        <v>0</v>
      </c>
      <c r="K153" s="9">
        <f t="shared" si="6"/>
        <v>0</v>
      </c>
      <c r="Q153">
        <f t="shared" si="7"/>
        <v>0</v>
      </c>
      <c r="R153">
        <f t="shared" si="8"/>
        <v>5</v>
      </c>
    </row>
    <row r="154" spans="1:18">
      <c r="A154">
        <v>153</v>
      </c>
      <c r="B154" t="s">
        <v>892</v>
      </c>
      <c r="C154" t="s">
        <v>168</v>
      </c>
      <c r="D154" t="s">
        <v>638</v>
      </c>
      <c r="E154">
        <v>5</v>
      </c>
      <c r="F154">
        <v>63</v>
      </c>
      <c r="G154">
        <v>560907.79</v>
      </c>
      <c r="H154">
        <v>5517308.29</v>
      </c>
      <c r="I154" s="2">
        <v>0</v>
      </c>
      <c r="J154" s="2">
        <v>0</v>
      </c>
      <c r="K154" s="9">
        <f t="shared" si="6"/>
        <v>0</v>
      </c>
      <c r="Q154">
        <f t="shared" si="7"/>
        <v>0</v>
      </c>
      <c r="R154">
        <f t="shared" si="8"/>
        <v>5</v>
      </c>
    </row>
    <row r="155" spans="1:18">
      <c r="A155">
        <v>154</v>
      </c>
      <c r="B155" t="s">
        <v>893</v>
      </c>
      <c r="C155" t="s">
        <v>168</v>
      </c>
      <c r="D155" t="s">
        <v>638</v>
      </c>
      <c r="E155">
        <v>5</v>
      </c>
      <c r="F155">
        <v>64</v>
      </c>
      <c r="G155">
        <v>568034</v>
      </c>
      <c r="H155">
        <v>5514957</v>
      </c>
      <c r="I155" s="2">
        <v>0</v>
      </c>
      <c r="J155" s="2">
        <v>0</v>
      </c>
      <c r="K155" s="9">
        <f t="shared" si="6"/>
        <v>0</v>
      </c>
      <c r="Q155">
        <f t="shared" si="7"/>
        <v>0</v>
      </c>
      <c r="R155">
        <f t="shared" si="8"/>
        <v>5</v>
      </c>
    </row>
    <row r="156" spans="1:18">
      <c r="A156">
        <v>155</v>
      </c>
      <c r="B156" t="s">
        <v>894</v>
      </c>
      <c r="C156" t="s">
        <v>168</v>
      </c>
      <c r="D156" t="s">
        <v>638</v>
      </c>
      <c r="E156">
        <v>5</v>
      </c>
      <c r="F156">
        <v>65</v>
      </c>
      <c r="G156">
        <v>576283</v>
      </c>
      <c r="H156">
        <v>5518800</v>
      </c>
      <c r="I156" s="2">
        <v>0</v>
      </c>
      <c r="J156" s="2">
        <v>0</v>
      </c>
      <c r="K156" s="9">
        <f t="shared" si="6"/>
        <v>0</v>
      </c>
      <c r="Q156">
        <f t="shared" si="7"/>
        <v>0</v>
      </c>
      <c r="R156">
        <f t="shared" si="8"/>
        <v>5</v>
      </c>
    </row>
    <row r="157" spans="1:18">
      <c r="A157">
        <v>156</v>
      </c>
      <c r="B157" t="s">
        <v>895</v>
      </c>
      <c r="C157" t="s">
        <v>168</v>
      </c>
      <c r="D157" t="s">
        <v>638</v>
      </c>
      <c r="E157">
        <v>5</v>
      </c>
      <c r="F157">
        <v>66</v>
      </c>
      <c r="G157">
        <v>587747</v>
      </c>
      <c r="H157">
        <v>5518116</v>
      </c>
      <c r="I157" s="2">
        <v>0</v>
      </c>
      <c r="J157" s="2">
        <v>0</v>
      </c>
      <c r="K157" s="9">
        <f t="shared" si="6"/>
        <v>0</v>
      </c>
      <c r="Q157">
        <f t="shared" si="7"/>
        <v>0</v>
      </c>
      <c r="R157">
        <f t="shared" si="8"/>
        <v>5</v>
      </c>
    </row>
    <row r="158" spans="1:18">
      <c r="A158">
        <v>157</v>
      </c>
      <c r="B158" t="s">
        <v>896</v>
      </c>
      <c r="C158" t="s">
        <v>168</v>
      </c>
      <c r="D158" t="s">
        <v>638</v>
      </c>
      <c r="E158">
        <v>5</v>
      </c>
      <c r="F158">
        <v>67</v>
      </c>
      <c r="G158">
        <v>599504</v>
      </c>
      <c r="H158">
        <v>5514142</v>
      </c>
      <c r="I158" s="2">
        <v>0</v>
      </c>
      <c r="J158" s="2">
        <v>0</v>
      </c>
      <c r="K158" s="9">
        <f t="shared" si="6"/>
        <v>0</v>
      </c>
      <c r="Q158">
        <f t="shared" si="7"/>
        <v>0</v>
      </c>
      <c r="R158">
        <f t="shared" si="8"/>
        <v>5</v>
      </c>
    </row>
    <row r="159" spans="1:18">
      <c r="A159">
        <v>158</v>
      </c>
      <c r="B159" t="s">
        <v>897</v>
      </c>
      <c r="C159" t="s">
        <v>168</v>
      </c>
      <c r="D159" t="s">
        <v>638</v>
      </c>
      <c r="E159">
        <v>5</v>
      </c>
      <c r="F159">
        <v>68</v>
      </c>
      <c r="G159">
        <v>602133</v>
      </c>
      <c r="H159">
        <v>5520553</v>
      </c>
      <c r="I159" s="2">
        <v>0</v>
      </c>
      <c r="J159" s="2">
        <v>0</v>
      </c>
      <c r="K159" s="9">
        <f t="shared" si="6"/>
        <v>0</v>
      </c>
      <c r="Q159">
        <f t="shared" si="7"/>
        <v>0</v>
      </c>
      <c r="R159">
        <f t="shared" si="8"/>
        <v>5</v>
      </c>
    </row>
    <row r="160" spans="1:18">
      <c r="A160">
        <v>159</v>
      </c>
      <c r="B160" t="s">
        <v>898</v>
      </c>
      <c r="C160" t="s">
        <v>168</v>
      </c>
      <c r="D160" t="s">
        <v>638</v>
      </c>
      <c r="E160">
        <v>5</v>
      </c>
      <c r="F160">
        <v>69</v>
      </c>
      <c r="G160">
        <v>579229</v>
      </c>
      <c r="H160">
        <v>5509693</v>
      </c>
      <c r="I160" s="2">
        <v>0</v>
      </c>
      <c r="J160" s="2">
        <v>0</v>
      </c>
      <c r="K160" s="9">
        <f t="shared" si="6"/>
        <v>0</v>
      </c>
      <c r="Q160">
        <f t="shared" si="7"/>
        <v>0</v>
      </c>
      <c r="R160">
        <f t="shared" si="8"/>
        <v>5</v>
      </c>
    </row>
    <row r="161" spans="1:18">
      <c r="A161">
        <v>160</v>
      </c>
      <c r="B161" t="s">
        <v>899</v>
      </c>
      <c r="C161" t="s">
        <v>168</v>
      </c>
      <c r="D161" t="s">
        <v>638</v>
      </c>
      <c r="E161">
        <v>5</v>
      </c>
      <c r="F161">
        <v>70</v>
      </c>
      <c r="G161">
        <v>588570</v>
      </c>
      <c r="H161">
        <v>5508447</v>
      </c>
      <c r="I161" s="2">
        <v>0</v>
      </c>
      <c r="J161" s="2">
        <v>0</v>
      </c>
      <c r="K161" s="9">
        <f t="shared" si="6"/>
        <v>0</v>
      </c>
      <c r="Q161">
        <f t="shared" si="7"/>
        <v>0</v>
      </c>
      <c r="R161">
        <f t="shared" si="8"/>
        <v>5</v>
      </c>
    </row>
    <row r="162" spans="1:18">
      <c r="A162">
        <v>161</v>
      </c>
      <c r="B162" t="s">
        <v>900</v>
      </c>
      <c r="C162" t="s">
        <v>168</v>
      </c>
      <c r="D162" t="s">
        <v>638</v>
      </c>
      <c r="E162">
        <v>5</v>
      </c>
      <c r="F162">
        <v>71</v>
      </c>
      <c r="G162">
        <v>596935</v>
      </c>
      <c r="H162">
        <v>5505670</v>
      </c>
      <c r="I162" s="2">
        <v>0</v>
      </c>
      <c r="J162" s="2">
        <v>0</v>
      </c>
      <c r="K162" s="9">
        <f t="shared" si="6"/>
        <v>0</v>
      </c>
      <c r="Q162">
        <f t="shared" si="7"/>
        <v>0</v>
      </c>
      <c r="R162">
        <f t="shared" si="8"/>
        <v>5</v>
      </c>
    </row>
    <row r="163" spans="1:18">
      <c r="A163">
        <v>162</v>
      </c>
      <c r="B163" t="s">
        <v>901</v>
      </c>
      <c r="C163" t="s">
        <v>168</v>
      </c>
      <c r="D163" t="s">
        <v>638</v>
      </c>
      <c r="E163">
        <v>5</v>
      </c>
      <c r="F163">
        <v>72</v>
      </c>
      <c r="G163">
        <v>600910</v>
      </c>
      <c r="H163">
        <v>5501626</v>
      </c>
      <c r="I163" s="2">
        <v>0</v>
      </c>
      <c r="J163" s="2">
        <v>0</v>
      </c>
      <c r="K163" s="9">
        <f t="shared" si="6"/>
        <v>0</v>
      </c>
      <c r="Q163">
        <f t="shared" si="7"/>
        <v>0</v>
      </c>
      <c r="R163">
        <f t="shared" si="8"/>
        <v>5</v>
      </c>
    </row>
    <row r="164" spans="1:18">
      <c r="A164">
        <v>163</v>
      </c>
      <c r="B164" t="s">
        <v>902</v>
      </c>
      <c r="C164" t="s">
        <v>168</v>
      </c>
      <c r="D164" t="s">
        <v>638</v>
      </c>
      <c r="E164">
        <v>5</v>
      </c>
      <c r="F164">
        <v>73</v>
      </c>
      <c r="G164">
        <v>610112</v>
      </c>
      <c r="H164">
        <v>5503227</v>
      </c>
      <c r="I164" s="2">
        <v>0</v>
      </c>
      <c r="J164" s="2">
        <v>0</v>
      </c>
      <c r="K164" s="9">
        <f t="shared" si="6"/>
        <v>0</v>
      </c>
      <c r="Q164">
        <f t="shared" si="7"/>
        <v>0</v>
      </c>
      <c r="R164">
        <f t="shared" si="8"/>
        <v>5</v>
      </c>
    </row>
    <row r="165" spans="1:18">
      <c r="A165">
        <v>164</v>
      </c>
      <c r="B165" t="s">
        <v>903</v>
      </c>
      <c r="C165" t="s">
        <v>168</v>
      </c>
      <c r="D165" t="s">
        <v>638</v>
      </c>
      <c r="E165">
        <v>5</v>
      </c>
      <c r="F165">
        <v>74</v>
      </c>
      <c r="G165">
        <v>590451</v>
      </c>
      <c r="H165">
        <v>5494550</v>
      </c>
      <c r="I165" s="2">
        <v>0</v>
      </c>
      <c r="J165" s="2">
        <v>0</v>
      </c>
      <c r="K165" s="9">
        <f t="shared" si="6"/>
        <v>0</v>
      </c>
      <c r="Q165">
        <f t="shared" si="7"/>
        <v>0</v>
      </c>
      <c r="R165">
        <f t="shared" si="8"/>
        <v>5</v>
      </c>
    </row>
    <row r="166" spans="1:18">
      <c r="A166">
        <v>165</v>
      </c>
      <c r="B166" t="s">
        <v>904</v>
      </c>
      <c r="C166" t="s">
        <v>168</v>
      </c>
      <c r="D166" t="s">
        <v>638</v>
      </c>
      <c r="E166">
        <v>5</v>
      </c>
      <c r="F166">
        <v>75</v>
      </c>
      <c r="G166">
        <v>592686</v>
      </c>
      <c r="H166">
        <v>5493767</v>
      </c>
      <c r="I166" s="2">
        <v>0</v>
      </c>
      <c r="J166" s="2">
        <v>0</v>
      </c>
      <c r="K166" s="9">
        <f t="shared" si="6"/>
        <v>0</v>
      </c>
      <c r="Q166">
        <f t="shared" si="7"/>
        <v>0</v>
      </c>
      <c r="R166">
        <f t="shared" si="8"/>
        <v>5</v>
      </c>
    </row>
    <row r="167" spans="1:18">
      <c r="A167">
        <v>166</v>
      </c>
      <c r="B167" t="s">
        <v>905</v>
      </c>
      <c r="C167" t="s">
        <v>168</v>
      </c>
      <c r="D167" t="s">
        <v>638</v>
      </c>
      <c r="E167">
        <v>5</v>
      </c>
      <c r="F167">
        <v>76</v>
      </c>
      <c r="G167">
        <v>607774</v>
      </c>
      <c r="H167">
        <v>5494771</v>
      </c>
      <c r="I167" s="2">
        <v>0</v>
      </c>
      <c r="J167" s="2">
        <v>0</v>
      </c>
      <c r="K167" s="9">
        <f t="shared" si="6"/>
        <v>0</v>
      </c>
      <c r="Q167">
        <f t="shared" si="7"/>
        <v>0</v>
      </c>
      <c r="R167">
        <f t="shared" si="8"/>
        <v>5</v>
      </c>
    </row>
    <row r="168" spans="1:18">
      <c r="A168">
        <v>167</v>
      </c>
      <c r="B168" t="s">
        <v>906</v>
      </c>
      <c r="C168" t="s">
        <v>168</v>
      </c>
      <c r="D168" t="s">
        <v>638</v>
      </c>
      <c r="E168">
        <v>5</v>
      </c>
      <c r="F168">
        <v>77</v>
      </c>
      <c r="G168">
        <v>611430</v>
      </c>
      <c r="H168">
        <v>5494065</v>
      </c>
      <c r="I168" s="2">
        <v>0</v>
      </c>
      <c r="J168" s="2">
        <v>0</v>
      </c>
      <c r="K168" s="9">
        <f t="shared" si="6"/>
        <v>0</v>
      </c>
      <c r="Q168">
        <f t="shared" si="7"/>
        <v>0</v>
      </c>
      <c r="R168">
        <f t="shared" si="8"/>
        <v>5</v>
      </c>
    </row>
    <row r="169" spans="1:18">
      <c r="A169">
        <v>168</v>
      </c>
      <c r="B169" t="s">
        <v>907</v>
      </c>
      <c r="C169" t="s">
        <v>168</v>
      </c>
      <c r="D169" t="s">
        <v>638</v>
      </c>
      <c r="E169">
        <v>5</v>
      </c>
      <c r="F169">
        <v>78</v>
      </c>
      <c r="G169">
        <v>598764</v>
      </c>
      <c r="H169">
        <v>5484549</v>
      </c>
      <c r="I169" s="2">
        <v>0</v>
      </c>
      <c r="J169" s="2">
        <v>0</v>
      </c>
      <c r="K169" s="9">
        <f t="shared" si="6"/>
        <v>0</v>
      </c>
      <c r="Q169">
        <f t="shared" si="7"/>
        <v>0</v>
      </c>
      <c r="R169">
        <f t="shared" si="8"/>
        <v>5</v>
      </c>
    </row>
    <row r="170" spans="1:18">
      <c r="A170">
        <v>169</v>
      </c>
      <c r="B170" t="s">
        <v>908</v>
      </c>
      <c r="C170" t="s">
        <v>168</v>
      </c>
      <c r="D170" t="s">
        <v>638</v>
      </c>
      <c r="E170">
        <v>5</v>
      </c>
      <c r="F170">
        <v>79</v>
      </c>
      <c r="G170">
        <v>608131</v>
      </c>
      <c r="H170">
        <v>5487319</v>
      </c>
      <c r="I170" s="2">
        <v>0</v>
      </c>
      <c r="J170" s="2">
        <v>0</v>
      </c>
      <c r="K170" s="9">
        <f t="shared" si="6"/>
        <v>0</v>
      </c>
      <c r="Q170">
        <f t="shared" si="7"/>
        <v>0</v>
      </c>
      <c r="R170">
        <f t="shared" si="8"/>
        <v>5</v>
      </c>
    </row>
    <row r="171" spans="1:18">
      <c r="A171">
        <v>170</v>
      </c>
      <c r="B171" t="s">
        <v>909</v>
      </c>
      <c r="C171" t="s">
        <v>168</v>
      </c>
      <c r="D171" t="s">
        <v>638</v>
      </c>
      <c r="E171">
        <v>5</v>
      </c>
      <c r="F171">
        <v>80</v>
      </c>
      <c r="G171">
        <v>609906</v>
      </c>
      <c r="H171">
        <v>5485929</v>
      </c>
      <c r="I171" s="2">
        <v>0</v>
      </c>
      <c r="J171" s="2">
        <v>0</v>
      </c>
      <c r="K171" s="9">
        <f t="shared" si="6"/>
        <v>0</v>
      </c>
      <c r="Q171">
        <f t="shared" si="7"/>
        <v>0</v>
      </c>
      <c r="R171">
        <f t="shared" si="8"/>
        <v>5</v>
      </c>
    </row>
    <row r="172" spans="1:18">
      <c r="A172">
        <v>171</v>
      </c>
      <c r="B172" t="s">
        <v>910</v>
      </c>
      <c r="C172" t="s">
        <v>168</v>
      </c>
      <c r="D172" t="s">
        <v>638</v>
      </c>
      <c r="E172">
        <v>5</v>
      </c>
      <c r="F172">
        <v>81</v>
      </c>
      <c r="G172">
        <v>590443</v>
      </c>
      <c r="H172">
        <v>5474228</v>
      </c>
      <c r="I172" s="2">
        <v>0</v>
      </c>
      <c r="J172" s="2">
        <v>0</v>
      </c>
      <c r="K172" s="9">
        <f t="shared" si="6"/>
        <v>0</v>
      </c>
      <c r="Q172">
        <f t="shared" si="7"/>
        <v>0</v>
      </c>
      <c r="R172">
        <f t="shared" si="8"/>
        <v>5</v>
      </c>
    </row>
    <row r="173" spans="1:18">
      <c r="A173">
        <v>172</v>
      </c>
      <c r="B173" t="s">
        <v>911</v>
      </c>
      <c r="C173" t="s">
        <v>168</v>
      </c>
      <c r="D173" t="s">
        <v>638</v>
      </c>
      <c r="E173">
        <v>5</v>
      </c>
      <c r="F173">
        <v>82</v>
      </c>
      <c r="G173">
        <v>603013</v>
      </c>
      <c r="H173">
        <v>5477543</v>
      </c>
      <c r="I173" s="2">
        <v>0</v>
      </c>
      <c r="J173" s="2">
        <v>0</v>
      </c>
      <c r="K173" s="9">
        <f t="shared" si="6"/>
        <v>0</v>
      </c>
      <c r="Q173">
        <f t="shared" si="7"/>
        <v>0</v>
      </c>
      <c r="R173">
        <f t="shared" si="8"/>
        <v>5</v>
      </c>
    </row>
    <row r="174" spans="1:18">
      <c r="A174">
        <v>173</v>
      </c>
      <c r="B174" t="s">
        <v>912</v>
      </c>
      <c r="C174" t="s">
        <v>169</v>
      </c>
      <c r="D174" t="s">
        <v>638</v>
      </c>
      <c r="E174">
        <v>4</v>
      </c>
      <c r="F174">
        <v>1</v>
      </c>
      <c r="G174">
        <v>465330</v>
      </c>
      <c r="H174">
        <v>5638062</v>
      </c>
      <c r="I174" s="2">
        <v>7</v>
      </c>
      <c r="J174" s="2">
        <v>5</v>
      </c>
      <c r="K174" s="9">
        <f t="shared" si="6"/>
        <v>1</v>
      </c>
      <c r="L174" t="s">
        <v>192</v>
      </c>
      <c r="M174" t="s">
        <v>170</v>
      </c>
      <c r="N174" t="s">
        <v>46</v>
      </c>
      <c r="O174" t="s">
        <v>193</v>
      </c>
      <c r="Q174">
        <f t="shared" si="7"/>
        <v>4</v>
      </c>
      <c r="R174">
        <f t="shared" si="8"/>
        <v>0</v>
      </c>
    </row>
    <row r="175" spans="1:18">
      <c r="A175">
        <v>174</v>
      </c>
      <c r="B175" t="s">
        <v>913</v>
      </c>
      <c r="C175" t="s">
        <v>169</v>
      </c>
      <c r="D175" t="s">
        <v>638</v>
      </c>
      <c r="E175">
        <v>4</v>
      </c>
      <c r="F175">
        <v>2</v>
      </c>
      <c r="G175">
        <v>475123</v>
      </c>
      <c r="H175">
        <v>5632993</v>
      </c>
      <c r="I175" s="2">
        <v>0</v>
      </c>
      <c r="J175" s="2">
        <v>0</v>
      </c>
      <c r="K175" s="9">
        <f t="shared" si="6"/>
        <v>0</v>
      </c>
      <c r="Q175">
        <f t="shared" si="7"/>
        <v>0</v>
      </c>
      <c r="R175">
        <f t="shared" si="8"/>
        <v>4</v>
      </c>
    </row>
    <row r="176" spans="1:18">
      <c r="A176">
        <v>175</v>
      </c>
      <c r="B176" t="s">
        <v>914</v>
      </c>
      <c r="C176" t="s">
        <v>169</v>
      </c>
      <c r="D176" t="s">
        <v>638</v>
      </c>
      <c r="E176">
        <v>4</v>
      </c>
      <c r="F176">
        <v>3</v>
      </c>
      <c r="G176">
        <v>519056.14</v>
      </c>
      <c r="H176">
        <v>5631971.6600000001</v>
      </c>
      <c r="I176" s="2">
        <v>0</v>
      </c>
      <c r="J176" s="2">
        <v>0</v>
      </c>
      <c r="K176" s="9">
        <f t="shared" si="6"/>
        <v>0</v>
      </c>
      <c r="Q176">
        <f t="shared" si="7"/>
        <v>0</v>
      </c>
      <c r="R176">
        <f t="shared" si="8"/>
        <v>4</v>
      </c>
    </row>
    <row r="177" spans="1:18">
      <c r="A177">
        <v>176</v>
      </c>
      <c r="B177" t="s">
        <v>915</v>
      </c>
      <c r="C177" t="s">
        <v>169</v>
      </c>
      <c r="D177" t="s">
        <v>638</v>
      </c>
      <c r="E177">
        <v>4</v>
      </c>
      <c r="F177">
        <v>4</v>
      </c>
      <c r="G177">
        <v>521799</v>
      </c>
      <c r="H177">
        <v>5630188.3300000001</v>
      </c>
      <c r="I177" s="2">
        <v>2</v>
      </c>
      <c r="J177" s="2">
        <v>2</v>
      </c>
      <c r="K177" s="9">
        <f t="shared" si="6"/>
        <v>0.25</v>
      </c>
      <c r="O177" t="s">
        <v>194</v>
      </c>
      <c r="Q177">
        <f t="shared" si="7"/>
        <v>1</v>
      </c>
      <c r="R177">
        <f t="shared" si="8"/>
        <v>3</v>
      </c>
    </row>
    <row r="178" spans="1:18">
      <c r="A178">
        <v>177</v>
      </c>
      <c r="B178" t="s">
        <v>916</v>
      </c>
      <c r="C178" t="s">
        <v>169</v>
      </c>
      <c r="D178" t="s">
        <v>638</v>
      </c>
      <c r="E178">
        <v>4</v>
      </c>
      <c r="F178">
        <v>5</v>
      </c>
      <c r="G178">
        <v>452627.42</v>
      </c>
      <c r="H178">
        <v>5620542.1600000001</v>
      </c>
      <c r="I178" s="2">
        <v>3</v>
      </c>
      <c r="J178" s="2">
        <v>3</v>
      </c>
      <c r="K178" s="9">
        <f t="shared" si="6"/>
        <v>0.5</v>
      </c>
      <c r="L178" t="s">
        <v>195</v>
      </c>
      <c r="O178" t="s">
        <v>58</v>
      </c>
      <c r="Q178">
        <f t="shared" si="7"/>
        <v>2</v>
      </c>
      <c r="R178">
        <f t="shared" si="8"/>
        <v>2</v>
      </c>
    </row>
    <row r="179" spans="1:18">
      <c r="A179">
        <v>178</v>
      </c>
      <c r="B179" t="s">
        <v>917</v>
      </c>
      <c r="C179" t="s">
        <v>169</v>
      </c>
      <c r="D179" t="s">
        <v>638</v>
      </c>
      <c r="E179">
        <v>4</v>
      </c>
      <c r="F179">
        <v>6</v>
      </c>
      <c r="G179">
        <v>466488.77</v>
      </c>
      <c r="H179">
        <v>5619294.9900000002</v>
      </c>
      <c r="I179" s="2">
        <v>3</v>
      </c>
      <c r="J179" s="2">
        <v>2</v>
      </c>
      <c r="K179" s="9">
        <f t="shared" si="6"/>
        <v>0.75</v>
      </c>
      <c r="M179" t="s">
        <v>171</v>
      </c>
      <c r="N179" t="s">
        <v>172</v>
      </c>
      <c r="O179" t="s">
        <v>172</v>
      </c>
      <c r="Q179">
        <f t="shared" si="7"/>
        <v>3</v>
      </c>
      <c r="R179">
        <f t="shared" si="8"/>
        <v>1</v>
      </c>
    </row>
    <row r="180" spans="1:18">
      <c r="A180">
        <v>179</v>
      </c>
      <c r="B180" t="s">
        <v>918</v>
      </c>
      <c r="C180" t="s">
        <v>169</v>
      </c>
      <c r="D180" t="s">
        <v>638</v>
      </c>
      <c r="E180">
        <v>4</v>
      </c>
      <c r="F180">
        <v>7</v>
      </c>
      <c r="G180">
        <v>482534</v>
      </c>
      <c r="H180">
        <v>5621404</v>
      </c>
      <c r="I180" s="2">
        <v>3</v>
      </c>
      <c r="J180" s="2">
        <v>3</v>
      </c>
      <c r="K180" s="9">
        <f t="shared" si="6"/>
        <v>0.75</v>
      </c>
      <c r="L180" t="s">
        <v>67</v>
      </c>
      <c r="M180" t="s">
        <v>71</v>
      </c>
      <c r="O180" t="s">
        <v>172</v>
      </c>
      <c r="Q180">
        <f t="shared" si="7"/>
        <v>3</v>
      </c>
      <c r="R180">
        <f t="shared" si="8"/>
        <v>1</v>
      </c>
    </row>
    <row r="181" spans="1:18">
      <c r="A181">
        <v>180</v>
      </c>
      <c r="B181" t="s">
        <v>919</v>
      </c>
      <c r="C181" t="s">
        <v>169</v>
      </c>
      <c r="D181" t="s">
        <v>638</v>
      </c>
      <c r="E181">
        <v>4</v>
      </c>
      <c r="F181">
        <v>8</v>
      </c>
      <c r="G181">
        <v>485402.95</v>
      </c>
      <c r="H181">
        <v>5630008.79</v>
      </c>
      <c r="I181" s="2">
        <v>0</v>
      </c>
      <c r="J181" s="2">
        <v>0</v>
      </c>
      <c r="K181" s="9">
        <f t="shared" si="6"/>
        <v>0</v>
      </c>
      <c r="Q181">
        <f t="shared" si="7"/>
        <v>0</v>
      </c>
      <c r="R181">
        <f t="shared" si="8"/>
        <v>4</v>
      </c>
    </row>
    <row r="182" spans="1:18">
      <c r="A182">
        <v>181</v>
      </c>
      <c r="B182" t="s">
        <v>920</v>
      </c>
      <c r="C182" t="s">
        <v>169</v>
      </c>
      <c r="D182" t="s">
        <v>638</v>
      </c>
      <c r="E182">
        <v>4</v>
      </c>
      <c r="F182">
        <v>9</v>
      </c>
      <c r="G182">
        <v>492890.68</v>
      </c>
      <c r="H182">
        <v>5624981.3799999999</v>
      </c>
      <c r="I182" s="2">
        <v>3</v>
      </c>
      <c r="J182" s="2">
        <v>2</v>
      </c>
      <c r="K182" s="9">
        <f t="shared" si="6"/>
        <v>0.75</v>
      </c>
      <c r="L182" t="s">
        <v>71</v>
      </c>
      <c r="N182" t="s">
        <v>173</v>
      </c>
      <c r="O182" t="s">
        <v>173</v>
      </c>
      <c r="Q182">
        <f t="shared" si="7"/>
        <v>3</v>
      </c>
      <c r="R182">
        <f t="shared" si="8"/>
        <v>1</v>
      </c>
    </row>
    <row r="183" spans="1:18">
      <c r="A183">
        <v>182</v>
      </c>
      <c r="B183" t="s">
        <v>921</v>
      </c>
      <c r="C183" t="s">
        <v>169</v>
      </c>
      <c r="D183" t="s">
        <v>638</v>
      </c>
      <c r="E183">
        <v>4</v>
      </c>
      <c r="F183">
        <v>10</v>
      </c>
      <c r="G183">
        <v>507379.01</v>
      </c>
      <c r="H183">
        <v>5623380.4800000004</v>
      </c>
      <c r="I183" s="2">
        <v>1</v>
      </c>
      <c r="J183" s="2">
        <v>1</v>
      </c>
      <c r="K183" s="9">
        <f t="shared" si="6"/>
        <v>0.25</v>
      </c>
      <c r="M183" t="s">
        <v>67</v>
      </c>
      <c r="Q183">
        <f t="shared" si="7"/>
        <v>1</v>
      </c>
      <c r="R183">
        <f t="shared" si="8"/>
        <v>3</v>
      </c>
    </row>
    <row r="184" spans="1:18">
      <c r="A184">
        <v>183</v>
      </c>
      <c r="B184" t="s">
        <v>922</v>
      </c>
      <c r="C184" t="s">
        <v>169</v>
      </c>
      <c r="D184" t="s">
        <v>638</v>
      </c>
      <c r="E184">
        <v>4</v>
      </c>
      <c r="F184">
        <v>11</v>
      </c>
      <c r="G184">
        <v>517047.26</v>
      </c>
      <c r="H184">
        <v>5627959.6399999997</v>
      </c>
      <c r="I184" s="2">
        <v>0</v>
      </c>
      <c r="J184" s="2">
        <v>0</v>
      </c>
      <c r="K184" s="9">
        <f t="shared" si="6"/>
        <v>0</v>
      </c>
      <c r="Q184">
        <f t="shared" si="7"/>
        <v>0</v>
      </c>
      <c r="R184">
        <f t="shared" si="8"/>
        <v>4</v>
      </c>
    </row>
    <row r="185" spans="1:18">
      <c r="A185">
        <v>184</v>
      </c>
      <c r="B185" t="s">
        <v>923</v>
      </c>
      <c r="C185" t="s">
        <v>169</v>
      </c>
      <c r="D185" t="s">
        <v>638</v>
      </c>
      <c r="E185">
        <v>4</v>
      </c>
      <c r="F185">
        <v>12</v>
      </c>
      <c r="G185">
        <v>521452.65</v>
      </c>
      <c r="H185">
        <v>5622056.0499999998</v>
      </c>
      <c r="I185" s="2">
        <v>0</v>
      </c>
      <c r="J185" s="2">
        <v>0</v>
      </c>
      <c r="K185" s="9">
        <f t="shared" si="6"/>
        <v>0</v>
      </c>
      <c r="Q185">
        <f t="shared" si="7"/>
        <v>0</v>
      </c>
      <c r="R185">
        <f t="shared" si="8"/>
        <v>4</v>
      </c>
    </row>
    <row r="186" spans="1:18">
      <c r="A186">
        <v>185</v>
      </c>
      <c r="B186" t="s">
        <v>924</v>
      </c>
      <c r="C186" t="s">
        <v>169</v>
      </c>
      <c r="D186" t="s">
        <v>638</v>
      </c>
      <c r="E186">
        <v>4</v>
      </c>
      <c r="F186">
        <v>13</v>
      </c>
      <c r="G186">
        <v>530987.57999999996</v>
      </c>
      <c r="H186">
        <v>5621981.25</v>
      </c>
      <c r="I186" s="2">
        <v>3</v>
      </c>
      <c r="J186" s="2">
        <v>3</v>
      </c>
      <c r="K186" s="9">
        <f t="shared" si="6"/>
        <v>0.25</v>
      </c>
      <c r="M186" t="s">
        <v>196</v>
      </c>
      <c r="Q186">
        <f t="shared" si="7"/>
        <v>1</v>
      </c>
      <c r="R186">
        <f t="shared" si="8"/>
        <v>3</v>
      </c>
    </row>
    <row r="187" spans="1:18">
      <c r="A187">
        <v>186</v>
      </c>
      <c r="B187" t="s">
        <v>925</v>
      </c>
      <c r="C187" t="s">
        <v>169</v>
      </c>
      <c r="D187" t="s">
        <v>638</v>
      </c>
      <c r="E187">
        <v>4</v>
      </c>
      <c r="F187">
        <v>14</v>
      </c>
      <c r="G187">
        <v>541969.28</v>
      </c>
      <c r="H187">
        <v>5622651.0999999996</v>
      </c>
      <c r="I187" s="2">
        <v>8</v>
      </c>
      <c r="J187" s="2">
        <v>5</v>
      </c>
      <c r="K187" s="9">
        <f t="shared" si="6"/>
        <v>1</v>
      </c>
      <c r="L187" t="s">
        <v>197</v>
      </c>
      <c r="M187" t="s">
        <v>198</v>
      </c>
      <c r="N187" t="s">
        <v>174</v>
      </c>
      <c r="O187" t="s">
        <v>199</v>
      </c>
      <c r="Q187">
        <f t="shared" si="7"/>
        <v>4</v>
      </c>
      <c r="R187">
        <f t="shared" si="8"/>
        <v>0</v>
      </c>
    </row>
    <row r="188" spans="1:18">
      <c r="A188">
        <v>187</v>
      </c>
      <c r="B188" t="s">
        <v>926</v>
      </c>
      <c r="C188" t="s">
        <v>169</v>
      </c>
      <c r="D188" t="s">
        <v>638</v>
      </c>
      <c r="E188">
        <v>4</v>
      </c>
      <c r="F188">
        <v>15</v>
      </c>
      <c r="G188">
        <v>457085</v>
      </c>
      <c r="H188">
        <v>5617734</v>
      </c>
      <c r="I188" s="2">
        <v>5</v>
      </c>
      <c r="J188" s="2">
        <v>3</v>
      </c>
      <c r="K188" s="9">
        <f t="shared" si="6"/>
        <v>0.75</v>
      </c>
      <c r="L188" t="s">
        <v>200</v>
      </c>
      <c r="M188" t="s">
        <v>58</v>
      </c>
      <c r="N188" t="s">
        <v>201</v>
      </c>
      <c r="Q188">
        <f t="shared" si="7"/>
        <v>3</v>
      </c>
      <c r="R188">
        <f t="shared" si="8"/>
        <v>1</v>
      </c>
    </row>
    <row r="189" spans="1:18">
      <c r="A189">
        <v>188</v>
      </c>
      <c r="B189" t="s">
        <v>927</v>
      </c>
      <c r="C189" t="s">
        <v>169</v>
      </c>
      <c r="D189" t="s">
        <v>638</v>
      </c>
      <c r="E189">
        <v>4</v>
      </c>
      <c r="F189">
        <v>16</v>
      </c>
      <c r="G189">
        <v>463115.46</v>
      </c>
      <c r="H189">
        <v>5615395.5800000001</v>
      </c>
      <c r="I189" s="2">
        <v>2</v>
      </c>
      <c r="J189" s="2">
        <v>2</v>
      </c>
      <c r="K189" s="9">
        <f t="shared" si="6"/>
        <v>0.5</v>
      </c>
      <c r="L189" t="s">
        <v>172</v>
      </c>
      <c r="O189" t="s">
        <v>175</v>
      </c>
      <c r="Q189">
        <f t="shared" si="7"/>
        <v>2</v>
      </c>
      <c r="R189">
        <f t="shared" si="8"/>
        <v>2</v>
      </c>
    </row>
    <row r="190" spans="1:18">
      <c r="A190">
        <v>189</v>
      </c>
      <c r="B190" t="s">
        <v>928</v>
      </c>
      <c r="C190" t="s">
        <v>169</v>
      </c>
      <c r="D190" t="s">
        <v>638</v>
      </c>
      <c r="E190">
        <v>4</v>
      </c>
      <c r="F190">
        <v>17</v>
      </c>
      <c r="G190">
        <v>480877</v>
      </c>
      <c r="H190">
        <v>5617241</v>
      </c>
      <c r="I190" s="2">
        <v>2</v>
      </c>
      <c r="J190" s="2">
        <v>2</v>
      </c>
      <c r="K190" s="9">
        <f t="shared" si="6"/>
        <v>0.75</v>
      </c>
      <c r="L190" t="s">
        <v>67</v>
      </c>
      <c r="M190" t="s">
        <v>141</v>
      </c>
      <c r="O190" t="s">
        <v>172</v>
      </c>
      <c r="Q190">
        <f t="shared" si="7"/>
        <v>3</v>
      </c>
      <c r="R190">
        <f t="shared" si="8"/>
        <v>1</v>
      </c>
    </row>
    <row r="191" spans="1:18">
      <c r="A191">
        <v>190</v>
      </c>
      <c r="B191" t="s">
        <v>929</v>
      </c>
      <c r="C191" t="s">
        <v>169</v>
      </c>
      <c r="D191" t="s">
        <v>638</v>
      </c>
      <c r="E191">
        <v>4</v>
      </c>
      <c r="F191">
        <v>18</v>
      </c>
      <c r="G191">
        <v>488097.6</v>
      </c>
      <c r="H191">
        <v>5613682.7400000002</v>
      </c>
      <c r="I191" s="2">
        <v>4</v>
      </c>
      <c r="J191" s="2">
        <v>2</v>
      </c>
      <c r="K191" s="9">
        <f t="shared" si="6"/>
        <v>0.75</v>
      </c>
      <c r="M191" t="s">
        <v>176</v>
      </c>
      <c r="N191" t="s">
        <v>176</v>
      </c>
      <c r="O191" t="s">
        <v>202</v>
      </c>
      <c r="Q191">
        <f t="shared" si="7"/>
        <v>3</v>
      </c>
      <c r="R191">
        <f t="shared" si="8"/>
        <v>1</v>
      </c>
    </row>
    <row r="192" spans="1:18">
      <c r="A192">
        <v>191</v>
      </c>
      <c r="B192" t="s">
        <v>930</v>
      </c>
      <c r="C192" t="s">
        <v>169</v>
      </c>
      <c r="D192" t="s">
        <v>638</v>
      </c>
      <c r="E192">
        <v>4</v>
      </c>
      <c r="F192">
        <v>19</v>
      </c>
      <c r="G192">
        <v>493421.14</v>
      </c>
      <c r="H192">
        <v>5613414.8899999997</v>
      </c>
      <c r="I192" s="2">
        <v>8</v>
      </c>
      <c r="J192" s="2">
        <v>5</v>
      </c>
      <c r="K192" s="9">
        <f t="shared" si="6"/>
        <v>1</v>
      </c>
      <c r="L192" t="s">
        <v>203</v>
      </c>
      <c r="M192" t="s">
        <v>176</v>
      </c>
      <c r="N192" t="s">
        <v>204</v>
      </c>
      <c r="O192" t="s">
        <v>205</v>
      </c>
      <c r="Q192">
        <f t="shared" si="7"/>
        <v>4</v>
      </c>
      <c r="R192">
        <f t="shared" si="8"/>
        <v>0</v>
      </c>
    </row>
    <row r="193" spans="1:18">
      <c r="A193">
        <v>192</v>
      </c>
      <c r="B193" t="s">
        <v>931</v>
      </c>
      <c r="C193" t="s">
        <v>169</v>
      </c>
      <c r="D193" t="s">
        <v>638</v>
      </c>
      <c r="E193">
        <v>4</v>
      </c>
      <c r="F193">
        <v>20</v>
      </c>
      <c r="G193">
        <v>502028.9</v>
      </c>
      <c r="H193">
        <v>5616078.6299999999</v>
      </c>
      <c r="I193" s="2">
        <v>2</v>
      </c>
      <c r="J193" s="2">
        <v>2</v>
      </c>
      <c r="K193" s="9">
        <f t="shared" si="6"/>
        <v>0.5</v>
      </c>
      <c r="M193" t="s">
        <v>67</v>
      </c>
      <c r="N193" t="s">
        <v>177</v>
      </c>
      <c r="Q193">
        <f t="shared" si="7"/>
        <v>2</v>
      </c>
      <c r="R193">
        <f t="shared" si="8"/>
        <v>2</v>
      </c>
    </row>
    <row r="194" spans="1:18">
      <c r="A194">
        <v>193</v>
      </c>
      <c r="B194" t="s">
        <v>932</v>
      </c>
      <c r="C194" t="s">
        <v>169</v>
      </c>
      <c r="D194" t="s">
        <v>638</v>
      </c>
      <c r="E194">
        <v>4</v>
      </c>
      <c r="F194">
        <v>21</v>
      </c>
      <c r="G194">
        <v>515571.8</v>
      </c>
      <c r="H194">
        <v>5614616.6799999997</v>
      </c>
      <c r="I194" s="2">
        <v>6</v>
      </c>
      <c r="J194" s="2">
        <v>3</v>
      </c>
      <c r="K194" s="9">
        <f t="shared" ref="K194:K257" si="9">(E194-(COUNTIF(L194:P194,"")+COUNTIF(L194:P194,"XXXXX")-(5-E194)))/E194</f>
        <v>1</v>
      </c>
      <c r="L194" t="s">
        <v>206</v>
      </c>
      <c r="M194" t="s">
        <v>178</v>
      </c>
      <c r="N194" t="s">
        <v>178</v>
      </c>
      <c r="O194" t="s">
        <v>207</v>
      </c>
      <c r="Q194">
        <f t="shared" si="7"/>
        <v>4</v>
      </c>
      <c r="R194">
        <f t="shared" si="8"/>
        <v>0</v>
      </c>
    </row>
    <row r="195" spans="1:18">
      <c r="A195">
        <v>194</v>
      </c>
      <c r="B195" t="s">
        <v>933</v>
      </c>
      <c r="C195" t="s">
        <v>169</v>
      </c>
      <c r="D195" t="s">
        <v>638</v>
      </c>
      <c r="E195">
        <v>4</v>
      </c>
      <c r="F195">
        <v>22</v>
      </c>
      <c r="G195">
        <v>523195.92</v>
      </c>
      <c r="H195">
        <v>5616054.5999999996</v>
      </c>
      <c r="I195" s="2">
        <v>3</v>
      </c>
      <c r="J195" s="2">
        <v>3</v>
      </c>
      <c r="K195" s="9">
        <f t="shared" si="9"/>
        <v>0.5</v>
      </c>
      <c r="M195" t="s">
        <v>208</v>
      </c>
      <c r="O195" t="s">
        <v>178</v>
      </c>
      <c r="Q195">
        <f t="shared" ref="Q195:Q258" si="10">5-COUNTIF(L195:P195,"")</f>
        <v>2</v>
      </c>
      <c r="R195">
        <f t="shared" ref="R195:R258" si="11">E195-Q195</f>
        <v>2</v>
      </c>
    </row>
    <row r="196" spans="1:18">
      <c r="A196">
        <v>195</v>
      </c>
      <c r="B196" t="s">
        <v>934</v>
      </c>
      <c r="C196" t="s">
        <v>169</v>
      </c>
      <c r="D196" t="s">
        <v>638</v>
      </c>
      <c r="E196">
        <v>4</v>
      </c>
      <c r="F196">
        <v>23</v>
      </c>
      <c r="G196">
        <v>531515.99</v>
      </c>
      <c r="H196">
        <v>5609793.0199999996</v>
      </c>
      <c r="I196" s="2">
        <v>6</v>
      </c>
      <c r="J196" s="2">
        <v>5</v>
      </c>
      <c r="K196" s="9">
        <f t="shared" si="9"/>
        <v>1</v>
      </c>
      <c r="L196" t="s">
        <v>209</v>
      </c>
      <c r="M196" t="s">
        <v>179</v>
      </c>
      <c r="N196" t="s">
        <v>208</v>
      </c>
      <c r="O196" t="s">
        <v>178</v>
      </c>
      <c r="Q196">
        <f t="shared" si="10"/>
        <v>4</v>
      </c>
      <c r="R196">
        <f t="shared" si="11"/>
        <v>0</v>
      </c>
    </row>
    <row r="197" spans="1:18">
      <c r="A197">
        <v>196</v>
      </c>
      <c r="B197" t="s">
        <v>935</v>
      </c>
      <c r="C197" t="s">
        <v>169</v>
      </c>
      <c r="D197" t="s">
        <v>638</v>
      </c>
      <c r="E197">
        <v>4</v>
      </c>
      <c r="F197">
        <v>24</v>
      </c>
      <c r="G197">
        <v>543170.06000000006</v>
      </c>
      <c r="H197">
        <v>5617056.1500000004</v>
      </c>
      <c r="I197" s="2">
        <v>10</v>
      </c>
      <c r="J197" s="2">
        <v>6</v>
      </c>
      <c r="K197" s="9">
        <f t="shared" si="9"/>
        <v>1</v>
      </c>
      <c r="L197" t="s">
        <v>210</v>
      </c>
      <c r="M197" t="s">
        <v>211</v>
      </c>
      <c r="N197" t="s">
        <v>212</v>
      </c>
      <c r="O197" t="s">
        <v>213</v>
      </c>
      <c r="Q197">
        <f t="shared" si="10"/>
        <v>4</v>
      </c>
      <c r="R197">
        <f t="shared" si="11"/>
        <v>0</v>
      </c>
    </row>
    <row r="198" spans="1:18">
      <c r="A198">
        <v>197</v>
      </c>
      <c r="B198" t="s">
        <v>936</v>
      </c>
      <c r="C198" t="s">
        <v>169</v>
      </c>
      <c r="D198" t="s">
        <v>638</v>
      </c>
      <c r="E198">
        <v>4</v>
      </c>
      <c r="F198">
        <v>25</v>
      </c>
      <c r="G198">
        <v>459719.99</v>
      </c>
      <c r="H198">
        <v>5601429.1500000004</v>
      </c>
      <c r="I198" s="2">
        <v>5</v>
      </c>
      <c r="J198" s="2">
        <v>5</v>
      </c>
      <c r="K198" s="9">
        <f t="shared" si="9"/>
        <v>0.75</v>
      </c>
      <c r="L198" t="s">
        <v>214</v>
      </c>
      <c r="N198" t="s">
        <v>180</v>
      </c>
      <c r="O198" t="s">
        <v>181</v>
      </c>
      <c r="Q198">
        <f t="shared" si="10"/>
        <v>3</v>
      </c>
      <c r="R198">
        <f t="shared" si="11"/>
        <v>1</v>
      </c>
    </row>
    <row r="199" spans="1:18">
      <c r="A199">
        <v>198</v>
      </c>
      <c r="B199" t="s">
        <v>937</v>
      </c>
      <c r="C199" t="s">
        <v>169</v>
      </c>
      <c r="D199" t="s">
        <v>638</v>
      </c>
      <c r="E199">
        <v>4</v>
      </c>
      <c r="F199">
        <v>26</v>
      </c>
      <c r="G199">
        <v>465413.02</v>
      </c>
      <c r="H199">
        <v>5603664.8499999996</v>
      </c>
      <c r="I199" s="2">
        <v>0</v>
      </c>
      <c r="J199" s="2">
        <v>0</v>
      </c>
      <c r="K199" s="9">
        <f t="shared" si="9"/>
        <v>0</v>
      </c>
      <c r="Q199">
        <f t="shared" si="10"/>
        <v>0</v>
      </c>
      <c r="R199">
        <f t="shared" si="11"/>
        <v>4</v>
      </c>
    </row>
    <row r="200" spans="1:18">
      <c r="A200">
        <v>199</v>
      </c>
      <c r="B200" t="s">
        <v>938</v>
      </c>
      <c r="C200" t="s">
        <v>169</v>
      </c>
      <c r="D200" t="s">
        <v>638</v>
      </c>
      <c r="E200">
        <v>4</v>
      </c>
      <c r="F200">
        <v>27</v>
      </c>
      <c r="G200">
        <v>473984.03</v>
      </c>
      <c r="H200">
        <v>5604886.3799999999</v>
      </c>
      <c r="I200" s="2">
        <v>1</v>
      </c>
      <c r="J200" s="2">
        <v>1</v>
      </c>
      <c r="K200" s="9">
        <f t="shared" si="9"/>
        <v>0.25</v>
      </c>
      <c r="N200" t="s">
        <v>171</v>
      </c>
      <c r="Q200">
        <f t="shared" si="10"/>
        <v>1</v>
      </c>
      <c r="R200">
        <f t="shared" si="11"/>
        <v>3</v>
      </c>
    </row>
    <row r="201" spans="1:18">
      <c r="A201">
        <v>200</v>
      </c>
      <c r="B201" t="s">
        <v>939</v>
      </c>
      <c r="C201" t="s">
        <v>169</v>
      </c>
      <c r="D201" t="s">
        <v>638</v>
      </c>
      <c r="E201">
        <v>4</v>
      </c>
      <c r="F201">
        <v>28</v>
      </c>
      <c r="G201">
        <v>483215.4</v>
      </c>
      <c r="H201">
        <v>5608249.3799999999</v>
      </c>
      <c r="I201" s="2">
        <v>2</v>
      </c>
      <c r="J201" s="2">
        <v>2</v>
      </c>
      <c r="K201" s="9">
        <f t="shared" si="9"/>
        <v>0.5</v>
      </c>
      <c r="M201" t="s">
        <v>182</v>
      </c>
      <c r="O201" t="s">
        <v>183</v>
      </c>
      <c r="Q201">
        <f t="shared" si="10"/>
        <v>2</v>
      </c>
      <c r="R201">
        <f t="shared" si="11"/>
        <v>2</v>
      </c>
    </row>
    <row r="202" spans="1:18">
      <c r="A202">
        <v>201</v>
      </c>
      <c r="B202" t="s">
        <v>940</v>
      </c>
      <c r="C202" t="s">
        <v>169</v>
      </c>
      <c r="D202" t="s">
        <v>638</v>
      </c>
      <c r="E202">
        <v>4</v>
      </c>
      <c r="F202">
        <v>29</v>
      </c>
      <c r="G202">
        <v>496765.82</v>
      </c>
      <c r="H202">
        <v>5608097.6299999999</v>
      </c>
      <c r="I202" s="2">
        <v>2</v>
      </c>
      <c r="J202" s="2">
        <v>1</v>
      </c>
      <c r="K202" s="9">
        <f t="shared" si="9"/>
        <v>0.5</v>
      </c>
      <c r="M202" t="s">
        <v>184</v>
      </c>
      <c r="O202" t="s">
        <v>184</v>
      </c>
      <c r="Q202">
        <f t="shared" si="10"/>
        <v>2</v>
      </c>
      <c r="R202">
        <f t="shared" si="11"/>
        <v>2</v>
      </c>
    </row>
    <row r="203" spans="1:18">
      <c r="A203">
        <v>202</v>
      </c>
      <c r="B203" t="s">
        <v>941</v>
      </c>
      <c r="C203" t="s">
        <v>169</v>
      </c>
      <c r="D203" t="s">
        <v>638</v>
      </c>
      <c r="E203">
        <v>4</v>
      </c>
      <c r="F203">
        <v>30</v>
      </c>
      <c r="G203">
        <v>509605.22</v>
      </c>
      <c r="H203">
        <v>5601739.7999999998</v>
      </c>
      <c r="I203" s="2">
        <v>6</v>
      </c>
      <c r="J203" s="2">
        <v>4</v>
      </c>
      <c r="K203" s="9">
        <f t="shared" si="9"/>
        <v>1</v>
      </c>
      <c r="L203" t="s">
        <v>215</v>
      </c>
      <c r="M203" t="s">
        <v>185</v>
      </c>
      <c r="N203" t="s">
        <v>186</v>
      </c>
      <c r="O203" t="s">
        <v>141</v>
      </c>
      <c r="Q203">
        <f t="shared" si="10"/>
        <v>4</v>
      </c>
      <c r="R203">
        <f t="shared" si="11"/>
        <v>0</v>
      </c>
    </row>
    <row r="204" spans="1:18">
      <c r="A204">
        <v>203</v>
      </c>
      <c r="B204" t="s">
        <v>942</v>
      </c>
      <c r="C204" t="s">
        <v>169</v>
      </c>
      <c r="D204" t="s">
        <v>638</v>
      </c>
      <c r="E204">
        <v>4</v>
      </c>
      <c r="F204">
        <v>31</v>
      </c>
      <c r="G204">
        <v>516334.56</v>
      </c>
      <c r="H204">
        <v>5608094.6600000001</v>
      </c>
      <c r="I204" s="2">
        <v>2</v>
      </c>
      <c r="J204" s="2">
        <v>2</v>
      </c>
      <c r="K204" s="9">
        <f t="shared" si="9"/>
        <v>0.75</v>
      </c>
      <c r="L204" t="s">
        <v>178</v>
      </c>
      <c r="M204" t="s">
        <v>187</v>
      </c>
      <c r="O204" t="s">
        <v>141</v>
      </c>
      <c r="Q204">
        <f t="shared" si="10"/>
        <v>3</v>
      </c>
      <c r="R204">
        <f t="shared" si="11"/>
        <v>1</v>
      </c>
    </row>
    <row r="205" spans="1:18">
      <c r="A205">
        <v>204</v>
      </c>
      <c r="B205" t="s">
        <v>943</v>
      </c>
      <c r="C205" t="s">
        <v>169</v>
      </c>
      <c r="D205" t="s">
        <v>638</v>
      </c>
      <c r="E205">
        <v>4</v>
      </c>
      <c r="F205">
        <v>32</v>
      </c>
      <c r="G205">
        <v>524951.79</v>
      </c>
      <c r="H205">
        <v>5604264.4400000004</v>
      </c>
      <c r="I205" s="2">
        <v>0</v>
      </c>
      <c r="J205" s="2">
        <v>0</v>
      </c>
      <c r="K205" s="9">
        <f t="shared" si="9"/>
        <v>0</v>
      </c>
      <c r="Q205">
        <f t="shared" si="10"/>
        <v>0</v>
      </c>
      <c r="R205">
        <f t="shared" si="11"/>
        <v>4</v>
      </c>
    </row>
    <row r="206" spans="1:18">
      <c r="A206">
        <v>205</v>
      </c>
      <c r="B206" t="s">
        <v>944</v>
      </c>
      <c r="C206" t="s">
        <v>169</v>
      </c>
      <c r="D206" t="s">
        <v>638</v>
      </c>
      <c r="E206">
        <v>4</v>
      </c>
      <c r="F206">
        <v>33</v>
      </c>
      <c r="G206">
        <v>532962.57999999996</v>
      </c>
      <c r="H206">
        <v>5604462.4500000002</v>
      </c>
      <c r="I206" s="2">
        <v>4</v>
      </c>
      <c r="J206" s="2">
        <v>2</v>
      </c>
      <c r="K206" s="9">
        <f t="shared" si="9"/>
        <v>1</v>
      </c>
      <c r="L206" t="s">
        <v>188</v>
      </c>
      <c r="M206" t="s">
        <v>141</v>
      </c>
      <c r="N206" t="s">
        <v>209</v>
      </c>
      <c r="O206" t="s">
        <v>179</v>
      </c>
      <c r="Q206">
        <f t="shared" si="10"/>
        <v>4</v>
      </c>
      <c r="R206">
        <f t="shared" si="11"/>
        <v>0</v>
      </c>
    </row>
    <row r="207" spans="1:18">
      <c r="A207">
        <v>206</v>
      </c>
      <c r="B207" t="s">
        <v>945</v>
      </c>
      <c r="C207" t="s">
        <v>169</v>
      </c>
      <c r="D207" t="s">
        <v>638</v>
      </c>
      <c r="E207">
        <v>4</v>
      </c>
      <c r="F207">
        <v>34</v>
      </c>
      <c r="G207">
        <v>465485.82</v>
      </c>
      <c r="H207">
        <v>5599118.5300000003</v>
      </c>
      <c r="I207" s="2">
        <v>1</v>
      </c>
      <c r="J207" s="2">
        <v>1</v>
      </c>
      <c r="K207" s="9">
        <f t="shared" si="9"/>
        <v>0.25</v>
      </c>
      <c r="O207" t="s">
        <v>189</v>
      </c>
      <c r="Q207">
        <f t="shared" si="10"/>
        <v>1</v>
      </c>
      <c r="R207">
        <f t="shared" si="11"/>
        <v>3</v>
      </c>
    </row>
    <row r="208" spans="1:18">
      <c r="A208">
        <v>207</v>
      </c>
      <c r="B208" t="s">
        <v>946</v>
      </c>
      <c r="C208" t="s">
        <v>169</v>
      </c>
      <c r="D208" t="s">
        <v>638</v>
      </c>
      <c r="E208">
        <v>4</v>
      </c>
      <c r="F208">
        <v>35</v>
      </c>
      <c r="G208">
        <v>467260.62</v>
      </c>
      <c r="H208">
        <v>5599312.9000000004</v>
      </c>
      <c r="I208" s="2">
        <v>1</v>
      </c>
      <c r="J208" s="2">
        <v>1</v>
      </c>
      <c r="K208" s="9">
        <f t="shared" si="9"/>
        <v>0.25</v>
      </c>
      <c r="O208" t="s">
        <v>189</v>
      </c>
      <c r="Q208">
        <f t="shared" si="10"/>
        <v>1</v>
      </c>
      <c r="R208">
        <f t="shared" si="11"/>
        <v>3</v>
      </c>
    </row>
    <row r="209" spans="1:18">
      <c r="A209">
        <v>208</v>
      </c>
      <c r="B209" t="s">
        <v>947</v>
      </c>
      <c r="C209" t="s">
        <v>169</v>
      </c>
      <c r="D209" t="s">
        <v>638</v>
      </c>
      <c r="E209">
        <v>4</v>
      </c>
      <c r="F209">
        <v>36</v>
      </c>
      <c r="G209">
        <v>482715.53</v>
      </c>
      <c r="H209">
        <v>5596137</v>
      </c>
      <c r="I209" s="2">
        <v>2</v>
      </c>
      <c r="J209" s="2">
        <v>1</v>
      </c>
      <c r="K209" s="9">
        <f t="shared" si="9"/>
        <v>0.5</v>
      </c>
      <c r="M209" t="s">
        <v>190</v>
      </c>
      <c r="O209" t="s">
        <v>190</v>
      </c>
      <c r="Q209">
        <f t="shared" si="10"/>
        <v>2</v>
      </c>
      <c r="R209">
        <f t="shared" si="11"/>
        <v>2</v>
      </c>
    </row>
    <row r="210" spans="1:18">
      <c r="A210">
        <v>209</v>
      </c>
      <c r="B210" t="s">
        <v>948</v>
      </c>
      <c r="C210" t="s">
        <v>169</v>
      </c>
      <c r="D210" t="s">
        <v>638</v>
      </c>
      <c r="E210">
        <v>4</v>
      </c>
      <c r="F210">
        <v>37</v>
      </c>
      <c r="G210">
        <v>495090</v>
      </c>
      <c r="H210">
        <v>5596995</v>
      </c>
      <c r="I210" s="2">
        <v>1</v>
      </c>
      <c r="J210" s="2">
        <v>1</v>
      </c>
      <c r="K210" s="9">
        <f t="shared" si="9"/>
        <v>0.25</v>
      </c>
      <c r="L210" t="s">
        <v>171</v>
      </c>
      <c r="Q210">
        <f t="shared" si="10"/>
        <v>1</v>
      </c>
      <c r="R210">
        <f t="shared" si="11"/>
        <v>3</v>
      </c>
    </row>
    <row r="211" spans="1:18">
      <c r="A211">
        <v>210</v>
      </c>
      <c r="B211" t="s">
        <v>949</v>
      </c>
      <c r="C211" t="s">
        <v>169</v>
      </c>
      <c r="D211" t="s">
        <v>638</v>
      </c>
      <c r="E211">
        <v>4</v>
      </c>
      <c r="F211">
        <v>38</v>
      </c>
      <c r="G211">
        <v>508518.15</v>
      </c>
      <c r="H211">
        <v>5598388.1500000004</v>
      </c>
      <c r="I211" s="2">
        <v>3</v>
      </c>
      <c r="J211" s="2">
        <v>2</v>
      </c>
      <c r="K211" s="9">
        <f t="shared" si="9"/>
        <v>0.75</v>
      </c>
      <c r="M211" t="s">
        <v>186</v>
      </c>
      <c r="N211" t="s">
        <v>186</v>
      </c>
      <c r="O211" t="s">
        <v>185</v>
      </c>
      <c r="Q211">
        <f t="shared" si="10"/>
        <v>3</v>
      </c>
      <c r="R211">
        <f t="shared" si="11"/>
        <v>1</v>
      </c>
    </row>
    <row r="212" spans="1:18">
      <c r="A212">
        <v>211</v>
      </c>
      <c r="B212" t="s">
        <v>950</v>
      </c>
      <c r="C212" t="s">
        <v>169</v>
      </c>
      <c r="D212" t="s">
        <v>638</v>
      </c>
      <c r="E212">
        <v>4</v>
      </c>
      <c r="F212">
        <v>39</v>
      </c>
      <c r="G212">
        <v>514978.57</v>
      </c>
      <c r="H212">
        <v>5593268.1399999997</v>
      </c>
      <c r="I212" s="2">
        <v>0</v>
      </c>
      <c r="J212" s="2">
        <v>0</v>
      </c>
      <c r="K212" s="9">
        <f t="shared" si="9"/>
        <v>0</v>
      </c>
      <c r="Q212">
        <f t="shared" si="10"/>
        <v>0</v>
      </c>
      <c r="R212">
        <f t="shared" si="11"/>
        <v>4</v>
      </c>
    </row>
    <row r="213" spans="1:18">
      <c r="A213">
        <v>212</v>
      </c>
      <c r="B213" t="s">
        <v>951</v>
      </c>
      <c r="C213" t="s">
        <v>169</v>
      </c>
      <c r="D213" t="s">
        <v>638</v>
      </c>
      <c r="E213">
        <v>4</v>
      </c>
      <c r="F213">
        <v>40</v>
      </c>
      <c r="G213">
        <v>522227.43</v>
      </c>
      <c r="H213">
        <v>5594544.7000000002</v>
      </c>
      <c r="I213" s="2">
        <v>0</v>
      </c>
      <c r="J213" s="2">
        <v>0</v>
      </c>
      <c r="K213" s="9">
        <f t="shared" si="9"/>
        <v>0</v>
      </c>
      <c r="Q213">
        <f t="shared" si="10"/>
        <v>0</v>
      </c>
      <c r="R213">
        <f t="shared" si="11"/>
        <v>4</v>
      </c>
    </row>
    <row r="214" spans="1:18">
      <c r="A214">
        <v>213</v>
      </c>
      <c r="B214" t="s">
        <v>952</v>
      </c>
      <c r="C214" t="s">
        <v>169</v>
      </c>
      <c r="D214" t="s">
        <v>638</v>
      </c>
      <c r="E214">
        <v>4</v>
      </c>
      <c r="F214">
        <v>41</v>
      </c>
      <c r="G214">
        <v>514995.74</v>
      </c>
      <c r="H214">
        <v>5584309.6500000004</v>
      </c>
      <c r="I214" s="2">
        <v>0</v>
      </c>
      <c r="J214" s="2">
        <v>0</v>
      </c>
      <c r="K214" s="9">
        <f t="shared" si="9"/>
        <v>0</v>
      </c>
      <c r="Q214">
        <f t="shared" si="10"/>
        <v>0</v>
      </c>
      <c r="R214">
        <f t="shared" si="11"/>
        <v>4</v>
      </c>
    </row>
    <row r="215" spans="1:18">
      <c r="A215">
        <v>214</v>
      </c>
      <c r="B215" t="s">
        <v>953</v>
      </c>
      <c r="C215" t="s">
        <v>169</v>
      </c>
      <c r="D215" t="s">
        <v>638</v>
      </c>
      <c r="E215">
        <v>4</v>
      </c>
      <c r="F215">
        <v>42</v>
      </c>
      <c r="G215">
        <v>518035.85</v>
      </c>
      <c r="H215">
        <v>5575229.1299999999</v>
      </c>
      <c r="I215" s="2">
        <v>0</v>
      </c>
      <c r="J215" s="2">
        <v>0</v>
      </c>
      <c r="K215" s="9">
        <f t="shared" si="9"/>
        <v>0</v>
      </c>
      <c r="Q215">
        <f t="shared" si="10"/>
        <v>0</v>
      </c>
      <c r="R215">
        <f t="shared" si="11"/>
        <v>4</v>
      </c>
    </row>
    <row r="216" spans="1:18">
      <c r="A216">
        <v>215</v>
      </c>
      <c r="B216" t="s">
        <v>954</v>
      </c>
      <c r="C216" t="s">
        <v>169</v>
      </c>
      <c r="D216" t="s">
        <v>638</v>
      </c>
      <c r="E216">
        <v>4</v>
      </c>
      <c r="F216">
        <v>43</v>
      </c>
      <c r="G216">
        <v>518429.89</v>
      </c>
      <c r="H216">
        <v>5567656.4900000002</v>
      </c>
      <c r="I216" s="2">
        <v>0</v>
      </c>
      <c r="J216" s="2">
        <v>0</v>
      </c>
      <c r="K216" s="9">
        <f t="shared" si="9"/>
        <v>0</v>
      </c>
      <c r="L216" t="s">
        <v>10</v>
      </c>
      <c r="M216" t="s">
        <v>10</v>
      </c>
      <c r="N216" t="s">
        <v>10</v>
      </c>
      <c r="O216" t="s">
        <v>10</v>
      </c>
      <c r="Q216">
        <f t="shared" si="10"/>
        <v>0</v>
      </c>
      <c r="R216">
        <f t="shared" si="11"/>
        <v>4</v>
      </c>
    </row>
    <row r="217" spans="1:18">
      <c r="A217">
        <v>216</v>
      </c>
      <c r="B217" t="s">
        <v>955</v>
      </c>
      <c r="C217" t="s">
        <v>169</v>
      </c>
      <c r="D217" t="s">
        <v>638</v>
      </c>
      <c r="E217">
        <v>4</v>
      </c>
      <c r="F217">
        <v>44</v>
      </c>
      <c r="G217">
        <v>522959.75</v>
      </c>
      <c r="H217">
        <v>5562136.8300000001</v>
      </c>
      <c r="I217" s="2">
        <v>0</v>
      </c>
      <c r="J217" s="2">
        <v>0</v>
      </c>
      <c r="K217" s="9">
        <f t="shared" si="9"/>
        <v>0</v>
      </c>
      <c r="L217" t="s">
        <v>10</v>
      </c>
      <c r="M217" t="s">
        <v>10</v>
      </c>
      <c r="N217" t="s">
        <v>10</v>
      </c>
      <c r="O217" t="s">
        <v>10</v>
      </c>
      <c r="Q217">
        <f t="shared" si="10"/>
        <v>0</v>
      </c>
      <c r="R217">
        <f t="shared" si="11"/>
        <v>4</v>
      </c>
    </row>
    <row r="218" spans="1:18">
      <c r="A218">
        <v>217</v>
      </c>
      <c r="B218" t="s">
        <v>956</v>
      </c>
      <c r="C218" t="s">
        <v>169</v>
      </c>
      <c r="D218" t="s">
        <v>638</v>
      </c>
      <c r="E218">
        <v>4</v>
      </c>
      <c r="F218">
        <v>45</v>
      </c>
      <c r="G218">
        <v>533114.68000000005</v>
      </c>
      <c r="H218">
        <v>5561182.2000000002</v>
      </c>
      <c r="I218" s="2">
        <v>0</v>
      </c>
      <c r="J218" s="2">
        <v>0</v>
      </c>
      <c r="K218" s="9">
        <f t="shared" si="9"/>
        <v>0</v>
      </c>
      <c r="L218" t="s">
        <v>10</v>
      </c>
      <c r="M218" t="s">
        <v>10</v>
      </c>
      <c r="N218" t="s">
        <v>10</v>
      </c>
      <c r="O218" t="s">
        <v>10</v>
      </c>
      <c r="Q218">
        <f t="shared" si="10"/>
        <v>0</v>
      </c>
      <c r="R218">
        <f t="shared" si="11"/>
        <v>4</v>
      </c>
    </row>
    <row r="219" spans="1:18">
      <c r="A219">
        <v>218</v>
      </c>
      <c r="B219" t="s">
        <v>957</v>
      </c>
      <c r="C219" t="s">
        <v>169</v>
      </c>
      <c r="D219" t="s">
        <v>638</v>
      </c>
      <c r="E219">
        <v>4</v>
      </c>
      <c r="F219">
        <v>46</v>
      </c>
      <c r="G219">
        <v>505644.69</v>
      </c>
      <c r="H219">
        <v>5554444.2300000004</v>
      </c>
      <c r="I219" s="2">
        <v>0</v>
      </c>
      <c r="J219" s="2">
        <v>0</v>
      </c>
      <c r="K219" s="9">
        <f t="shared" si="9"/>
        <v>0</v>
      </c>
      <c r="L219" t="s">
        <v>10</v>
      </c>
      <c r="M219" t="s">
        <v>10</v>
      </c>
      <c r="N219" t="s">
        <v>10</v>
      </c>
      <c r="O219" t="s">
        <v>10</v>
      </c>
      <c r="Q219">
        <f t="shared" si="10"/>
        <v>0</v>
      </c>
      <c r="R219">
        <f t="shared" si="11"/>
        <v>4</v>
      </c>
    </row>
    <row r="220" spans="1:18">
      <c r="A220">
        <v>219</v>
      </c>
      <c r="B220" t="s">
        <v>958</v>
      </c>
      <c r="C220" t="s">
        <v>169</v>
      </c>
      <c r="D220" t="s">
        <v>638</v>
      </c>
      <c r="E220">
        <v>4</v>
      </c>
      <c r="F220">
        <v>47</v>
      </c>
      <c r="G220">
        <v>513699.42</v>
      </c>
      <c r="H220">
        <v>5550524.6500000004</v>
      </c>
      <c r="I220" s="2">
        <v>0</v>
      </c>
      <c r="J220" s="2">
        <v>0</v>
      </c>
      <c r="K220" s="9">
        <f t="shared" si="9"/>
        <v>0</v>
      </c>
      <c r="L220" t="s">
        <v>10</v>
      </c>
      <c r="M220" t="s">
        <v>10</v>
      </c>
      <c r="N220" t="s">
        <v>10</v>
      </c>
      <c r="O220" t="s">
        <v>10</v>
      </c>
      <c r="Q220">
        <f t="shared" si="10"/>
        <v>0</v>
      </c>
      <c r="R220">
        <f t="shared" si="11"/>
        <v>4</v>
      </c>
    </row>
    <row r="221" spans="1:18">
      <c r="A221">
        <v>220</v>
      </c>
      <c r="B221" t="s">
        <v>959</v>
      </c>
      <c r="C221" t="s">
        <v>169</v>
      </c>
      <c r="D221" t="s">
        <v>638</v>
      </c>
      <c r="E221">
        <v>4</v>
      </c>
      <c r="F221">
        <v>48</v>
      </c>
      <c r="G221">
        <v>526622.86</v>
      </c>
      <c r="H221">
        <v>5557085.4500000002</v>
      </c>
      <c r="I221" s="2">
        <v>0</v>
      </c>
      <c r="J221" s="2">
        <v>0</v>
      </c>
      <c r="K221" s="9">
        <f t="shared" si="9"/>
        <v>0</v>
      </c>
      <c r="L221" t="s">
        <v>10</v>
      </c>
      <c r="M221" t="s">
        <v>10</v>
      </c>
      <c r="N221" t="s">
        <v>10</v>
      </c>
      <c r="O221" t="s">
        <v>10</v>
      </c>
      <c r="Q221">
        <f t="shared" si="10"/>
        <v>0</v>
      </c>
      <c r="R221">
        <f t="shared" si="11"/>
        <v>4</v>
      </c>
    </row>
    <row r="222" spans="1:18">
      <c r="A222">
        <v>221</v>
      </c>
      <c r="B222" t="s">
        <v>960</v>
      </c>
      <c r="C222" t="s">
        <v>169</v>
      </c>
      <c r="D222" t="s">
        <v>638</v>
      </c>
      <c r="E222">
        <v>4</v>
      </c>
      <c r="F222">
        <v>49</v>
      </c>
      <c r="G222">
        <v>531109.65</v>
      </c>
      <c r="H222">
        <v>5558464.4400000004</v>
      </c>
      <c r="I222" s="2">
        <v>0</v>
      </c>
      <c r="J222" s="2">
        <v>0</v>
      </c>
      <c r="K222" s="9">
        <f t="shared" si="9"/>
        <v>0</v>
      </c>
      <c r="L222" t="s">
        <v>10</v>
      </c>
      <c r="M222" t="s">
        <v>10</v>
      </c>
      <c r="N222" t="s">
        <v>10</v>
      </c>
      <c r="O222" t="s">
        <v>10</v>
      </c>
      <c r="Q222">
        <f t="shared" si="10"/>
        <v>0</v>
      </c>
      <c r="R222">
        <f t="shared" si="11"/>
        <v>4</v>
      </c>
    </row>
    <row r="223" spans="1:18">
      <c r="A223">
        <v>222</v>
      </c>
      <c r="B223" t="s">
        <v>961</v>
      </c>
      <c r="C223" t="s">
        <v>169</v>
      </c>
      <c r="D223" t="s">
        <v>638</v>
      </c>
      <c r="E223">
        <v>4</v>
      </c>
      <c r="F223">
        <v>50</v>
      </c>
      <c r="G223">
        <v>498164.38</v>
      </c>
      <c r="H223">
        <v>5543543.4299999997</v>
      </c>
      <c r="I223" s="2">
        <v>0</v>
      </c>
      <c r="J223" s="2">
        <v>0</v>
      </c>
      <c r="K223" s="9">
        <f t="shared" si="9"/>
        <v>0</v>
      </c>
      <c r="L223" t="s">
        <v>10</v>
      </c>
      <c r="M223" t="s">
        <v>10</v>
      </c>
      <c r="N223" t="s">
        <v>10</v>
      </c>
      <c r="O223" t="s">
        <v>10</v>
      </c>
      <c r="Q223">
        <f t="shared" si="10"/>
        <v>0</v>
      </c>
      <c r="R223">
        <f t="shared" si="11"/>
        <v>4</v>
      </c>
    </row>
    <row r="224" spans="1:18">
      <c r="A224">
        <v>223</v>
      </c>
      <c r="B224" t="s">
        <v>962</v>
      </c>
      <c r="C224" t="s">
        <v>169</v>
      </c>
      <c r="D224" t="s">
        <v>638</v>
      </c>
      <c r="E224">
        <v>4</v>
      </c>
      <c r="F224">
        <v>51</v>
      </c>
      <c r="G224">
        <v>507326.63</v>
      </c>
      <c r="H224">
        <v>5545492.0300000003</v>
      </c>
      <c r="I224" s="2">
        <v>0</v>
      </c>
      <c r="J224" s="2">
        <v>0</v>
      </c>
      <c r="K224" s="9">
        <f t="shared" si="9"/>
        <v>0</v>
      </c>
      <c r="L224" t="s">
        <v>10</v>
      </c>
      <c r="M224" t="s">
        <v>10</v>
      </c>
      <c r="N224" t="s">
        <v>10</v>
      </c>
      <c r="O224" t="s">
        <v>10</v>
      </c>
      <c r="Q224">
        <f t="shared" si="10"/>
        <v>0</v>
      </c>
      <c r="R224">
        <f t="shared" si="11"/>
        <v>4</v>
      </c>
    </row>
    <row r="225" spans="1:18">
      <c r="A225">
        <v>224</v>
      </c>
      <c r="B225" t="s">
        <v>963</v>
      </c>
      <c r="C225" t="s">
        <v>169</v>
      </c>
      <c r="D225" t="s">
        <v>638</v>
      </c>
      <c r="E225">
        <v>4</v>
      </c>
      <c r="F225">
        <v>52</v>
      </c>
      <c r="G225">
        <v>518957.92</v>
      </c>
      <c r="H225">
        <v>5544061.8399999999</v>
      </c>
      <c r="I225" s="2">
        <v>0</v>
      </c>
      <c r="J225" s="2">
        <v>0</v>
      </c>
      <c r="K225" s="9">
        <f t="shared" si="9"/>
        <v>0</v>
      </c>
      <c r="L225" t="s">
        <v>10</v>
      </c>
      <c r="M225" t="s">
        <v>10</v>
      </c>
      <c r="N225" t="s">
        <v>10</v>
      </c>
      <c r="O225" t="s">
        <v>10</v>
      </c>
      <c r="Q225">
        <f t="shared" si="10"/>
        <v>0</v>
      </c>
      <c r="R225">
        <f t="shared" si="11"/>
        <v>4</v>
      </c>
    </row>
    <row r="226" spans="1:18">
      <c r="A226">
        <v>225</v>
      </c>
      <c r="B226" t="s">
        <v>964</v>
      </c>
      <c r="C226" t="s">
        <v>169</v>
      </c>
      <c r="D226" t="s">
        <v>638</v>
      </c>
      <c r="E226">
        <v>4</v>
      </c>
      <c r="F226">
        <v>53</v>
      </c>
      <c r="G226">
        <v>525468.06999999995</v>
      </c>
      <c r="H226">
        <v>5549628.2699999996</v>
      </c>
      <c r="I226" s="2">
        <v>0</v>
      </c>
      <c r="J226" s="2">
        <v>0</v>
      </c>
      <c r="K226" s="9">
        <f t="shared" si="9"/>
        <v>0</v>
      </c>
      <c r="L226" t="s">
        <v>10</v>
      </c>
      <c r="M226" t="s">
        <v>10</v>
      </c>
      <c r="N226" t="s">
        <v>10</v>
      </c>
      <c r="O226" t="s">
        <v>10</v>
      </c>
      <c r="Q226">
        <f t="shared" si="10"/>
        <v>0</v>
      </c>
      <c r="R226">
        <f t="shared" si="11"/>
        <v>4</v>
      </c>
    </row>
    <row r="227" spans="1:18">
      <c r="A227">
        <v>226</v>
      </c>
      <c r="B227" t="s">
        <v>965</v>
      </c>
      <c r="C227" t="s">
        <v>169</v>
      </c>
      <c r="D227" t="s">
        <v>638</v>
      </c>
      <c r="E227">
        <v>4</v>
      </c>
      <c r="F227">
        <v>54</v>
      </c>
      <c r="G227">
        <v>532945.64</v>
      </c>
      <c r="H227">
        <v>5540731.3799999999</v>
      </c>
      <c r="I227" s="2">
        <v>0</v>
      </c>
      <c r="J227" s="2">
        <v>0</v>
      </c>
      <c r="K227" s="9">
        <f t="shared" si="9"/>
        <v>0</v>
      </c>
      <c r="L227" t="s">
        <v>10</v>
      </c>
      <c r="M227" t="s">
        <v>10</v>
      </c>
      <c r="N227" t="s">
        <v>10</v>
      </c>
      <c r="O227" t="s">
        <v>10</v>
      </c>
      <c r="Q227">
        <f t="shared" si="10"/>
        <v>0</v>
      </c>
      <c r="R227">
        <f t="shared" si="11"/>
        <v>4</v>
      </c>
    </row>
    <row r="228" spans="1:18" s="3" customFormat="1">
      <c r="A228">
        <v>227</v>
      </c>
      <c r="B228" t="s">
        <v>966</v>
      </c>
      <c r="C228" t="s">
        <v>169</v>
      </c>
      <c r="D228" t="s">
        <v>638</v>
      </c>
      <c r="E228">
        <v>4</v>
      </c>
      <c r="F228">
        <v>55</v>
      </c>
      <c r="G228">
        <v>502212.9</v>
      </c>
      <c r="H228">
        <v>5538430.54</v>
      </c>
      <c r="I228" s="2">
        <v>0</v>
      </c>
      <c r="J228" s="2">
        <v>0</v>
      </c>
      <c r="K228" s="9">
        <f t="shared" si="9"/>
        <v>0</v>
      </c>
      <c r="L228" t="s">
        <v>10</v>
      </c>
      <c r="M228" t="s">
        <v>10</v>
      </c>
      <c r="N228" t="s">
        <v>10</v>
      </c>
      <c r="O228" t="s">
        <v>10</v>
      </c>
      <c r="P228"/>
      <c r="Q228">
        <f t="shared" si="10"/>
        <v>0</v>
      </c>
      <c r="R228">
        <f t="shared" si="11"/>
        <v>4</v>
      </c>
    </row>
    <row r="229" spans="1:18">
      <c r="A229">
        <v>228</v>
      </c>
      <c r="B229" t="s">
        <v>967</v>
      </c>
      <c r="C229" t="s">
        <v>169</v>
      </c>
      <c r="D229" t="s">
        <v>638</v>
      </c>
      <c r="E229">
        <v>4</v>
      </c>
      <c r="F229">
        <v>56</v>
      </c>
      <c r="G229">
        <v>509033.11</v>
      </c>
      <c r="H229">
        <v>5537342.9000000004</v>
      </c>
      <c r="I229" s="2">
        <v>0</v>
      </c>
      <c r="J229" s="2">
        <v>0</v>
      </c>
      <c r="K229" s="9">
        <f t="shared" si="9"/>
        <v>0</v>
      </c>
      <c r="L229" t="s">
        <v>10</v>
      </c>
      <c r="M229" t="s">
        <v>10</v>
      </c>
      <c r="N229" t="s">
        <v>10</v>
      </c>
      <c r="O229" t="s">
        <v>10</v>
      </c>
      <c r="Q229">
        <f t="shared" si="10"/>
        <v>0</v>
      </c>
      <c r="R229">
        <f t="shared" si="11"/>
        <v>4</v>
      </c>
    </row>
    <row r="230" spans="1:18">
      <c r="A230">
        <v>229</v>
      </c>
      <c r="B230" t="s">
        <v>968</v>
      </c>
      <c r="C230" t="s">
        <v>169</v>
      </c>
      <c r="D230" t="s">
        <v>638</v>
      </c>
      <c r="E230">
        <v>4</v>
      </c>
      <c r="F230">
        <v>57</v>
      </c>
      <c r="G230">
        <v>514356.39</v>
      </c>
      <c r="H230">
        <v>5536179.6500000004</v>
      </c>
      <c r="I230" s="2">
        <v>0</v>
      </c>
      <c r="J230" s="2">
        <v>0</v>
      </c>
      <c r="K230" s="9">
        <f t="shared" si="9"/>
        <v>0</v>
      </c>
      <c r="L230" t="s">
        <v>10</v>
      </c>
      <c r="M230" t="s">
        <v>10</v>
      </c>
      <c r="N230" t="s">
        <v>10</v>
      </c>
      <c r="O230" t="s">
        <v>10</v>
      </c>
      <c r="Q230">
        <f t="shared" si="10"/>
        <v>0</v>
      </c>
      <c r="R230">
        <f t="shared" si="11"/>
        <v>4</v>
      </c>
    </row>
    <row r="231" spans="1:18">
      <c r="A231">
        <v>230</v>
      </c>
      <c r="B231" t="s">
        <v>969</v>
      </c>
      <c r="C231" t="s">
        <v>169</v>
      </c>
      <c r="D231" t="s">
        <v>638</v>
      </c>
      <c r="E231">
        <v>4</v>
      </c>
      <c r="F231">
        <v>58</v>
      </c>
      <c r="G231">
        <v>526760.34</v>
      </c>
      <c r="H231">
        <v>5530478.8700000001</v>
      </c>
      <c r="I231" s="2">
        <v>0</v>
      </c>
      <c r="J231" s="2">
        <v>0</v>
      </c>
      <c r="K231" s="9">
        <f t="shared" si="9"/>
        <v>0</v>
      </c>
      <c r="L231" t="s">
        <v>10</v>
      </c>
      <c r="M231" t="s">
        <v>10</v>
      </c>
      <c r="N231" t="s">
        <v>10</v>
      </c>
      <c r="O231" t="s">
        <v>10</v>
      </c>
      <c r="Q231">
        <f t="shared" si="10"/>
        <v>0</v>
      </c>
      <c r="R231">
        <f t="shared" si="11"/>
        <v>4</v>
      </c>
    </row>
    <row r="232" spans="1:18">
      <c r="A232">
        <v>231</v>
      </c>
      <c r="B232" t="s">
        <v>970</v>
      </c>
      <c r="C232" t="s">
        <v>169</v>
      </c>
      <c r="D232" t="s">
        <v>638</v>
      </c>
      <c r="E232">
        <v>4</v>
      </c>
      <c r="F232">
        <v>59</v>
      </c>
      <c r="G232">
        <v>532403.75</v>
      </c>
      <c r="H232">
        <v>5530606.2999999998</v>
      </c>
      <c r="I232" s="2">
        <v>0</v>
      </c>
      <c r="J232" s="2">
        <v>0</v>
      </c>
      <c r="K232" s="9">
        <f t="shared" si="9"/>
        <v>0</v>
      </c>
      <c r="L232" t="s">
        <v>10</v>
      </c>
      <c r="M232" t="s">
        <v>10</v>
      </c>
      <c r="N232" t="s">
        <v>10</v>
      </c>
      <c r="O232" t="s">
        <v>10</v>
      </c>
      <c r="Q232">
        <f t="shared" si="10"/>
        <v>0</v>
      </c>
      <c r="R232">
        <f t="shared" si="11"/>
        <v>4</v>
      </c>
    </row>
    <row r="233" spans="1:18">
      <c r="A233">
        <v>232</v>
      </c>
      <c r="B233" t="s">
        <v>971</v>
      </c>
      <c r="C233" t="s">
        <v>169</v>
      </c>
      <c r="D233" t="s">
        <v>638</v>
      </c>
      <c r="E233">
        <v>4</v>
      </c>
      <c r="F233">
        <v>60</v>
      </c>
      <c r="G233">
        <v>496591.67</v>
      </c>
      <c r="H233">
        <v>5526785.0499999998</v>
      </c>
      <c r="I233" s="2">
        <v>0</v>
      </c>
      <c r="J233" s="2">
        <v>0</v>
      </c>
      <c r="K233" s="9">
        <f t="shared" si="9"/>
        <v>0</v>
      </c>
      <c r="L233" t="s">
        <v>10</v>
      </c>
      <c r="M233" t="s">
        <v>10</v>
      </c>
      <c r="N233" t="s">
        <v>10</v>
      </c>
      <c r="O233" t="s">
        <v>10</v>
      </c>
      <c r="Q233">
        <f t="shared" si="10"/>
        <v>0</v>
      </c>
      <c r="R233">
        <f t="shared" si="11"/>
        <v>4</v>
      </c>
    </row>
    <row r="234" spans="1:18">
      <c r="A234">
        <v>233</v>
      </c>
      <c r="B234" t="s">
        <v>972</v>
      </c>
      <c r="C234" t="s">
        <v>169</v>
      </c>
      <c r="D234" t="s">
        <v>638</v>
      </c>
      <c r="E234">
        <v>4</v>
      </c>
      <c r="F234">
        <v>61</v>
      </c>
      <c r="G234">
        <v>509643.61</v>
      </c>
      <c r="H234">
        <v>5522678.8600000003</v>
      </c>
      <c r="I234" s="2">
        <v>0</v>
      </c>
      <c r="J234" s="2">
        <v>0</v>
      </c>
      <c r="K234" s="9">
        <f t="shared" si="9"/>
        <v>0</v>
      </c>
      <c r="L234" t="s">
        <v>10</v>
      </c>
      <c r="M234" t="s">
        <v>10</v>
      </c>
      <c r="N234" t="s">
        <v>10</v>
      </c>
      <c r="O234" t="s">
        <v>10</v>
      </c>
      <c r="Q234">
        <f t="shared" si="10"/>
        <v>0</v>
      </c>
      <c r="R234">
        <f t="shared" si="11"/>
        <v>4</v>
      </c>
    </row>
    <row r="235" spans="1:18">
      <c r="A235">
        <v>234</v>
      </c>
      <c r="B235" t="s">
        <v>973</v>
      </c>
      <c r="C235" t="s">
        <v>169</v>
      </c>
      <c r="D235" t="s">
        <v>638</v>
      </c>
      <c r="E235">
        <v>4</v>
      </c>
      <c r="F235">
        <v>62</v>
      </c>
      <c r="G235">
        <v>513639</v>
      </c>
      <c r="H235">
        <v>5522004</v>
      </c>
      <c r="I235" s="2">
        <v>0</v>
      </c>
      <c r="J235" s="2">
        <v>0</v>
      </c>
      <c r="K235" s="9">
        <f t="shared" si="9"/>
        <v>0</v>
      </c>
      <c r="L235" t="s">
        <v>10</v>
      </c>
      <c r="M235" t="s">
        <v>10</v>
      </c>
      <c r="N235" t="s">
        <v>10</v>
      </c>
      <c r="O235" t="s">
        <v>10</v>
      </c>
      <c r="Q235">
        <f t="shared" si="10"/>
        <v>0</v>
      </c>
      <c r="R235">
        <f t="shared" si="11"/>
        <v>4</v>
      </c>
    </row>
    <row r="236" spans="1:18">
      <c r="A236">
        <v>235</v>
      </c>
      <c r="B236" t="s">
        <v>974</v>
      </c>
      <c r="C236" t="s">
        <v>169</v>
      </c>
      <c r="D236" t="s">
        <v>638</v>
      </c>
      <c r="E236">
        <v>4</v>
      </c>
      <c r="F236">
        <v>63</v>
      </c>
      <c r="G236">
        <v>522466</v>
      </c>
      <c r="H236">
        <v>5528629</v>
      </c>
      <c r="I236" s="2">
        <v>0</v>
      </c>
      <c r="J236" s="2">
        <v>0</v>
      </c>
      <c r="K236" s="9">
        <f t="shared" si="9"/>
        <v>0</v>
      </c>
      <c r="L236" t="s">
        <v>10</v>
      </c>
      <c r="M236" t="s">
        <v>10</v>
      </c>
      <c r="N236" t="s">
        <v>10</v>
      </c>
      <c r="O236" t="s">
        <v>10</v>
      </c>
      <c r="Q236">
        <f t="shared" si="10"/>
        <v>0</v>
      </c>
      <c r="R236">
        <f t="shared" si="11"/>
        <v>4</v>
      </c>
    </row>
    <row r="237" spans="1:18">
      <c r="A237">
        <v>236</v>
      </c>
      <c r="B237" t="s">
        <v>975</v>
      </c>
      <c r="C237" t="s">
        <v>169</v>
      </c>
      <c r="D237" t="s">
        <v>638</v>
      </c>
      <c r="E237">
        <v>4</v>
      </c>
      <c r="F237">
        <v>64</v>
      </c>
      <c r="G237">
        <v>534478.75</v>
      </c>
      <c r="H237">
        <v>5527832.8799999999</v>
      </c>
      <c r="I237" s="2">
        <v>0</v>
      </c>
      <c r="J237" s="2">
        <v>0</v>
      </c>
      <c r="K237" s="9">
        <f t="shared" si="9"/>
        <v>0</v>
      </c>
      <c r="L237" t="s">
        <v>10</v>
      </c>
      <c r="M237" t="s">
        <v>10</v>
      </c>
      <c r="N237" t="s">
        <v>10</v>
      </c>
      <c r="O237" t="s">
        <v>10</v>
      </c>
      <c r="Q237">
        <f t="shared" si="10"/>
        <v>0</v>
      </c>
      <c r="R237">
        <f t="shared" si="11"/>
        <v>4</v>
      </c>
    </row>
    <row r="238" spans="1:18">
      <c r="A238">
        <v>237</v>
      </c>
      <c r="B238" t="s">
        <v>976</v>
      </c>
      <c r="C238" t="s">
        <v>169</v>
      </c>
      <c r="D238" t="s">
        <v>638</v>
      </c>
      <c r="E238">
        <v>4</v>
      </c>
      <c r="F238">
        <v>65</v>
      </c>
      <c r="G238">
        <v>538426.99</v>
      </c>
      <c r="H238">
        <v>5523048.1900000004</v>
      </c>
      <c r="I238" s="2">
        <v>0</v>
      </c>
      <c r="J238" s="2">
        <v>0</v>
      </c>
      <c r="K238" s="9">
        <f t="shared" si="9"/>
        <v>0</v>
      </c>
      <c r="L238" t="s">
        <v>10</v>
      </c>
      <c r="M238" t="s">
        <v>10</v>
      </c>
      <c r="N238" t="s">
        <v>10</v>
      </c>
      <c r="O238" t="s">
        <v>10</v>
      </c>
      <c r="Q238">
        <f t="shared" si="10"/>
        <v>0</v>
      </c>
      <c r="R238">
        <f t="shared" si="11"/>
        <v>4</v>
      </c>
    </row>
    <row r="239" spans="1:18">
      <c r="A239">
        <v>238</v>
      </c>
      <c r="B239" t="s">
        <v>977</v>
      </c>
      <c r="C239" t="s">
        <v>169</v>
      </c>
      <c r="D239" t="s">
        <v>638</v>
      </c>
      <c r="E239">
        <v>4</v>
      </c>
      <c r="F239">
        <v>66</v>
      </c>
      <c r="G239">
        <v>495648</v>
      </c>
      <c r="H239">
        <v>5515657</v>
      </c>
      <c r="I239" s="2">
        <v>0</v>
      </c>
      <c r="J239" s="2">
        <v>0</v>
      </c>
      <c r="K239" s="9">
        <f t="shared" si="9"/>
        <v>0</v>
      </c>
      <c r="L239" t="s">
        <v>10</v>
      </c>
      <c r="M239" t="s">
        <v>10</v>
      </c>
      <c r="N239" t="s">
        <v>10</v>
      </c>
      <c r="O239" t="s">
        <v>10</v>
      </c>
      <c r="Q239">
        <f t="shared" si="10"/>
        <v>0</v>
      </c>
      <c r="R239">
        <f t="shared" si="11"/>
        <v>4</v>
      </c>
    </row>
    <row r="240" spans="1:18">
      <c r="A240">
        <v>239</v>
      </c>
      <c r="B240" t="s">
        <v>978</v>
      </c>
      <c r="C240" t="s">
        <v>169</v>
      </c>
      <c r="D240" t="s">
        <v>638</v>
      </c>
      <c r="E240">
        <v>4</v>
      </c>
      <c r="F240">
        <v>67</v>
      </c>
      <c r="G240">
        <v>503957</v>
      </c>
      <c r="H240">
        <v>5514057</v>
      </c>
      <c r="I240" s="2">
        <v>0</v>
      </c>
      <c r="J240" s="2">
        <v>0</v>
      </c>
      <c r="K240" s="9">
        <f t="shared" si="9"/>
        <v>0</v>
      </c>
      <c r="L240" t="s">
        <v>10</v>
      </c>
      <c r="M240" t="s">
        <v>10</v>
      </c>
      <c r="N240" t="s">
        <v>10</v>
      </c>
      <c r="O240" t="s">
        <v>10</v>
      </c>
      <c r="Q240">
        <f t="shared" si="10"/>
        <v>0</v>
      </c>
      <c r="R240">
        <f t="shared" si="11"/>
        <v>4</v>
      </c>
    </row>
    <row r="241" spans="1:18">
      <c r="A241">
        <v>240</v>
      </c>
      <c r="B241" t="s">
        <v>979</v>
      </c>
      <c r="C241" t="s">
        <v>169</v>
      </c>
      <c r="D241" t="s">
        <v>638</v>
      </c>
      <c r="E241">
        <v>4</v>
      </c>
      <c r="F241">
        <v>68</v>
      </c>
      <c r="G241">
        <v>518679</v>
      </c>
      <c r="H241">
        <v>5512700</v>
      </c>
      <c r="I241" s="2">
        <v>0</v>
      </c>
      <c r="J241" s="2">
        <v>0</v>
      </c>
      <c r="K241" s="9">
        <f t="shared" si="9"/>
        <v>0</v>
      </c>
      <c r="L241" t="s">
        <v>10</v>
      </c>
      <c r="M241" t="s">
        <v>10</v>
      </c>
      <c r="N241" t="s">
        <v>10</v>
      </c>
      <c r="O241" t="s">
        <v>10</v>
      </c>
      <c r="Q241">
        <f t="shared" si="10"/>
        <v>0</v>
      </c>
      <c r="R241">
        <f t="shared" si="11"/>
        <v>4</v>
      </c>
    </row>
    <row r="242" spans="1:18">
      <c r="A242">
        <v>241</v>
      </c>
      <c r="B242" t="s">
        <v>980</v>
      </c>
      <c r="C242" t="s">
        <v>169</v>
      </c>
      <c r="D242" t="s">
        <v>638</v>
      </c>
      <c r="E242">
        <v>4</v>
      </c>
      <c r="F242">
        <v>69</v>
      </c>
      <c r="G242">
        <v>522461</v>
      </c>
      <c r="H242">
        <v>5514416</v>
      </c>
      <c r="I242" s="2">
        <v>0</v>
      </c>
      <c r="J242" s="2">
        <v>0</v>
      </c>
      <c r="K242" s="9">
        <f t="shared" si="9"/>
        <v>0</v>
      </c>
      <c r="L242" t="s">
        <v>10</v>
      </c>
      <c r="M242" t="s">
        <v>10</v>
      </c>
      <c r="N242" t="s">
        <v>10</v>
      </c>
      <c r="O242" t="s">
        <v>10</v>
      </c>
      <c r="Q242">
        <f t="shared" si="10"/>
        <v>0</v>
      </c>
      <c r="R242">
        <f t="shared" si="11"/>
        <v>4</v>
      </c>
    </row>
    <row r="243" spans="1:18">
      <c r="A243">
        <v>242</v>
      </c>
      <c r="B243" t="s">
        <v>981</v>
      </c>
      <c r="C243" t="s">
        <v>169</v>
      </c>
      <c r="D243" t="s">
        <v>638</v>
      </c>
      <c r="E243">
        <v>4</v>
      </c>
      <c r="F243">
        <v>70</v>
      </c>
      <c r="G243">
        <v>536433.68999999994</v>
      </c>
      <c r="H243">
        <v>5518357.8700000001</v>
      </c>
      <c r="I243" s="2">
        <v>0</v>
      </c>
      <c r="J243" s="2">
        <v>0</v>
      </c>
      <c r="K243" s="9">
        <f t="shared" si="9"/>
        <v>0</v>
      </c>
      <c r="L243" t="s">
        <v>10</v>
      </c>
      <c r="M243" t="s">
        <v>10</v>
      </c>
      <c r="N243" t="s">
        <v>10</v>
      </c>
      <c r="O243" t="s">
        <v>10</v>
      </c>
      <c r="Q243">
        <f t="shared" si="10"/>
        <v>0</v>
      </c>
      <c r="R243">
        <f t="shared" si="11"/>
        <v>4</v>
      </c>
    </row>
    <row r="244" spans="1:18">
      <c r="A244">
        <v>243</v>
      </c>
      <c r="B244" t="s">
        <v>982</v>
      </c>
      <c r="C244" t="s">
        <v>169</v>
      </c>
      <c r="D244" t="s">
        <v>638</v>
      </c>
      <c r="E244">
        <v>4</v>
      </c>
      <c r="F244">
        <v>71</v>
      </c>
      <c r="G244">
        <v>545663.73</v>
      </c>
      <c r="H244">
        <v>5512188.25</v>
      </c>
      <c r="I244" s="2">
        <v>0</v>
      </c>
      <c r="J244" s="2">
        <v>0</v>
      </c>
      <c r="K244" s="9">
        <f t="shared" si="9"/>
        <v>0</v>
      </c>
      <c r="L244" t="s">
        <v>10</v>
      </c>
      <c r="M244" t="s">
        <v>10</v>
      </c>
      <c r="N244" t="s">
        <v>10</v>
      </c>
      <c r="O244" t="s">
        <v>10</v>
      </c>
      <c r="Q244">
        <f t="shared" si="10"/>
        <v>0</v>
      </c>
      <c r="R244">
        <f t="shared" si="11"/>
        <v>4</v>
      </c>
    </row>
    <row r="245" spans="1:18">
      <c r="A245">
        <v>244</v>
      </c>
      <c r="B245" t="s">
        <v>983</v>
      </c>
      <c r="C245" t="s">
        <v>169</v>
      </c>
      <c r="D245" t="s">
        <v>638</v>
      </c>
      <c r="E245">
        <v>4</v>
      </c>
      <c r="F245">
        <v>72</v>
      </c>
      <c r="G245">
        <v>554937.65</v>
      </c>
      <c r="H245">
        <v>5511093.7199999997</v>
      </c>
      <c r="I245" s="2">
        <v>0</v>
      </c>
      <c r="J245" s="2">
        <v>0</v>
      </c>
      <c r="K245" s="9">
        <f t="shared" si="9"/>
        <v>0</v>
      </c>
      <c r="L245" t="s">
        <v>10</v>
      </c>
      <c r="M245" t="s">
        <v>10</v>
      </c>
      <c r="N245" t="s">
        <v>10</v>
      </c>
      <c r="O245" t="s">
        <v>10</v>
      </c>
      <c r="Q245">
        <f t="shared" si="10"/>
        <v>0</v>
      </c>
      <c r="R245">
        <f t="shared" si="11"/>
        <v>4</v>
      </c>
    </row>
    <row r="246" spans="1:18">
      <c r="A246">
        <v>245</v>
      </c>
      <c r="B246" t="s">
        <v>984</v>
      </c>
      <c r="C246" t="s">
        <v>169</v>
      </c>
      <c r="D246" t="s">
        <v>638</v>
      </c>
      <c r="E246">
        <v>4</v>
      </c>
      <c r="F246">
        <v>73</v>
      </c>
      <c r="G246">
        <v>499898.73</v>
      </c>
      <c r="H246">
        <v>5501551.5899999999</v>
      </c>
      <c r="I246" s="2">
        <v>0</v>
      </c>
      <c r="J246" s="2">
        <v>0</v>
      </c>
      <c r="K246" s="9">
        <f t="shared" si="9"/>
        <v>0</v>
      </c>
      <c r="L246" t="s">
        <v>10</v>
      </c>
      <c r="M246" t="s">
        <v>10</v>
      </c>
      <c r="N246" t="s">
        <v>10</v>
      </c>
      <c r="O246" t="s">
        <v>10</v>
      </c>
      <c r="Q246">
        <f t="shared" si="10"/>
        <v>0</v>
      </c>
      <c r="R246">
        <f t="shared" si="11"/>
        <v>4</v>
      </c>
    </row>
    <row r="247" spans="1:18">
      <c r="A247">
        <v>246</v>
      </c>
      <c r="B247" t="s">
        <v>985</v>
      </c>
      <c r="C247" t="s">
        <v>169</v>
      </c>
      <c r="D247" t="s">
        <v>638</v>
      </c>
      <c r="E247">
        <v>4</v>
      </c>
      <c r="F247">
        <v>74</v>
      </c>
      <c r="G247">
        <v>505852.08</v>
      </c>
      <c r="H247">
        <v>5503722.7199999997</v>
      </c>
      <c r="I247" s="2">
        <v>0</v>
      </c>
      <c r="J247" s="2">
        <v>0</v>
      </c>
      <c r="K247" s="9">
        <f t="shared" si="9"/>
        <v>0</v>
      </c>
      <c r="L247" t="s">
        <v>10</v>
      </c>
      <c r="M247" t="s">
        <v>10</v>
      </c>
      <c r="N247" t="s">
        <v>10</v>
      </c>
      <c r="O247" t="s">
        <v>10</v>
      </c>
      <c r="Q247">
        <f t="shared" si="10"/>
        <v>0</v>
      </c>
      <c r="R247">
        <f t="shared" si="11"/>
        <v>4</v>
      </c>
    </row>
    <row r="248" spans="1:18">
      <c r="A248">
        <v>247</v>
      </c>
      <c r="B248" t="s">
        <v>986</v>
      </c>
      <c r="C248" t="s">
        <v>169</v>
      </c>
      <c r="D248" t="s">
        <v>638</v>
      </c>
      <c r="E248">
        <v>4</v>
      </c>
      <c r="F248">
        <v>75</v>
      </c>
      <c r="G248">
        <v>518131.78</v>
      </c>
      <c r="H248">
        <v>5504350.2699999996</v>
      </c>
      <c r="I248" s="2">
        <v>0</v>
      </c>
      <c r="J248" s="2">
        <v>0</v>
      </c>
      <c r="K248" s="9">
        <f t="shared" si="9"/>
        <v>0</v>
      </c>
      <c r="L248" t="s">
        <v>10</v>
      </c>
      <c r="M248" t="s">
        <v>10</v>
      </c>
      <c r="N248" t="s">
        <v>10</v>
      </c>
      <c r="O248" t="s">
        <v>10</v>
      </c>
      <c r="Q248">
        <f t="shared" si="10"/>
        <v>0</v>
      </c>
      <c r="R248">
        <f t="shared" si="11"/>
        <v>4</v>
      </c>
    </row>
    <row r="249" spans="1:18">
      <c r="A249">
        <v>248</v>
      </c>
      <c r="B249" t="s">
        <v>987</v>
      </c>
      <c r="C249" t="s">
        <v>169</v>
      </c>
      <c r="D249" t="s">
        <v>638</v>
      </c>
      <c r="E249">
        <v>4</v>
      </c>
      <c r="F249">
        <v>76</v>
      </c>
      <c r="G249">
        <v>529030</v>
      </c>
      <c r="H249">
        <v>5506453</v>
      </c>
      <c r="I249" s="2">
        <v>0</v>
      </c>
      <c r="J249" s="2">
        <v>0</v>
      </c>
      <c r="K249" s="9">
        <f t="shared" si="9"/>
        <v>0</v>
      </c>
      <c r="L249" t="s">
        <v>10</v>
      </c>
      <c r="M249" t="s">
        <v>10</v>
      </c>
      <c r="N249" t="s">
        <v>10</v>
      </c>
      <c r="O249" t="s">
        <v>10</v>
      </c>
      <c r="Q249">
        <f t="shared" si="10"/>
        <v>0</v>
      </c>
      <c r="R249">
        <f t="shared" si="11"/>
        <v>4</v>
      </c>
    </row>
    <row r="250" spans="1:18">
      <c r="A250">
        <v>249</v>
      </c>
      <c r="B250" t="s">
        <v>988</v>
      </c>
      <c r="C250" t="s">
        <v>169</v>
      </c>
      <c r="D250" t="s">
        <v>638</v>
      </c>
      <c r="E250">
        <v>4</v>
      </c>
      <c r="F250">
        <v>77</v>
      </c>
      <c r="G250">
        <v>535960</v>
      </c>
      <c r="H250">
        <v>5508762</v>
      </c>
      <c r="I250" s="2">
        <v>0</v>
      </c>
      <c r="J250" s="2">
        <v>0</v>
      </c>
      <c r="K250" s="9">
        <f t="shared" si="9"/>
        <v>0</v>
      </c>
      <c r="L250" t="s">
        <v>10</v>
      </c>
      <c r="M250" t="s">
        <v>10</v>
      </c>
      <c r="N250" t="s">
        <v>10</v>
      </c>
      <c r="O250" t="s">
        <v>10</v>
      </c>
      <c r="Q250">
        <f t="shared" si="10"/>
        <v>0</v>
      </c>
      <c r="R250">
        <f t="shared" si="11"/>
        <v>4</v>
      </c>
    </row>
    <row r="251" spans="1:18">
      <c r="A251">
        <v>250</v>
      </c>
      <c r="B251" t="s">
        <v>989</v>
      </c>
      <c r="C251" t="s">
        <v>169</v>
      </c>
      <c r="D251" t="s">
        <v>638</v>
      </c>
      <c r="E251">
        <v>4</v>
      </c>
      <c r="F251">
        <v>78</v>
      </c>
      <c r="G251">
        <v>544460</v>
      </c>
      <c r="H251">
        <v>5504197</v>
      </c>
      <c r="I251" s="2">
        <v>0</v>
      </c>
      <c r="J251" s="2">
        <v>0</v>
      </c>
      <c r="K251" s="9">
        <f t="shared" si="9"/>
        <v>0</v>
      </c>
      <c r="L251" t="s">
        <v>10</v>
      </c>
      <c r="M251" t="s">
        <v>10</v>
      </c>
      <c r="N251" t="s">
        <v>10</v>
      </c>
      <c r="O251" t="s">
        <v>10</v>
      </c>
      <c r="Q251">
        <f t="shared" si="10"/>
        <v>0</v>
      </c>
      <c r="R251">
        <f t="shared" si="11"/>
        <v>4</v>
      </c>
    </row>
    <row r="252" spans="1:18">
      <c r="A252">
        <v>251</v>
      </c>
      <c r="B252" t="s">
        <v>990</v>
      </c>
      <c r="C252" t="s">
        <v>169</v>
      </c>
      <c r="D252" t="s">
        <v>638</v>
      </c>
      <c r="E252">
        <v>4</v>
      </c>
      <c r="F252">
        <v>79</v>
      </c>
      <c r="G252">
        <v>554208</v>
      </c>
      <c r="H252">
        <v>5504140</v>
      </c>
      <c r="I252" s="2">
        <v>0</v>
      </c>
      <c r="J252" s="2">
        <v>0</v>
      </c>
      <c r="K252" s="9">
        <f t="shared" si="9"/>
        <v>0</v>
      </c>
      <c r="L252" t="s">
        <v>10</v>
      </c>
      <c r="M252" t="s">
        <v>10</v>
      </c>
      <c r="N252" t="s">
        <v>10</v>
      </c>
      <c r="O252" t="s">
        <v>10</v>
      </c>
      <c r="Q252">
        <f t="shared" si="10"/>
        <v>0</v>
      </c>
      <c r="R252">
        <f t="shared" si="11"/>
        <v>4</v>
      </c>
    </row>
    <row r="253" spans="1:18">
      <c r="A253">
        <v>252</v>
      </c>
      <c r="B253" t="s">
        <v>991</v>
      </c>
      <c r="C253" t="s">
        <v>169</v>
      </c>
      <c r="D253" t="s">
        <v>638</v>
      </c>
      <c r="E253">
        <v>4</v>
      </c>
      <c r="F253">
        <v>80</v>
      </c>
      <c r="G253">
        <v>560930.67000000004</v>
      </c>
      <c r="H253">
        <v>5500424.6699999999</v>
      </c>
      <c r="I253" s="2">
        <v>0</v>
      </c>
      <c r="J253" s="2">
        <v>0</v>
      </c>
      <c r="K253" s="9">
        <f t="shared" si="9"/>
        <v>0</v>
      </c>
      <c r="L253" t="s">
        <v>10</v>
      </c>
      <c r="M253" t="s">
        <v>10</v>
      </c>
      <c r="N253" t="s">
        <v>10</v>
      </c>
      <c r="O253" t="s">
        <v>10</v>
      </c>
      <c r="Q253">
        <f t="shared" si="10"/>
        <v>0</v>
      </c>
      <c r="R253">
        <f t="shared" si="11"/>
        <v>4</v>
      </c>
    </row>
    <row r="254" spans="1:18">
      <c r="A254">
        <v>253</v>
      </c>
      <c r="B254" t="s">
        <v>992</v>
      </c>
      <c r="C254" t="s">
        <v>169</v>
      </c>
      <c r="D254" t="s">
        <v>638</v>
      </c>
      <c r="E254">
        <v>4</v>
      </c>
      <c r="F254">
        <v>81</v>
      </c>
      <c r="G254">
        <v>489452.84</v>
      </c>
      <c r="H254">
        <v>5514831.1399999997</v>
      </c>
      <c r="I254" s="2">
        <v>0</v>
      </c>
      <c r="J254" s="2">
        <v>0</v>
      </c>
      <c r="K254" s="9">
        <f t="shared" si="9"/>
        <v>0</v>
      </c>
      <c r="L254" t="s">
        <v>10</v>
      </c>
      <c r="M254" t="s">
        <v>10</v>
      </c>
      <c r="N254" t="s">
        <v>10</v>
      </c>
      <c r="O254" t="s">
        <v>10</v>
      </c>
      <c r="Q254">
        <f t="shared" si="10"/>
        <v>0</v>
      </c>
      <c r="R254">
        <f t="shared" si="11"/>
        <v>4</v>
      </c>
    </row>
    <row r="255" spans="1:18">
      <c r="A255">
        <v>254</v>
      </c>
      <c r="B255" t="s">
        <v>993</v>
      </c>
      <c r="C255" t="s">
        <v>169</v>
      </c>
      <c r="D255" t="s">
        <v>638</v>
      </c>
      <c r="E255">
        <v>4</v>
      </c>
      <c r="F255">
        <v>82</v>
      </c>
      <c r="G255">
        <v>496012.94</v>
      </c>
      <c r="H255">
        <v>5491828.7400000002</v>
      </c>
      <c r="I255" s="2">
        <v>0</v>
      </c>
      <c r="J255" s="2">
        <v>0</v>
      </c>
      <c r="K255" s="9">
        <f t="shared" si="9"/>
        <v>0</v>
      </c>
      <c r="L255" t="s">
        <v>10</v>
      </c>
      <c r="M255" t="s">
        <v>10</v>
      </c>
      <c r="N255" t="s">
        <v>10</v>
      </c>
      <c r="O255" t="s">
        <v>10</v>
      </c>
      <c r="Q255">
        <f t="shared" si="10"/>
        <v>0</v>
      </c>
      <c r="R255">
        <f t="shared" si="11"/>
        <v>4</v>
      </c>
    </row>
    <row r="256" spans="1:18">
      <c r="A256">
        <v>255</v>
      </c>
      <c r="B256" t="s">
        <v>994</v>
      </c>
      <c r="C256" t="s">
        <v>169</v>
      </c>
      <c r="D256" t="s">
        <v>638</v>
      </c>
      <c r="E256">
        <v>4</v>
      </c>
      <c r="F256">
        <v>83</v>
      </c>
      <c r="G256">
        <v>509032.46</v>
      </c>
      <c r="H256">
        <v>5489639.04</v>
      </c>
      <c r="I256" s="2">
        <v>0</v>
      </c>
      <c r="J256" s="2">
        <v>0</v>
      </c>
      <c r="K256" s="9">
        <f t="shared" si="9"/>
        <v>0</v>
      </c>
      <c r="L256" t="s">
        <v>10</v>
      </c>
      <c r="M256" t="s">
        <v>10</v>
      </c>
      <c r="N256" t="s">
        <v>10</v>
      </c>
      <c r="O256" t="s">
        <v>10</v>
      </c>
      <c r="Q256">
        <f t="shared" si="10"/>
        <v>0</v>
      </c>
      <c r="R256">
        <f t="shared" si="11"/>
        <v>4</v>
      </c>
    </row>
    <row r="257" spans="1:18">
      <c r="A257">
        <v>256</v>
      </c>
      <c r="B257" t="s">
        <v>995</v>
      </c>
      <c r="C257" t="s">
        <v>169</v>
      </c>
      <c r="D257" t="s">
        <v>638</v>
      </c>
      <c r="E257">
        <v>4</v>
      </c>
      <c r="F257">
        <v>84</v>
      </c>
      <c r="G257">
        <v>519319.86</v>
      </c>
      <c r="H257">
        <v>5494427.9400000004</v>
      </c>
      <c r="I257" s="2">
        <v>0</v>
      </c>
      <c r="J257" s="2">
        <v>0</v>
      </c>
      <c r="K257" s="9">
        <f t="shared" si="9"/>
        <v>0</v>
      </c>
      <c r="L257" t="s">
        <v>10</v>
      </c>
      <c r="M257" t="s">
        <v>10</v>
      </c>
      <c r="N257" t="s">
        <v>10</v>
      </c>
      <c r="O257" t="s">
        <v>10</v>
      </c>
      <c r="Q257">
        <f t="shared" si="10"/>
        <v>0</v>
      </c>
      <c r="R257">
        <f t="shared" si="11"/>
        <v>4</v>
      </c>
    </row>
    <row r="258" spans="1:18">
      <c r="A258">
        <v>257</v>
      </c>
      <c r="B258" t="s">
        <v>996</v>
      </c>
      <c r="C258" t="s">
        <v>169</v>
      </c>
      <c r="D258" t="s">
        <v>638</v>
      </c>
      <c r="E258">
        <v>4</v>
      </c>
      <c r="F258">
        <v>85</v>
      </c>
      <c r="G258">
        <v>523537.52</v>
      </c>
      <c r="H258">
        <v>5496875.6799999997</v>
      </c>
      <c r="I258" s="2">
        <v>0</v>
      </c>
      <c r="J258" s="2">
        <v>0</v>
      </c>
      <c r="K258" s="9">
        <f t="shared" ref="K258:K321" si="12">(E258-(COUNTIF(L258:P258,"")+COUNTIF(L258:P258,"XXXXX")-(5-E258)))/E258</f>
        <v>0</v>
      </c>
      <c r="L258" t="s">
        <v>10</v>
      </c>
      <c r="M258" t="s">
        <v>10</v>
      </c>
      <c r="N258" t="s">
        <v>10</v>
      </c>
      <c r="O258" t="s">
        <v>10</v>
      </c>
      <c r="Q258">
        <f t="shared" si="10"/>
        <v>0</v>
      </c>
      <c r="R258">
        <f t="shared" si="11"/>
        <v>4</v>
      </c>
    </row>
    <row r="259" spans="1:18">
      <c r="A259">
        <v>258</v>
      </c>
      <c r="B259" t="s">
        <v>997</v>
      </c>
      <c r="C259" t="s">
        <v>169</v>
      </c>
      <c r="D259" t="s">
        <v>638</v>
      </c>
      <c r="E259">
        <v>4</v>
      </c>
      <c r="F259">
        <v>86</v>
      </c>
      <c r="G259">
        <v>532036</v>
      </c>
      <c r="H259">
        <v>5496507</v>
      </c>
      <c r="I259" s="2">
        <v>0</v>
      </c>
      <c r="J259" s="2">
        <v>0</v>
      </c>
      <c r="K259" s="9">
        <f t="shared" si="12"/>
        <v>0</v>
      </c>
      <c r="L259" t="s">
        <v>10</v>
      </c>
      <c r="M259" t="s">
        <v>10</v>
      </c>
      <c r="N259" t="s">
        <v>10</v>
      </c>
      <c r="O259" t="s">
        <v>10</v>
      </c>
      <c r="Q259">
        <f t="shared" ref="Q259:Q322" si="13">5-COUNTIF(L259:P259,"")</f>
        <v>0</v>
      </c>
      <c r="R259">
        <f t="shared" ref="R259:R322" si="14">E259-Q259</f>
        <v>4</v>
      </c>
    </row>
    <row r="260" spans="1:18">
      <c r="A260">
        <v>259</v>
      </c>
      <c r="B260" t="s">
        <v>998</v>
      </c>
      <c r="C260" t="s">
        <v>169</v>
      </c>
      <c r="D260" t="s">
        <v>638</v>
      </c>
      <c r="E260">
        <v>4</v>
      </c>
      <c r="F260">
        <v>87</v>
      </c>
      <c r="G260">
        <v>541279.36</v>
      </c>
      <c r="H260">
        <v>5495539.8700000001</v>
      </c>
      <c r="I260" s="2">
        <v>0</v>
      </c>
      <c r="J260" s="2">
        <v>0</v>
      </c>
      <c r="K260" s="9">
        <f t="shared" si="12"/>
        <v>0</v>
      </c>
      <c r="L260" t="s">
        <v>10</v>
      </c>
      <c r="M260" t="s">
        <v>10</v>
      </c>
      <c r="N260" t="s">
        <v>10</v>
      </c>
      <c r="O260" t="s">
        <v>10</v>
      </c>
      <c r="Q260">
        <f t="shared" si="13"/>
        <v>0</v>
      </c>
      <c r="R260">
        <f t="shared" si="14"/>
        <v>4</v>
      </c>
    </row>
    <row r="261" spans="1:18">
      <c r="A261">
        <v>260</v>
      </c>
      <c r="B261" t="s">
        <v>999</v>
      </c>
      <c r="C261" t="s">
        <v>169</v>
      </c>
      <c r="D261" t="s">
        <v>638</v>
      </c>
      <c r="E261">
        <v>4</v>
      </c>
      <c r="F261">
        <v>88</v>
      </c>
      <c r="G261">
        <v>558590</v>
      </c>
      <c r="H261">
        <v>5496222</v>
      </c>
      <c r="I261" s="2">
        <v>0</v>
      </c>
      <c r="J261" s="2">
        <v>0</v>
      </c>
      <c r="K261" s="9">
        <f t="shared" si="12"/>
        <v>0</v>
      </c>
      <c r="L261" t="s">
        <v>10</v>
      </c>
      <c r="M261" t="s">
        <v>10</v>
      </c>
      <c r="N261" t="s">
        <v>10</v>
      </c>
      <c r="O261" t="s">
        <v>10</v>
      </c>
      <c r="Q261">
        <f t="shared" si="13"/>
        <v>0</v>
      </c>
      <c r="R261">
        <f t="shared" si="14"/>
        <v>4</v>
      </c>
    </row>
    <row r="262" spans="1:18">
      <c r="A262">
        <v>261</v>
      </c>
      <c r="B262" t="s">
        <v>1000</v>
      </c>
      <c r="C262" t="s">
        <v>169</v>
      </c>
      <c r="D262" t="s">
        <v>638</v>
      </c>
      <c r="E262">
        <v>4</v>
      </c>
      <c r="F262">
        <v>89</v>
      </c>
      <c r="G262">
        <v>564981</v>
      </c>
      <c r="H262">
        <v>5498192</v>
      </c>
      <c r="I262" s="2">
        <v>0</v>
      </c>
      <c r="J262" s="2">
        <v>0</v>
      </c>
      <c r="K262" s="9">
        <f t="shared" si="12"/>
        <v>0</v>
      </c>
      <c r="L262" t="s">
        <v>10</v>
      </c>
      <c r="M262" t="s">
        <v>10</v>
      </c>
      <c r="N262" t="s">
        <v>10</v>
      </c>
      <c r="O262" t="s">
        <v>10</v>
      </c>
      <c r="Q262">
        <f t="shared" si="13"/>
        <v>0</v>
      </c>
      <c r="R262">
        <f t="shared" si="14"/>
        <v>4</v>
      </c>
    </row>
    <row r="263" spans="1:18">
      <c r="A263">
        <v>262</v>
      </c>
      <c r="B263" t="s">
        <v>1001</v>
      </c>
      <c r="C263" t="s">
        <v>169</v>
      </c>
      <c r="D263" t="s">
        <v>638</v>
      </c>
      <c r="E263">
        <v>4</v>
      </c>
      <c r="F263">
        <v>90</v>
      </c>
      <c r="G263">
        <v>570209</v>
      </c>
      <c r="H263">
        <v>5494981</v>
      </c>
      <c r="I263" s="2">
        <v>0</v>
      </c>
      <c r="J263" s="2">
        <v>0</v>
      </c>
      <c r="K263" s="9">
        <f t="shared" si="12"/>
        <v>0</v>
      </c>
      <c r="L263" t="s">
        <v>10</v>
      </c>
      <c r="M263" t="s">
        <v>10</v>
      </c>
      <c r="N263" t="s">
        <v>10</v>
      </c>
      <c r="O263" t="s">
        <v>10</v>
      </c>
      <c r="Q263">
        <f t="shared" si="13"/>
        <v>0</v>
      </c>
      <c r="R263">
        <f t="shared" si="14"/>
        <v>4</v>
      </c>
    </row>
    <row r="264" spans="1:18">
      <c r="A264">
        <v>263</v>
      </c>
      <c r="B264" t="s">
        <v>1002</v>
      </c>
      <c r="C264" t="s">
        <v>169</v>
      </c>
      <c r="D264" t="s">
        <v>638</v>
      </c>
      <c r="E264">
        <v>4</v>
      </c>
      <c r="F264">
        <v>91</v>
      </c>
      <c r="G264">
        <v>484790.46</v>
      </c>
      <c r="H264">
        <v>5487318.0800000001</v>
      </c>
      <c r="I264" s="2">
        <v>0</v>
      </c>
      <c r="J264" s="2">
        <v>0</v>
      </c>
      <c r="K264" s="9">
        <f t="shared" si="12"/>
        <v>0</v>
      </c>
      <c r="L264" t="s">
        <v>10</v>
      </c>
      <c r="M264" t="s">
        <v>10</v>
      </c>
      <c r="N264" t="s">
        <v>10</v>
      </c>
      <c r="O264" t="s">
        <v>10</v>
      </c>
      <c r="Q264">
        <f t="shared" si="13"/>
        <v>0</v>
      </c>
      <c r="R264">
        <f t="shared" si="14"/>
        <v>4</v>
      </c>
    </row>
    <row r="265" spans="1:18">
      <c r="A265">
        <v>264</v>
      </c>
      <c r="B265" t="s">
        <v>1003</v>
      </c>
      <c r="C265" t="s">
        <v>169</v>
      </c>
      <c r="D265" t="s">
        <v>638</v>
      </c>
      <c r="E265">
        <v>4</v>
      </c>
      <c r="F265">
        <v>92</v>
      </c>
      <c r="G265">
        <v>490378.98</v>
      </c>
      <c r="H265">
        <v>5483569.8499999996</v>
      </c>
      <c r="I265" s="2">
        <v>0</v>
      </c>
      <c r="J265" s="2">
        <v>0</v>
      </c>
      <c r="K265" s="9">
        <f t="shared" si="12"/>
        <v>0</v>
      </c>
      <c r="L265" t="s">
        <v>10</v>
      </c>
      <c r="M265" t="s">
        <v>10</v>
      </c>
      <c r="N265" t="s">
        <v>10</v>
      </c>
      <c r="O265" t="s">
        <v>10</v>
      </c>
      <c r="Q265">
        <f t="shared" si="13"/>
        <v>0</v>
      </c>
      <c r="R265">
        <f t="shared" si="14"/>
        <v>4</v>
      </c>
    </row>
    <row r="266" spans="1:18">
      <c r="A266">
        <v>265</v>
      </c>
      <c r="B266" t="s">
        <v>1004</v>
      </c>
      <c r="C266" t="s">
        <v>169</v>
      </c>
      <c r="D266" t="s">
        <v>638</v>
      </c>
      <c r="E266">
        <v>4</v>
      </c>
      <c r="F266">
        <v>93</v>
      </c>
      <c r="G266">
        <v>507613.49</v>
      </c>
      <c r="H266">
        <v>5484674.7199999997</v>
      </c>
      <c r="I266" s="2">
        <v>0</v>
      </c>
      <c r="J266" s="2">
        <v>0</v>
      </c>
      <c r="K266" s="9">
        <f t="shared" si="12"/>
        <v>0</v>
      </c>
      <c r="L266" t="s">
        <v>10</v>
      </c>
      <c r="M266" t="s">
        <v>10</v>
      </c>
      <c r="N266" t="s">
        <v>10</v>
      </c>
      <c r="O266" t="s">
        <v>10</v>
      </c>
      <c r="Q266">
        <f t="shared" si="13"/>
        <v>0</v>
      </c>
      <c r="R266">
        <f t="shared" si="14"/>
        <v>4</v>
      </c>
    </row>
    <row r="267" spans="1:18">
      <c r="A267">
        <v>266</v>
      </c>
      <c r="B267" t="s">
        <v>1005</v>
      </c>
      <c r="C267" t="s">
        <v>169</v>
      </c>
      <c r="D267" t="s">
        <v>638</v>
      </c>
      <c r="E267">
        <v>4</v>
      </c>
      <c r="F267">
        <v>94</v>
      </c>
      <c r="G267">
        <v>517199.75</v>
      </c>
      <c r="H267">
        <v>5486221.5</v>
      </c>
      <c r="I267" s="2">
        <v>0</v>
      </c>
      <c r="J267" s="2">
        <v>0</v>
      </c>
      <c r="K267" s="9">
        <f t="shared" si="12"/>
        <v>0</v>
      </c>
      <c r="L267" t="s">
        <v>10</v>
      </c>
      <c r="M267" t="s">
        <v>10</v>
      </c>
      <c r="N267" t="s">
        <v>10</v>
      </c>
      <c r="O267" t="s">
        <v>10</v>
      </c>
      <c r="Q267">
        <f t="shared" si="13"/>
        <v>0</v>
      </c>
      <c r="R267">
        <f t="shared" si="14"/>
        <v>4</v>
      </c>
    </row>
    <row r="268" spans="1:18">
      <c r="A268">
        <v>267</v>
      </c>
      <c r="B268" t="s">
        <v>1006</v>
      </c>
      <c r="C268" t="s">
        <v>169</v>
      </c>
      <c r="D268" t="s">
        <v>638</v>
      </c>
      <c r="E268">
        <v>4</v>
      </c>
      <c r="F268">
        <v>95</v>
      </c>
      <c r="G268">
        <v>523922.12</v>
      </c>
      <c r="H268">
        <v>5485500.1200000001</v>
      </c>
      <c r="I268" s="2">
        <v>0</v>
      </c>
      <c r="J268" s="2">
        <v>0</v>
      </c>
      <c r="K268" s="9">
        <f t="shared" si="12"/>
        <v>0</v>
      </c>
      <c r="L268" t="s">
        <v>10</v>
      </c>
      <c r="M268" t="s">
        <v>10</v>
      </c>
      <c r="N268" t="s">
        <v>10</v>
      </c>
      <c r="O268" t="s">
        <v>10</v>
      </c>
      <c r="Q268">
        <f t="shared" si="13"/>
        <v>0</v>
      </c>
      <c r="R268">
        <f t="shared" si="14"/>
        <v>4</v>
      </c>
    </row>
    <row r="269" spans="1:18">
      <c r="A269">
        <v>268</v>
      </c>
      <c r="B269" t="s">
        <v>1007</v>
      </c>
      <c r="C269" t="s">
        <v>169</v>
      </c>
      <c r="D269" t="s">
        <v>638</v>
      </c>
      <c r="E269">
        <v>4</v>
      </c>
      <c r="F269">
        <v>96</v>
      </c>
      <c r="G269">
        <v>535000</v>
      </c>
      <c r="H269">
        <v>5483148</v>
      </c>
      <c r="I269" s="2">
        <v>0</v>
      </c>
      <c r="J269" s="2">
        <v>0</v>
      </c>
      <c r="K269" s="9">
        <f t="shared" si="12"/>
        <v>0</v>
      </c>
      <c r="L269" t="s">
        <v>10</v>
      </c>
      <c r="M269" t="s">
        <v>10</v>
      </c>
      <c r="N269" t="s">
        <v>10</v>
      </c>
      <c r="O269" t="s">
        <v>10</v>
      </c>
      <c r="Q269">
        <f t="shared" si="13"/>
        <v>0</v>
      </c>
      <c r="R269">
        <f t="shared" si="14"/>
        <v>4</v>
      </c>
    </row>
    <row r="270" spans="1:18">
      <c r="A270">
        <v>269</v>
      </c>
      <c r="B270" t="s">
        <v>1008</v>
      </c>
      <c r="C270" t="s">
        <v>169</v>
      </c>
      <c r="D270" t="s">
        <v>638</v>
      </c>
      <c r="E270">
        <v>4</v>
      </c>
      <c r="F270">
        <v>97</v>
      </c>
      <c r="G270">
        <v>542628.93999999994</v>
      </c>
      <c r="H270">
        <v>5484826.7800000003</v>
      </c>
      <c r="I270" s="2">
        <v>0</v>
      </c>
      <c r="J270" s="2">
        <v>0</v>
      </c>
      <c r="K270" s="9">
        <f t="shared" si="12"/>
        <v>0</v>
      </c>
      <c r="L270" t="s">
        <v>10</v>
      </c>
      <c r="M270" t="s">
        <v>10</v>
      </c>
      <c r="N270" t="s">
        <v>10</v>
      </c>
      <c r="O270" t="s">
        <v>10</v>
      </c>
      <c r="Q270">
        <f t="shared" si="13"/>
        <v>0</v>
      </c>
      <c r="R270">
        <f t="shared" si="14"/>
        <v>4</v>
      </c>
    </row>
    <row r="271" spans="1:18">
      <c r="A271">
        <v>270</v>
      </c>
      <c r="B271" t="s">
        <v>1009</v>
      </c>
      <c r="C271" t="s">
        <v>169</v>
      </c>
      <c r="D271" t="s">
        <v>638</v>
      </c>
      <c r="E271">
        <v>4</v>
      </c>
      <c r="F271">
        <v>98</v>
      </c>
      <c r="G271">
        <v>558737.02</v>
      </c>
      <c r="H271">
        <v>5485485.7400000002</v>
      </c>
      <c r="I271" s="2">
        <v>0</v>
      </c>
      <c r="J271" s="2">
        <v>0</v>
      </c>
      <c r="K271" s="9">
        <f t="shared" si="12"/>
        <v>0</v>
      </c>
      <c r="L271" t="s">
        <v>10</v>
      </c>
      <c r="M271" t="s">
        <v>10</v>
      </c>
      <c r="N271" t="s">
        <v>10</v>
      </c>
      <c r="O271" t="s">
        <v>10</v>
      </c>
      <c r="Q271">
        <f t="shared" si="13"/>
        <v>0</v>
      </c>
      <c r="R271">
        <f t="shared" si="14"/>
        <v>4</v>
      </c>
    </row>
    <row r="272" spans="1:18">
      <c r="A272">
        <v>271</v>
      </c>
      <c r="B272" t="s">
        <v>1010</v>
      </c>
      <c r="C272" t="s">
        <v>169</v>
      </c>
      <c r="D272" t="s">
        <v>638</v>
      </c>
      <c r="E272">
        <v>4</v>
      </c>
      <c r="F272">
        <v>99</v>
      </c>
      <c r="G272">
        <v>566388</v>
      </c>
      <c r="H272">
        <v>5483683</v>
      </c>
      <c r="I272" s="2">
        <v>0</v>
      </c>
      <c r="J272" s="2">
        <v>0</v>
      </c>
      <c r="K272" s="9">
        <f t="shared" si="12"/>
        <v>0</v>
      </c>
      <c r="L272" t="s">
        <v>10</v>
      </c>
      <c r="M272" t="s">
        <v>10</v>
      </c>
      <c r="N272" t="s">
        <v>10</v>
      </c>
      <c r="O272" t="s">
        <v>10</v>
      </c>
      <c r="Q272">
        <f t="shared" si="13"/>
        <v>0</v>
      </c>
      <c r="R272">
        <f t="shared" si="14"/>
        <v>4</v>
      </c>
    </row>
    <row r="273" spans="1:18">
      <c r="A273">
        <v>272</v>
      </c>
      <c r="B273" t="s">
        <v>1011</v>
      </c>
      <c r="C273" t="s">
        <v>169</v>
      </c>
      <c r="D273" t="s">
        <v>638</v>
      </c>
      <c r="E273">
        <v>4</v>
      </c>
      <c r="F273">
        <v>100</v>
      </c>
      <c r="G273">
        <v>570087</v>
      </c>
      <c r="H273">
        <v>5488853</v>
      </c>
      <c r="I273" s="2">
        <v>0</v>
      </c>
      <c r="J273" s="2">
        <v>0</v>
      </c>
      <c r="K273" s="9">
        <f t="shared" si="12"/>
        <v>0</v>
      </c>
      <c r="L273" t="s">
        <v>10</v>
      </c>
      <c r="M273" t="s">
        <v>10</v>
      </c>
      <c r="N273" t="s">
        <v>10</v>
      </c>
      <c r="O273" t="s">
        <v>10</v>
      </c>
      <c r="Q273">
        <f t="shared" si="13"/>
        <v>0</v>
      </c>
      <c r="R273">
        <f t="shared" si="14"/>
        <v>4</v>
      </c>
    </row>
    <row r="274" spans="1:18">
      <c r="A274">
        <v>273</v>
      </c>
      <c r="B274" t="s">
        <v>1012</v>
      </c>
      <c r="C274" t="s">
        <v>169</v>
      </c>
      <c r="D274" t="s">
        <v>638</v>
      </c>
      <c r="E274">
        <v>4</v>
      </c>
      <c r="F274">
        <v>101</v>
      </c>
      <c r="G274">
        <v>486867.64</v>
      </c>
      <c r="H274">
        <v>5475066.7400000002</v>
      </c>
      <c r="I274" s="2">
        <v>0</v>
      </c>
      <c r="J274" s="2">
        <v>0</v>
      </c>
      <c r="K274" s="9">
        <f t="shared" si="12"/>
        <v>0</v>
      </c>
      <c r="L274" t="s">
        <v>10</v>
      </c>
      <c r="M274" t="s">
        <v>10</v>
      </c>
      <c r="N274" t="s">
        <v>10</v>
      </c>
      <c r="O274" t="s">
        <v>10</v>
      </c>
      <c r="Q274">
        <f t="shared" si="13"/>
        <v>0</v>
      </c>
      <c r="R274">
        <f t="shared" si="14"/>
        <v>4</v>
      </c>
    </row>
    <row r="275" spans="1:18">
      <c r="A275">
        <v>274</v>
      </c>
      <c r="B275" t="s">
        <v>1013</v>
      </c>
      <c r="C275" t="s">
        <v>169</v>
      </c>
      <c r="D275" t="s">
        <v>638</v>
      </c>
      <c r="E275">
        <v>4</v>
      </c>
      <c r="F275">
        <v>102</v>
      </c>
      <c r="G275">
        <v>497144.32000000001</v>
      </c>
      <c r="H275">
        <v>5478071.9400000004</v>
      </c>
      <c r="I275" s="2">
        <v>0</v>
      </c>
      <c r="J275" s="2">
        <v>0</v>
      </c>
      <c r="K275" s="9">
        <f t="shared" si="12"/>
        <v>0</v>
      </c>
      <c r="L275" t="s">
        <v>10</v>
      </c>
      <c r="M275" t="s">
        <v>10</v>
      </c>
      <c r="N275" t="s">
        <v>10</v>
      </c>
      <c r="O275" t="s">
        <v>10</v>
      </c>
      <c r="Q275">
        <f t="shared" si="13"/>
        <v>0</v>
      </c>
      <c r="R275">
        <f t="shared" si="14"/>
        <v>4</v>
      </c>
    </row>
    <row r="276" spans="1:18">
      <c r="A276">
        <v>275</v>
      </c>
      <c r="B276" t="s">
        <v>1014</v>
      </c>
      <c r="C276" t="s">
        <v>169</v>
      </c>
      <c r="D276" t="s">
        <v>638</v>
      </c>
      <c r="E276">
        <v>4</v>
      </c>
      <c r="F276">
        <v>103</v>
      </c>
      <c r="G276">
        <v>506150.57</v>
      </c>
      <c r="H276">
        <v>5476755.3899999997</v>
      </c>
      <c r="I276" s="2">
        <v>0</v>
      </c>
      <c r="J276" s="2">
        <v>0</v>
      </c>
      <c r="K276" s="9">
        <f t="shared" si="12"/>
        <v>0</v>
      </c>
      <c r="L276" t="s">
        <v>10</v>
      </c>
      <c r="M276" t="s">
        <v>10</v>
      </c>
      <c r="N276" t="s">
        <v>10</v>
      </c>
      <c r="O276" t="s">
        <v>10</v>
      </c>
      <c r="Q276">
        <f t="shared" si="13"/>
        <v>0</v>
      </c>
      <c r="R276">
        <f t="shared" si="14"/>
        <v>4</v>
      </c>
    </row>
    <row r="277" spans="1:18">
      <c r="A277">
        <v>276</v>
      </c>
      <c r="B277" t="s">
        <v>1015</v>
      </c>
      <c r="C277" t="s">
        <v>169</v>
      </c>
      <c r="D277" t="s">
        <v>638</v>
      </c>
      <c r="E277">
        <v>4</v>
      </c>
      <c r="F277">
        <v>104</v>
      </c>
      <c r="G277">
        <v>519472.3</v>
      </c>
      <c r="H277">
        <v>5477351.75</v>
      </c>
      <c r="I277" s="2">
        <v>0</v>
      </c>
      <c r="J277" s="2">
        <v>0</v>
      </c>
      <c r="K277" s="9">
        <f t="shared" si="12"/>
        <v>0</v>
      </c>
      <c r="L277" t="s">
        <v>10</v>
      </c>
      <c r="M277" t="s">
        <v>10</v>
      </c>
      <c r="N277" t="s">
        <v>10</v>
      </c>
      <c r="O277" t="s">
        <v>10</v>
      </c>
      <c r="Q277">
        <f t="shared" si="13"/>
        <v>0</v>
      </c>
      <c r="R277">
        <f t="shared" si="14"/>
        <v>4</v>
      </c>
    </row>
    <row r="278" spans="1:18">
      <c r="A278">
        <v>277</v>
      </c>
      <c r="B278" t="s">
        <v>1016</v>
      </c>
      <c r="C278" t="s">
        <v>169</v>
      </c>
      <c r="D278" t="s">
        <v>638</v>
      </c>
      <c r="E278">
        <v>4</v>
      </c>
      <c r="F278">
        <v>105</v>
      </c>
      <c r="G278">
        <v>525923.31999999995</v>
      </c>
      <c r="H278">
        <v>5477369.2800000003</v>
      </c>
      <c r="I278" s="2">
        <v>0</v>
      </c>
      <c r="J278" s="2">
        <v>0</v>
      </c>
      <c r="K278" s="9">
        <f t="shared" si="12"/>
        <v>0</v>
      </c>
      <c r="L278" t="s">
        <v>10</v>
      </c>
      <c r="M278" t="s">
        <v>10</v>
      </c>
      <c r="N278" t="s">
        <v>10</v>
      </c>
      <c r="O278" t="s">
        <v>10</v>
      </c>
      <c r="Q278">
        <f t="shared" si="13"/>
        <v>0</v>
      </c>
      <c r="R278">
        <f t="shared" si="14"/>
        <v>4</v>
      </c>
    </row>
    <row r="279" spans="1:18">
      <c r="A279">
        <v>278</v>
      </c>
      <c r="B279" t="s">
        <v>1017</v>
      </c>
      <c r="C279" t="s">
        <v>169</v>
      </c>
      <c r="D279" t="s">
        <v>638</v>
      </c>
      <c r="E279">
        <v>4</v>
      </c>
      <c r="F279">
        <v>106</v>
      </c>
      <c r="G279">
        <v>537893.15</v>
      </c>
      <c r="H279">
        <v>5476180.9900000002</v>
      </c>
      <c r="I279" s="2">
        <v>0</v>
      </c>
      <c r="J279" s="2">
        <v>0</v>
      </c>
      <c r="K279" s="9">
        <f t="shared" si="12"/>
        <v>0</v>
      </c>
      <c r="L279" t="s">
        <v>10</v>
      </c>
      <c r="M279" t="s">
        <v>10</v>
      </c>
      <c r="N279" t="s">
        <v>10</v>
      </c>
      <c r="O279" t="s">
        <v>10</v>
      </c>
      <c r="Q279">
        <f t="shared" si="13"/>
        <v>0</v>
      </c>
      <c r="R279">
        <f t="shared" si="14"/>
        <v>4</v>
      </c>
    </row>
    <row r="280" spans="1:18">
      <c r="A280">
        <v>279</v>
      </c>
      <c r="B280" t="s">
        <v>1018</v>
      </c>
      <c r="C280" t="s">
        <v>169</v>
      </c>
      <c r="D280" t="s">
        <v>638</v>
      </c>
      <c r="E280">
        <v>4</v>
      </c>
      <c r="F280">
        <v>107</v>
      </c>
      <c r="G280">
        <v>539399.15</v>
      </c>
      <c r="H280">
        <v>5469513.1699999999</v>
      </c>
      <c r="I280" s="2">
        <v>0</v>
      </c>
      <c r="J280" s="2">
        <v>0</v>
      </c>
      <c r="K280" s="9">
        <f t="shared" si="12"/>
        <v>0</v>
      </c>
      <c r="L280" t="s">
        <v>10</v>
      </c>
      <c r="M280" t="s">
        <v>10</v>
      </c>
      <c r="N280" t="s">
        <v>10</v>
      </c>
      <c r="O280" t="s">
        <v>10</v>
      </c>
      <c r="Q280">
        <f t="shared" si="13"/>
        <v>0</v>
      </c>
      <c r="R280">
        <f t="shared" si="14"/>
        <v>4</v>
      </c>
    </row>
    <row r="281" spans="1:18">
      <c r="A281">
        <v>280</v>
      </c>
      <c r="B281" t="s">
        <v>1019</v>
      </c>
      <c r="C281" t="s">
        <v>169</v>
      </c>
      <c r="D281" t="s">
        <v>638</v>
      </c>
      <c r="E281">
        <v>4</v>
      </c>
      <c r="F281">
        <v>108</v>
      </c>
      <c r="G281">
        <v>560462.77</v>
      </c>
      <c r="H281">
        <v>5471727.5700000003</v>
      </c>
      <c r="I281" s="2">
        <v>0</v>
      </c>
      <c r="J281" s="2">
        <v>0</v>
      </c>
      <c r="K281" s="9">
        <f t="shared" si="12"/>
        <v>0</v>
      </c>
      <c r="L281" t="s">
        <v>10</v>
      </c>
      <c r="M281" t="s">
        <v>10</v>
      </c>
      <c r="N281" t="s">
        <v>10</v>
      </c>
      <c r="O281" t="s">
        <v>10</v>
      </c>
      <c r="Q281">
        <f t="shared" si="13"/>
        <v>0</v>
      </c>
      <c r="R281">
        <f t="shared" si="14"/>
        <v>4</v>
      </c>
    </row>
    <row r="282" spans="1:18">
      <c r="A282">
        <v>281</v>
      </c>
      <c r="B282" t="s">
        <v>1020</v>
      </c>
      <c r="C282" t="s">
        <v>169</v>
      </c>
      <c r="D282" t="s">
        <v>638</v>
      </c>
      <c r="E282">
        <v>4</v>
      </c>
      <c r="F282">
        <v>109</v>
      </c>
      <c r="G282">
        <v>562978</v>
      </c>
      <c r="H282">
        <v>5474410</v>
      </c>
      <c r="I282" s="2">
        <v>0</v>
      </c>
      <c r="J282" s="2">
        <v>0</v>
      </c>
      <c r="K282" s="9">
        <f t="shared" si="12"/>
        <v>0</v>
      </c>
      <c r="L282" t="s">
        <v>10</v>
      </c>
      <c r="M282" t="s">
        <v>10</v>
      </c>
      <c r="N282" t="s">
        <v>10</v>
      </c>
      <c r="O282" t="s">
        <v>10</v>
      </c>
      <c r="Q282">
        <f t="shared" si="13"/>
        <v>0</v>
      </c>
      <c r="R282">
        <f t="shared" si="14"/>
        <v>4</v>
      </c>
    </row>
    <row r="283" spans="1:18">
      <c r="A283">
        <v>282</v>
      </c>
      <c r="B283" t="s">
        <v>1021</v>
      </c>
      <c r="C283" t="s">
        <v>169</v>
      </c>
      <c r="D283" t="s">
        <v>638</v>
      </c>
      <c r="E283">
        <v>4</v>
      </c>
      <c r="F283">
        <v>110</v>
      </c>
      <c r="G283">
        <v>576486</v>
      </c>
      <c r="H283">
        <v>5475764</v>
      </c>
      <c r="I283" s="2">
        <v>0</v>
      </c>
      <c r="J283" s="2">
        <v>0</v>
      </c>
      <c r="K283" s="9">
        <f t="shared" si="12"/>
        <v>0</v>
      </c>
      <c r="L283" t="s">
        <v>10</v>
      </c>
      <c r="M283" t="s">
        <v>10</v>
      </c>
      <c r="N283" t="s">
        <v>10</v>
      </c>
      <c r="O283" t="s">
        <v>10</v>
      </c>
      <c r="Q283">
        <f t="shared" si="13"/>
        <v>0</v>
      </c>
      <c r="R283">
        <f t="shared" si="14"/>
        <v>4</v>
      </c>
    </row>
    <row r="284" spans="1:18">
      <c r="A284">
        <v>283</v>
      </c>
      <c r="B284" t="s">
        <v>1022</v>
      </c>
      <c r="C284" t="s">
        <v>5</v>
      </c>
      <c r="D284" t="s">
        <v>638</v>
      </c>
      <c r="E284">
        <v>4</v>
      </c>
      <c r="F284">
        <v>1</v>
      </c>
      <c r="G284">
        <v>425212.02</v>
      </c>
      <c r="H284">
        <v>5693187.8600000003</v>
      </c>
      <c r="I284" s="2">
        <v>2</v>
      </c>
      <c r="J284" s="2">
        <v>2</v>
      </c>
      <c r="K284" s="9">
        <f t="shared" si="12"/>
        <v>0.5</v>
      </c>
      <c r="M284" t="s">
        <v>11</v>
      </c>
      <c r="N284" t="s">
        <v>12</v>
      </c>
      <c r="Q284">
        <f t="shared" si="13"/>
        <v>2</v>
      </c>
      <c r="R284">
        <f t="shared" si="14"/>
        <v>2</v>
      </c>
    </row>
    <row r="285" spans="1:18">
      <c r="A285">
        <v>284</v>
      </c>
      <c r="B285" t="s">
        <v>1023</v>
      </c>
      <c r="C285" t="s">
        <v>5</v>
      </c>
      <c r="D285" t="s">
        <v>638</v>
      </c>
      <c r="E285">
        <v>4</v>
      </c>
      <c r="F285">
        <v>2</v>
      </c>
      <c r="G285">
        <v>434350.06</v>
      </c>
      <c r="H285">
        <v>5678341.4800000004</v>
      </c>
      <c r="I285" s="2">
        <v>9</v>
      </c>
      <c r="J285" s="2">
        <v>7</v>
      </c>
      <c r="K285" s="9">
        <f t="shared" si="12"/>
        <v>1</v>
      </c>
      <c r="L285" t="s">
        <v>216</v>
      </c>
      <c r="M285" t="s">
        <v>217</v>
      </c>
      <c r="N285" t="s">
        <v>13</v>
      </c>
      <c r="O285" t="s">
        <v>218</v>
      </c>
      <c r="Q285">
        <f t="shared" si="13"/>
        <v>4</v>
      </c>
      <c r="R285">
        <f t="shared" si="14"/>
        <v>0</v>
      </c>
    </row>
    <row r="286" spans="1:18">
      <c r="A286">
        <v>285</v>
      </c>
      <c r="B286" t="s">
        <v>1024</v>
      </c>
      <c r="C286" t="s">
        <v>5</v>
      </c>
      <c r="D286" t="s">
        <v>638</v>
      </c>
      <c r="E286">
        <v>4</v>
      </c>
      <c r="F286">
        <v>3</v>
      </c>
      <c r="G286">
        <v>442375.12</v>
      </c>
      <c r="H286">
        <v>5684723.5999999996</v>
      </c>
      <c r="I286" s="2">
        <v>3</v>
      </c>
      <c r="J286" s="2">
        <v>3</v>
      </c>
      <c r="K286" s="9">
        <f t="shared" si="12"/>
        <v>0.75</v>
      </c>
      <c r="L286" t="s">
        <v>14</v>
      </c>
      <c r="N286" t="s">
        <v>13</v>
      </c>
      <c r="O286" t="s">
        <v>15</v>
      </c>
      <c r="Q286">
        <f t="shared" si="13"/>
        <v>3</v>
      </c>
      <c r="R286">
        <f t="shared" si="14"/>
        <v>1</v>
      </c>
    </row>
    <row r="287" spans="1:18">
      <c r="A287">
        <v>286</v>
      </c>
      <c r="B287" t="s">
        <v>1025</v>
      </c>
      <c r="C287" t="s">
        <v>5</v>
      </c>
      <c r="D287" t="s">
        <v>638</v>
      </c>
      <c r="E287">
        <v>4</v>
      </c>
      <c r="F287">
        <v>4</v>
      </c>
      <c r="G287">
        <v>450341.36</v>
      </c>
      <c r="H287">
        <v>5686287.96</v>
      </c>
      <c r="I287" s="2">
        <v>10</v>
      </c>
      <c r="J287" s="2">
        <v>6</v>
      </c>
      <c r="K287" s="9">
        <f t="shared" si="12"/>
        <v>1</v>
      </c>
      <c r="L287" t="s">
        <v>14</v>
      </c>
      <c r="M287" t="s">
        <v>219</v>
      </c>
      <c r="N287" t="s">
        <v>220</v>
      </c>
      <c r="O287" t="s">
        <v>220</v>
      </c>
      <c r="Q287">
        <f t="shared" si="13"/>
        <v>4</v>
      </c>
      <c r="R287">
        <f t="shared" si="14"/>
        <v>0</v>
      </c>
    </row>
    <row r="288" spans="1:18">
      <c r="A288">
        <v>287</v>
      </c>
      <c r="B288" t="s">
        <v>1026</v>
      </c>
      <c r="C288" t="s">
        <v>5</v>
      </c>
      <c r="D288" t="s">
        <v>638</v>
      </c>
      <c r="E288">
        <v>4</v>
      </c>
      <c r="F288">
        <v>5</v>
      </c>
      <c r="G288">
        <v>465065.83</v>
      </c>
      <c r="H288">
        <v>5686099.4299999997</v>
      </c>
      <c r="I288" s="2">
        <v>3</v>
      </c>
      <c r="J288" s="2">
        <v>3</v>
      </c>
      <c r="K288" s="9">
        <f t="shared" si="12"/>
        <v>0.75</v>
      </c>
      <c r="L288" t="s">
        <v>16</v>
      </c>
      <c r="M288" t="s">
        <v>17</v>
      </c>
      <c r="O288" t="s">
        <v>18</v>
      </c>
      <c r="Q288">
        <f t="shared" si="13"/>
        <v>3</v>
      </c>
      <c r="R288">
        <f t="shared" si="14"/>
        <v>1</v>
      </c>
    </row>
    <row r="289" spans="1:18">
      <c r="A289">
        <v>288</v>
      </c>
      <c r="B289" t="s">
        <v>1027</v>
      </c>
      <c r="C289" t="s">
        <v>5</v>
      </c>
      <c r="D289" t="s">
        <v>638</v>
      </c>
      <c r="E289">
        <v>4</v>
      </c>
      <c r="F289">
        <v>6</v>
      </c>
      <c r="G289">
        <v>480152.02</v>
      </c>
      <c r="H289">
        <v>5681647.5999999996</v>
      </c>
      <c r="I289" s="2">
        <v>3</v>
      </c>
      <c r="J289" s="2">
        <v>2</v>
      </c>
      <c r="K289" s="9">
        <f t="shared" si="12"/>
        <v>0.5</v>
      </c>
      <c r="N289" t="s">
        <v>19</v>
      </c>
      <c r="O289" t="s">
        <v>221</v>
      </c>
      <c r="Q289">
        <f t="shared" si="13"/>
        <v>2</v>
      </c>
      <c r="R289">
        <f t="shared" si="14"/>
        <v>2</v>
      </c>
    </row>
    <row r="290" spans="1:18">
      <c r="A290">
        <v>289</v>
      </c>
      <c r="B290" t="s">
        <v>1028</v>
      </c>
      <c r="C290" t="s">
        <v>5</v>
      </c>
      <c r="D290" t="s">
        <v>638</v>
      </c>
      <c r="E290">
        <v>4</v>
      </c>
      <c r="F290">
        <v>7</v>
      </c>
      <c r="G290">
        <v>488515.41</v>
      </c>
      <c r="H290">
        <v>5681286.5199999996</v>
      </c>
      <c r="I290" s="2">
        <v>1</v>
      </c>
      <c r="J290" s="2">
        <v>1</v>
      </c>
      <c r="K290" s="9">
        <f t="shared" si="12"/>
        <v>0.25</v>
      </c>
      <c r="M290" t="s">
        <v>20</v>
      </c>
      <c r="Q290">
        <f t="shared" si="13"/>
        <v>1</v>
      </c>
      <c r="R290">
        <f t="shared" si="14"/>
        <v>3</v>
      </c>
    </row>
    <row r="291" spans="1:18">
      <c r="A291">
        <v>290</v>
      </c>
      <c r="B291" t="s">
        <v>1029</v>
      </c>
      <c r="C291" t="s">
        <v>5</v>
      </c>
      <c r="D291" t="s">
        <v>638</v>
      </c>
      <c r="E291">
        <v>4</v>
      </c>
      <c r="F291">
        <v>8</v>
      </c>
      <c r="G291">
        <v>495487.04</v>
      </c>
      <c r="H291">
        <v>5684649.0199999996</v>
      </c>
      <c r="I291" s="2">
        <v>4</v>
      </c>
      <c r="J291" s="2">
        <v>4</v>
      </c>
      <c r="K291" s="9">
        <f t="shared" si="12"/>
        <v>0.5</v>
      </c>
      <c r="L291" t="s">
        <v>222</v>
      </c>
      <c r="M291" t="s">
        <v>21</v>
      </c>
      <c r="Q291">
        <f t="shared" si="13"/>
        <v>2</v>
      </c>
      <c r="R291">
        <f t="shared" si="14"/>
        <v>2</v>
      </c>
    </row>
    <row r="292" spans="1:18">
      <c r="A292">
        <v>291</v>
      </c>
      <c r="B292" t="s">
        <v>1030</v>
      </c>
      <c r="C292" t="s">
        <v>5</v>
      </c>
      <c r="D292" t="s">
        <v>638</v>
      </c>
      <c r="E292">
        <v>4</v>
      </c>
      <c r="F292">
        <v>9</v>
      </c>
      <c r="G292">
        <v>505419.45</v>
      </c>
      <c r="H292">
        <v>5681030</v>
      </c>
      <c r="I292" s="2">
        <v>1</v>
      </c>
      <c r="J292" s="2">
        <v>1</v>
      </c>
      <c r="K292" s="9">
        <f t="shared" si="12"/>
        <v>0.25</v>
      </c>
      <c r="N292" t="s">
        <v>22</v>
      </c>
      <c r="Q292">
        <f t="shared" si="13"/>
        <v>1</v>
      </c>
      <c r="R292">
        <f t="shared" si="14"/>
        <v>3</v>
      </c>
    </row>
    <row r="293" spans="1:18">
      <c r="A293">
        <v>292</v>
      </c>
      <c r="B293" t="s">
        <v>1031</v>
      </c>
      <c r="C293" t="s">
        <v>5</v>
      </c>
      <c r="D293" t="s">
        <v>638</v>
      </c>
      <c r="E293">
        <v>4</v>
      </c>
      <c r="F293">
        <v>10</v>
      </c>
      <c r="G293">
        <v>513385.66</v>
      </c>
      <c r="H293">
        <v>5683774.8399999999</v>
      </c>
      <c r="I293" s="2">
        <v>1</v>
      </c>
      <c r="J293" s="2">
        <v>1</v>
      </c>
      <c r="K293" s="9">
        <f t="shared" si="12"/>
        <v>0.25</v>
      </c>
      <c r="M293" t="s">
        <v>21</v>
      </c>
      <c r="Q293">
        <f t="shared" si="13"/>
        <v>1</v>
      </c>
      <c r="R293">
        <f t="shared" si="14"/>
        <v>3</v>
      </c>
    </row>
    <row r="294" spans="1:18">
      <c r="A294">
        <v>293</v>
      </c>
      <c r="B294" t="s">
        <v>1032</v>
      </c>
      <c r="C294" t="s">
        <v>5</v>
      </c>
      <c r="D294" t="s">
        <v>638</v>
      </c>
      <c r="E294">
        <v>4</v>
      </c>
      <c r="F294">
        <v>11</v>
      </c>
      <c r="G294">
        <v>434574.67</v>
      </c>
      <c r="H294">
        <v>5671500.25</v>
      </c>
      <c r="I294" s="2">
        <v>7</v>
      </c>
      <c r="J294" s="2">
        <v>5</v>
      </c>
      <c r="K294" s="9">
        <f t="shared" si="12"/>
        <v>0.75</v>
      </c>
      <c r="L294" t="s">
        <v>223</v>
      </c>
      <c r="N294" t="s">
        <v>23</v>
      </c>
      <c r="O294" t="s">
        <v>24</v>
      </c>
      <c r="Q294">
        <f t="shared" si="13"/>
        <v>3</v>
      </c>
      <c r="R294">
        <f t="shared" si="14"/>
        <v>1</v>
      </c>
    </row>
    <row r="295" spans="1:18">
      <c r="A295">
        <v>294</v>
      </c>
      <c r="B295" t="s">
        <v>1033</v>
      </c>
      <c r="C295" t="s">
        <v>5</v>
      </c>
      <c r="D295" t="s">
        <v>638</v>
      </c>
      <c r="E295">
        <v>4</v>
      </c>
      <c r="F295">
        <v>12</v>
      </c>
      <c r="G295">
        <v>446543.74</v>
      </c>
      <c r="H295">
        <v>5677056.1299999999</v>
      </c>
      <c r="I295" s="2">
        <v>3</v>
      </c>
      <c r="J295" s="2">
        <v>3</v>
      </c>
      <c r="K295" s="9">
        <f t="shared" si="12"/>
        <v>0.5</v>
      </c>
      <c r="L295" t="s">
        <v>23</v>
      </c>
      <c r="N295" t="s">
        <v>224</v>
      </c>
      <c r="Q295">
        <f t="shared" si="13"/>
        <v>2</v>
      </c>
      <c r="R295">
        <f t="shared" si="14"/>
        <v>2</v>
      </c>
    </row>
    <row r="296" spans="1:18">
      <c r="A296">
        <v>295</v>
      </c>
      <c r="B296" t="s">
        <v>1034</v>
      </c>
      <c r="C296" t="s">
        <v>5</v>
      </c>
      <c r="D296" t="s">
        <v>638</v>
      </c>
      <c r="E296">
        <v>4</v>
      </c>
      <c r="F296">
        <v>13</v>
      </c>
      <c r="G296">
        <v>453087.02</v>
      </c>
      <c r="H296">
        <v>5675518.4900000002</v>
      </c>
      <c r="I296" s="2">
        <v>3</v>
      </c>
      <c r="J296" s="2">
        <v>3</v>
      </c>
      <c r="K296" s="9">
        <f t="shared" si="12"/>
        <v>1</v>
      </c>
      <c r="L296" t="s">
        <v>225</v>
      </c>
      <c r="M296" t="s">
        <v>25</v>
      </c>
      <c r="N296" t="s">
        <v>26</v>
      </c>
      <c r="O296" t="s">
        <v>27</v>
      </c>
      <c r="Q296">
        <f t="shared" si="13"/>
        <v>4</v>
      </c>
      <c r="R296">
        <f t="shared" si="14"/>
        <v>0</v>
      </c>
    </row>
    <row r="297" spans="1:18">
      <c r="A297">
        <v>296</v>
      </c>
      <c r="B297" t="s">
        <v>1035</v>
      </c>
      <c r="C297" t="s">
        <v>5</v>
      </c>
      <c r="D297" t="s">
        <v>638</v>
      </c>
      <c r="E297">
        <v>4</v>
      </c>
      <c r="F297">
        <v>14</v>
      </c>
      <c r="G297">
        <v>461504.45</v>
      </c>
      <c r="H297">
        <v>5675335.3700000001</v>
      </c>
      <c r="I297" s="2">
        <v>1</v>
      </c>
      <c r="J297" s="2">
        <v>1</v>
      </c>
      <c r="K297" s="9">
        <f t="shared" si="12"/>
        <v>0.5</v>
      </c>
      <c r="L297" t="s">
        <v>17</v>
      </c>
      <c r="M297" t="s">
        <v>225</v>
      </c>
      <c r="Q297">
        <f t="shared" si="13"/>
        <v>2</v>
      </c>
      <c r="R297">
        <f t="shared" si="14"/>
        <v>2</v>
      </c>
    </row>
    <row r="298" spans="1:18">
      <c r="A298">
        <v>297</v>
      </c>
      <c r="B298" t="s">
        <v>1036</v>
      </c>
      <c r="C298" t="s">
        <v>5</v>
      </c>
      <c r="D298" t="s">
        <v>638</v>
      </c>
      <c r="E298">
        <v>4</v>
      </c>
      <c r="F298">
        <v>15</v>
      </c>
      <c r="G298">
        <v>474566.29</v>
      </c>
      <c r="H298">
        <v>5673081.2000000002</v>
      </c>
      <c r="I298" s="2">
        <v>2</v>
      </c>
      <c r="J298" s="2">
        <v>1</v>
      </c>
      <c r="K298" s="9">
        <f t="shared" si="12"/>
        <v>0.5</v>
      </c>
      <c r="M298" t="s">
        <v>18</v>
      </c>
      <c r="O298" t="s">
        <v>18</v>
      </c>
      <c r="Q298">
        <f t="shared" si="13"/>
        <v>2</v>
      </c>
      <c r="R298">
        <f t="shared" si="14"/>
        <v>2</v>
      </c>
    </row>
    <row r="299" spans="1:18">
      <c r="A299">
        <v>298</v>
      </c>
      <c r="B299" t="s">
        <v>1037</v>
      </c>
      <c r="C299" t="s">
        <v>5</v>
      </c>
      <c r="D299" t="s">
        <v>638</v>
      </c>
      <c r="E299">
        <v>4</v>
      </c>
      <c r="F299">
        <v>16</v>
      </c>
      <c r="G299">
        <v>484768.07</v>
      </c>
      <c r="H299">
        <v>5677474.3700000001</v>
      </c>
      <c r="I299" s="2">
        <v>2</v>
      </c>
      <c r="J299" s="2">
        <v>2</v>
      </c>
      <c r="K299" s="9">
        <f t="shared" si="12"/>
        <v>0.5</v>
      </c>
      <c r="M299" t="s">
        <v>19</v>
      </c>
      <c r="N299" t="s">
        <v>28</v>
      </c>
      <c r="Q299">
        <f t="shared" si="13"/>
        <v>2</v>
      </c>
      <c r="R299">
        <f t="shared" si="14"/>
        <v>2</v>
      </c>
    </row>
    <row r="300" spans="1:18">
      <c r="A300">
        <v>299</v>
      </c>
      <c r="B300" t="s">
        <v>1038</v>
      </c>
      <c r="C300" t="s">
        <v>5</v>
      </c>
      <c r="D300" t="s">
        <v>638</v>
      </c>
      <c r="E300">
        <v>4</v>
      </c>
      <c r="F300">
        <v>17</v>
      </c>
      <c r="G300">
        <v>494769.48</v>
      </c>
      <c r="H300">
        <v>5677013.2800000003</v>
      </c>
      <c r="I300" s="2">
        <v>1</v>
      </c>
      <c r="J300" s="2">
        <v>1</v>
      </c>
      <c r="K300" s="9">
        <f t="shared" si="12"/>
        <v>0.25</v>
      </c>
      <c r="O300" t="s">
        <v>29</v>
      </c>
      <c r="Q300">
        <f t="shared" si="13"/>
        <v>1</v>
      </c>
      <c r="R300">
        <f t="shared" si="14"/>
        <v>3</v>
      </c>
    </row>
    <row r="301" spans="1:18">
      <c r="A301">
        <v>300</v>
      </c>
      <c r="B301" t="s">
        <v>1039</v>
      </c>
      <c r="C301" t="s">
        <v>5</v>
      </c>
      <c r="D301" t="s">
        <v>638</v>
      </c>
      <c r="E301">
        <v>4</v>
      </c>
      <c r="F301">
        <v>18</v>
      </c>
      <c r="G301">
        <v>505234.91</v>
      </c>
      <c r="H301">
        <v>5677324.6699999999</v>
      </c>
      <c r="I301" s="2">
        <v>1</v>
      </c>
      <c r="J301" s="2">
        <v>1</v>
      </c>
      <c r="K301" s="9">
        <f t="shared" si="12"/>
        <v>0.25</v>
      </c>
      <c r="O301" t="s">
        <v>22</v>
      </c>
      <c r="Q301">
        <f t="shared" si="13"/>
        <v>1</v>
      </c>
      <c r="R301">
        <f t="shared" si="14"/>
        <v>3</v>
      </c>
    </row>
    <row r="302" spans="1:18">
      <c r="A302">
        <v>301</v>
      </c>
      <c r="B302" t="s">
        <v>1040</v>
      </c>
      <c r="C302" t="s">
        <v>5</v>
      </c>
      <c r="D302" t="s">
        <v>638</v>
      </c>
      <c r="E302">
        <v>4</v>
      </c>
      <c r="F302">
        <v>19</v>
      </c>
      <c r="G302">
        <v>518142.69</v>
      </c>
      <c r="H302">
        <v>5679728.4299999997</v>
      </c>
      <c r="I302" s="2">
        <v>2</v>
      </c>
      <c r="J302" s="2">
        <v>2</v>
      </c>
      <c r="K302" s="9">
        <f t="shared" si="12"/>
        <v>0.5</v>
      </c>
      <c r="L302" t="s">
        <v>30</v>
      </c>
      <c r="M302" t="s">
        <v>31</v>
      </c>
      <c r="Q302">
        <f t="shared" si="13"/>
        <v>2</v>
      </c>
      <c r="R302">
        <f t="shared" si="14"/>
        <v>2</v>
      </c>
    </row>
    <row r="303" spans="1:18">
      <c r="A303">
        <v>302</v>
      </c>
      <c r="B303" t="s">
        <v>1041</v>
      </c>
      <c r="C303" t="s">
        <v>5</v>
      </c>
      <c r="D303" t="s">
        <v>638</v>
      </c>
      <c r="E303">
        <v>4</v>
      </c>
      <c r="F303">
        <v>20</v>
      </c>
      <c r="G303">
        <v>529250.93000000005</v>
      </c>
      <c r="H303">
        <v>5680738.0800000001</v>
      </c>
      <c r="I303" s="2">
        <v>1</v>
      </c>
      <c r="J303" s="2">
        <v>1</v>
      </c>
      <c r="K303" s="9">
        <f t="shared" si="12"/>
        <v>0.25</v>
      </c>
      <c r="L303" t="s">
        <v>32</v>
      </c>
      <c r="Q303">
        <f t="shared" si="13"/>
        <v>1</v>
      </c>
      <c r="R303">
        <f t="shared" si="14"/>
        <v>3</v>
      </c>
    </row>
    <row r="304" spans="1:18">
      <c r="A304">
        <v>303</v>
      </c>
      <c r="B304" t="s">
        <v>1042</v>
      </c>
      <c r="C304" t="s">
        <v>5</v>
      </c>
      <c r="D304" t="s">
        <v>638</v>
      </c>
      <c r="E304">
        <v>4</v>
      </c>
      <c r="F304">
        <v>21</v>
      </c>
      <c r="G304">
        <v>537810.55000000005</v>
      </c>
      <c r="H304">
        <v>5673242.6699999999</v>
      </c>
      <c r="I304" s="2">
        <v>2</v>
      </c>
      <c r="J304" s="2">
        <v>2</v>
      </c>
      <c r="K304" s="9">
        <f t="shared" si="12"/>
        <v>0.5</v>
      </c>
      <c r="M304" t="s">
        <v>32</v>
      </c>
      <c r="O304" t="s">
        <v>33</v>
      </c>
      <c r="Q304">
        <f t="shared" si="13"/>
        <v>2</v>
      </c>
      <c r="R304">
        <f t="shared" si="14"/>
        <v>2</v>
      </c>
    </row>
    <row r="305" spans="1:18">
      <c r="A305">
        <v>304</v>
      </c>
      <c r="B305" t="s">
        <v>1043</v>
      </c>
      <c r="C305" t="s">
        <v>5</v>
      </c>
      <c r="D305" t="s">
        <v>638</v>
      </c>
      <c r="E305">
        <v>4</v>
      </c>
      <c r="F305">
        <v>22</v>
      </c>
      <c r="G305">
        <v>543046.11</v>
      </c>
      <c r="H305">
        <v>5675098.5499999998</v>
      </c>
      <c r="I305" s="2">
        <v>2</v>
      </c>
      <c r="J305" s="2">
        <v>2</v>
      </c>
      <c r="K305" s="9">
        <f t="shared" si="12"/>
        <v>0.5</v>
      </c>
      <c r="L305" t="s">
        <v>33</v>
      </c>
      <c r="M305" t="s">
        <v>32</v>
      </c>
      <c r="Q305">
        <f t="shared" si="13"/>
        <v>2</v>
      </c>
      <c r="R305">
        <f t="shared" si="14"/>
        <v>2</v>
      </c>
    </row>
    <row r="306" spans="1:18">
      <c r="A306">
        <v>305</v>
      </c>
      <c r="B306" t="s">
        <v>1044</v>
      </c>
      <c r="C306" t="s">
        <v>5</v>
      </c>
      <c r="D306" t="s">
        <v>638</v>
      </c>
      <c r="E306">
        <v>4</v>
      </c>
      <c r="F306">
        <v>23</v>
      </c>
      <c r="G306">
        <v>555749.30000000005</v>
      </c>
      <c r="H306">
        <v>5673862.6100000003</v>
      </c>
      <c r="I306" s="2">
        <v>0</v>
      </c>
      <c r="J306" s="2">
        <v>0</v>
      </c>
      <c r="K306" s="9">
        <f t="shared" si="12"/>
        <v>0</v>
      </c>
      <c r="Q306">
        <f t="shared" si="13"/>
        <v>0</v>
      </c>
      <c r="R306">
        <f t="shared" si="14"/>
        <v>4</v>
      </c>
    </row>
    <row r="307" spans="1:18">
      <c r="A307">
        <v>306</v>
      </c>
      <c r="B307" t="s">
        <v>1045</v>
      </c>
      <c r="C307" t="s">
        <v>5</v>
      </c>
      <c r="D307" t="s">
        <v>638</v>
      </c>
      <c r="E307">
        <v>4</v>
      </c>
      <c r="F307">
        <v>24</v>
      </c>
      <c r="G307">
        <v>432996.75</v>
      </c>
      <c r="H307">
        <v>5668853.0899999999</v>
      </c>
      <c r="I307" s="2">
        <v>1</v>
      </c>
      <c r="J307" s="2">
        <v>1</v>
      </c>
      <c r="K307" s="9">
        <f t="shared" si="12"/>
        <v>0.25</v>
      </c>
      <c r="M307" t="s">
        <v>34</v>
      </c>
      <c r="Q307">
        <f t="shared" si="13"/>
        <v>1</v>
      </c>
      <c r="R307">
        <f t="shared" si="14"/>
        <v>3</v>
      </c>
    </row>
    <row r="308" spans="1:18">
      <c r="A308">
        <v>307</v>
      </c>
      <c r="B308" t="s">
        <v>1046</v>
      </c>
      <c r="C308" t="s">
        <v>5</v>
      </c>
      <c r="D308" t="s">
        <v>638</v>
      </c>
      <c r="E308">
        <v>4</v>
      </c>
      <c r="F308">
        <v>25</v>
      </c>
      <c r="G308">
        <v>446731.82</v>
      </c>
      <c r="H308">
        <v>5665444.9400000004</v>
      </c>
      <c r="I308" s="2">
        <v>2</v>
      </c>
      <c r="J308" s="2">
        <v>2</v>
      </c>
      <c r="K308" s="9">
        <f t="shared" si="12"/>
        <v>0.5</v>
      </c>
      <c r="L308" t="s">
        <v>35</v>
      </c>
      <c r="N308" t="s">
        <v>36</v>
      </c>
      <c r="Q308">
        <f t="shared" si="13"/>
        <v>2</v>
      </c>
      <c r="R308">
        <f t="shared" si="14"/>
        <v>2</v>
      </c>
    </row>
    <row r="309" spans="1:18">
      <c r="A309">
        <v>308</v>
      </c>
      <c r="B309" t="s">
        <v>1047</v>
      </c>
      <c r="C309" t="s">
        <v>5</v>
      </c>
      <c r="D309" t="s">
        <v>638</v>
      </c>
      <c r="E309">
        <v>4</v>
      </c>
      <c r="F309">
        <v>26</v>
      </c>
      <c r="G309">
        <v>453962.82</v>
      </c>
      <c r="H309">
        <v>5669221.3499999996</v>
      </c>
      <c r="I309" s="2">
        <v>3</v>
      </c>
      <c r="J309" s="2">
        <v>3</v>
      </c>
      <c r="K309" s="9">
        <f t="shared" si="12"/>
        <v>0.75</v>
      </c>
      <c r="M309" t="s">
        <v>37</v>
      </c>
      <c r="N309" t="s">
        <v>23</v>
      </c>
      <c r="O309" t="s">
        <v>26</v>
      </c>
      <c r="Q309">
        <f t="shared" si="13"/>
        <v>3</v>
      </c>
      <c r="R309">
        <f t="shared" si="14"/>
        <v>1</v>
      </c>
    </row>
    <row r="310" spans="1:18">
      <c r="A310">
        <v>309</v>
      </c>
      <c r="B310" t="s">
        <v>1048</v>
      </c>
      <c r="C310" t="s">
        <v>5</v>
      </c>
      <c r="D310" t="s">
        <v>638</v>
      </c>
      <c r="E310">
        <v>4</v>
      </c>
      <c r="F310">
        <v>27</v>
      </c>
      <c r="G310">
        <v>462752.97</v>
      </c>
      <c r="H310">
        <v>5666464.3899999997</v>
      </c>
      <c r="I310" s="2">
        <v>1</v>
      </c>
      <c r="J310" s="2">
        <v>1</v>
      </c>
      <c r="K310" s="9">
        <f t="shared" si="12"/>
        <v>0.25</v>
      </c>
      <c r="M310" t="s">
        <v>38</v>
      </c>
      <c r="Q310">
        <f t="shared" si="13"/>
        <v>1</v>
      </c>
      <c r="R310">
        <f t="shared" si="14"/>
        <v>3</v>
      </c>
    </row>
    <row r="311" spans="1:18">
      <c r="A311">
        <v>310</v>
      </c>
      <c r="B311" t="s">
        <v>1049</v>
      </c>
      <c r="C311" t="s">
        <v>5</v>
      </c>
      <c r="D311" t="s">
        <v>638</v>
      </c>
      <c r="E311">
        <v>4</v>
      </c>
      <c r="F311">
        <v>28</v>
      </c>
      <c r="G311">
        <v>470690.56</v>
      </c>
      <c r="H311">
        <v>5662930.3600000003</v>
      </c>
      <c r="I311" s="2">
        <v>4</v>
      </c>
      <c r="J311" s="2">
        <v>2</v>
      </c>
      <c r="K311" s="9">
        <f t="shared" si="12"/>
        <v>0.75</v>
      </c>
      <c r="M311" t="s">
        <v>39</v>
      </c>
      <c r="N311" t="s">
        <v>226</v>
      </c>
      <c r="O311" t="s">
        <v>39</v>
      </c>
      <c r="Q311">
        <f t="shared" si="13"/>
        <v>3</v>
      </c>
      <c r="R311">
        <f t="shared" si="14"/>
        <v>1</v>
      </c>
    </row>
    <row r="312" spans="1:18">
      <c r="A312">
        <v>311</v>
      </c>
      <c r="B312" t="s">
        <v>1050</v>
      </c>
      <c r="C312" t="s">
        <v>5</v>
      </c>
      <c r="D312" t="s">
        <v>638</v>
      </c>
      <c r="E312">
        <v>4</v>
      </c>
      <c r="F312">
        <v>29</v>
      </c>
      <c r="G312">
        <v>487150.19</v>
      </c>
      <c r="H312">
        <v>5663383.2599999998</v>
      </c>
      <c r="I312" s="2">
        <v>2</v>
      </c>
      <c r="J312" s="2">
        <v>2</v>
      </c>
      <c r="K312" s="9">
        <f t="shared" si="12"/>
        <v>0.25</v>
      </c>
      <c r="O312" t="s">
        <v>227</v>
      </c>
      <c r="Q312">
        <f t="shared" si="13"/>
        <v>1</v>
      </c>
      <c r="R312">
        <f t="shared" si="14"/>
        <v>3</v>
      </c>
    </row>
    <row r="313" spans="1:18">
      <c r="A313">
        <v>312</v>
      </c>
      <c r="B313" t="s">
        <v>1051</v>
      </c>
      <c r="C313" t="s">
        <v>5</v>
      </c>
      <c r="D313" t="s">
        <v>638</v>
      </c>
      <c r="E313">
        <v>4</v>
      </c>
      <c r="F313">
        <v>30</v>
      </c>
      <c r="G313">
        <v>493239.63</v>
      </c>
      <c r="H313">
        <v>5662839.7300000004</v>
      </c>
      <c r="I313" s="2">
        <v>6</v>
      </c>
      <c r="J313" s="2">
        <v>3</v>
      </c>
      <c r="K313" s="9">
        <f t="shared" si="12"/>
        <v>1</v>
      </c>
      <c r="L313" t="s">
        <v>30</v>
      </c>
      <c r="M313" t="s">
        <v>30</v>
      </c>
      <c r="N313" t="s">
        <v>228</v>
      </c>
      <c r="O313" t="s">
        <v>229</v>
      </c>
      <c r="Q313">
        <f t="shared" si="13"/>
        <v>4</v>
      </c>
      <c r="R313">
        <f t="shared" si="14"/>
        <v>0</v>
      </c>
    </row>
    <row r="314" spans="1:18">
      <c r="A314">
        <v>313</v>
      </c>
      <c r="B314" t="s">
        <v>1052</v>
      </c>
      <c r="C314" t="s">
        <v>5</v>
      </c>
      <c r="D314" t="s">
        <v>638</v>
      </c>
      <c r="E314">
        <v>4</v>
      </c>
      <c r="F314">
        <v>31</v>
      </c>
      <c r="G314">
        <v>498322.48</v>
      </c>
      <c r="H314">
        <v>5670025.1299999999</v>
      </c>
      <c r="I314" s="2">
        <v>6</v>
      </c>
      <c r="J314" s="2">
        <v>5</v>
      </c>
      <c r="K314" s="9">
        <f t="shared" si="12"/>
        <v>0.75</v>
      </c>
      <c r="L314" t="s">
        <v>230</v>
      </c>
      <c r="M314" t="s">
        <v>231</v>
      </c>
      <c r="N314" t="s">
        <v>31</v>
      </c>
      <c r="Q314">
        <f t="shared" si="13"/>
        <v>3</v>
      </c>
      <c r="R314">
        <f t="shared" si="14"/>
        <v>1</v>
      </c>
    </row>
    <row r="315" spans="1:18">
      <c r="A315">
        <v>314</v>
      </c>
      <c r="B315" t="s">
        <v>1053</v>
      </c>
      <c r="C315" t="s">
        <v>5</v>
      </c>
      <c r="D315" t="s">
        <v>638</v>
      </c>
      <c r="E315">
        <v>4</v>
      </c>
      <c r="F315">
        <v>32</v>
      </c>
      <c r="G315">
        <v>517671.93</v>
      </c>
      <c r="H315">
        <v>5662066.7599999998</v>
      </c>
      <c r="I315" s="2">
        <v>2</v>
      </c>
      <c r="J315" s="2">
        <v>2</v>
      </c>
      <c r="K315" s="9">
        <f t="shared" si="12"/>
        <v>0.5</v>
      </c>
      <c r="L315" t="s">
        <v>40</v>
      </c>
      <c r="M315" t="s">
        <v>32</v>
      </c>
      <c r="Q315">
        <f t="shared" si="13"/>
        <v>2</v>
      </c>
      <c r="R315">
        <f t="shared" si="14"/>
        <v>2</v>
      </c>
    </row>
    <row r="316" spans="1:18">
      <c r="A316">
        <v>315</v>
      </c>
      <c r="B316" t="s">
        <v>1054</v>
      </c>
      <c r="C316" t="s">
        <v>5</v>
      </c>
      <c r="D316" t="s">
        <v>638</v>
      </c>
      <c r="E316">
        <v>4</v>
      </c>
      <c r="F316">
        <v>33</v>
      </c>
      <c r="G316">
        <v>527580.74</v>
      </c>
      <c r="H316">
        <v>5668525.2199999997</v>
      </c>
      <c r="I316" s="2">
        <v>4</v>
      </c>
      <c r="J316" s="2">
        <v>3</v>
      </c>
      <c r="K316" s="9">
        <f t="shared" si="12"/>
        <v>0.75</v>
      </c>
      <c r="M316" t="s">
        <v>41</v>
      </c>
      <c r="N316" t="s">
        <v>33</v>
      </c>
      <c r="O316" t="s">
        <v>232</v>
      </c>
      <c r="Q316">
        <f t="shared" si="13"/>
        <v>3</v>
      </c>
      <c r="R316">
        <f t="shared" si="14"/>
        <v>1</v>
      </c>
    </row>
    <row r="317" spans="1:18">
      <c r="A317">
        <v>316</v>
      </c>
      <c r="B317" t="s">
        <v>1055</v>
      </c>
      <c r="C317" t="s">
        <v>5</v>
      </c>
      <c r="D317" t="s">
        <v>638</v>
      </c>
      <c r="E317">
        <v>4</v>
      </c>
      <c r="F317">
        <v>34</v>
      </c>
      <c r="G317">
        <v>535492.57999999996</v>
      </c>
      <c r="H317">
        <v>5665960.25</v>
      </c>
      <c r="I317" s="2">
        <v>1</v>
      </c>
      <c r="J317" s="2">
        <v>1</v>
      </c>
      <c r="K317" s="9">
        <f t="shared" si="12"/>
        <v>0.25</v>
      </c>
      <c r="L317" t="s">
        <v>33</v>
      </c>
      <c r="Q317">
        <f t="shared" si="13"/>
        <v>1</v>
      </c>
      <c r="R317">
        <f t="shared" si="14"/>
        <v>3</v>
      </c>
    </row>
    <row r="318" spans="1:18">
      <c r="A318">
        <v>317</v>
      </c>
      <c r="B318" t="s">
        <v>1056</v>
      </c>
      <c r="C318" t="s">
        <v>5</v>
      </c>
      <c r="D318" t="s">
        <v>638</v>
      </c>
      <c r="E318">
        <v>4</v>
      </c>
      <c r="F318">
        <v>35</v>
      </c>
      <c r="G318">
        <v>544888.05000000005</v>
      </c>
      <c r="H318">
        <v>5662478.4800000004</v>
      </c>
      <c r="I318" s="2">
        <v>0</v>
      </c>
      <c r="J318" s="2">
        <v>0</v>
      </c>
      <c r="K318" s="9">
        <f t="shared" si="12"/>
        <v>0</v>
      </c>
      <c r="Q318">
        <f t="shared" si="13"/>
        <v>0</v>
      </c>
      <c r="R318">
        <f t="shared" si="14"/>
        <v>4</v>
      </c>
    </row>
    <row r="319" spans="1:18">
      <c r="A319">
        <v>318</v>
      </c>
      <c r="B319" t="s">
        <v>1057</v>
      </c>
      <c r="C319" t="s">
        <v>5</v>
      </c>
      <c r="D319" t="s">
        <v>638</v>
      </c>
      <c r="E319">
        <v>4</v>
      </c>
      <c r="F319">
        <v>36</v>
      </c>
      <c r="G319">
        <v>557411.01</v>
      </c>
      <c r="H319">
        <v>5666008.5</v>
      </c>
      <c r="I319" s="2">
        <v>0</v>
      </c>
      <c r="J319" s="2">
        <v>0</v>
      </c>
      <c r="K319" s="9">
        <f t="shared" si="12"/>
        <v>0</v>
      </c>
      <c r="Q319">
        <f t="shared" si="13"/>
        <v>0</v>
      </c>
      <c r="R319">
        <f t="shared" si="14"/>
        <v>4</v>
      </c>
    </row>
    <row r="320" spans="1:18">
      <c r="A320">
        <v>319</v>
      </c>
      <c r="B320" t="s">
        <v>1058</v>
      </c>
      <c r="C320" t="s">
        <v>5</v>
      </c>
      <c r="D320" t="s">
        <v>638</v>
      </c>
      <c r="E320">
        <v>4</v>
      </c>
      <c r="F320">
        <v>37</v>
      </c>
      <c r="G320">
        <v>562181.68000000005</v>
      </c>
      <c r="H320">
        <v>5661917.29</v>
      </c>
      <c r="I320" s="2">
        <v>1</v>
      </c>
      <c r="J320" s="2">
        <v>1</v>
      </c>
      <c r="K320" s="9">
        <f t="shared" si="12"/>
        <v>0.25</v>
      </c>
      <c r="N320" t="s">
        <v>42</v>
      </c>
      <c r="Q320">
        <f t="shared" si="13"/>
        <v>1</v>
      </c>
      <c r="R320">
        <f t="shared" si="14"/>
        <v>3</v>
      </c>
    </row>
    <row r="321" spans="1:18">
      <c r="A321">
        <v>320</v>
      </c>
      <c r="B321" t="s">
        <v>1059</v>
      </c>
      <c r="C321" t="s">
        <v>5</v>
      </c>
      <c r="D321" t="s">
        <v>638</v>
      </c>
      <c r="E321">
        <v>4</v>
      </c>
      <c r="F321">
        <v>38</v>
      </c>
      <c r="G321">
        <v>429815.64</v>
      </c>
      <c r="H321">
        <v>5657851.0800000001</v>
      </c>
      <c r="I321" s="2">
        <v>4</v>
      </c>
      <c r="J321" s="2">
        <v>2</v>
      </c>
      <c r="K321" s="9">
        <f t="shared" si="12"/>
        <v>0.75</v>
      </c>
      <c r="L321" t="s">
        <v>43</v>
      </c>
      <c r="M321" t="s">
        <v>44</v>
      </c>
      <c r="O321" t="s">
        <v>233</v>
      </c>
      <c r="Q321">
        <f t="shared" si="13"/>
        <v>3</v>
      </c>
      <c r="R321">
        <f t="shared" si="14"/>
        <v>1</v>
      </c>
    </row>
    <row r="322" spans="1:18">
      <c r="A322">
        <v>321</v>
      </c>
      <c r="B322" t="s">
        <v>1060</v>
      </c>
      <c r="C322" t="s">
        <v>5</v>
      </c>
      <c r="D322" t="s">
        <v>638</v>
      </c>
      <c r="E322">
        <v>4</v>
      </c>
      <c r="F322">
        <v>39</v>
      </c>
      <c r="G322">
        <v>441497.33</v>
      </c>
      <c r="H322">
        <v>5658585.8899999997</v>
      </c>
      <c r="I322" s="2">
        <v>5</v>
      </c>
      <c r="J322" s="2">
        <v>4</v>
      </c>
      <c r="K322" s="9">
        <f t="shared" ref="K322:K385" si="15">(E322-(COUNTIF(L322:P322,"")+COUNTIF(L322:P322,"XXXXX")-(5-E322)))/E322</f>
        <v>0.5</v>
      </c>
      <c r="L322" t="s">
        <v>250</v>
      </c>
      <c r="M322" t="s">
        <v>10</v>
      </c>
      <c r="N322" t="s">
        <v>10</v>
      </c>
      <c r="O322" t="s">
        <v>45</v>
      </c>
      <c r="Q322">
        <f t="shared" si="13"/>
        <v>2</v>
      </c>
      <c r="R322">
        <f t="shared" si="14"/>
        <v>2</v>
      </c>
    </row>
    <row r="323" spans="1:18">
      <c r="A323">
        <v>322</v>
      </c>
      <c r="B323" t="s">
        <v>1061</v>
      </c>
      <c r="C323" t="s">
        <v>5</v>
      </c>
      <c r="D323" t="s">
        <v>638</v>
      </c>
      <c r="E323">
        <v>4</v>
      </c>
      <c r="F323">
        <v>40</v>
      </c>
      <c r="G323">
        <v>455983.6</v>
      </c>
      <c r="H323">
        <v>5660934.96</v>
      </c>
      <c r="I323" s="2">
        <v>3</v>
      </c>
      <c r="J323" s="2">
        <v>3</v>
      </c>
      <c r="K323" s="9">
        <f t="shared" si="15"/>
        <v>0.75</v>
      </c>
      <c r="L323" t="s">
        <v>10</v>
      </c>
      <c r="M323" t="s">
        <v>37</v>
      </c>
      <c r="N323" t="s">
        <v>46</v>
      </c>
      <c r="O323" t="s">
        <v>35</v>
      </c>
      <c r="Q323">
        <f t="shared" ref="Q323:Q386" si="16">5-COUNTIF(L323:P323,"")</f>
        <v>3</v>
      </c>
      <c r="R323">
        <f t="shared" ref="R323:R386" si="17">E323-Q323</f>
        <v>1</v>
      </c>
    </row>
    <row r="324" spans="1:18">
      <c r="A324">
        <v>323</v>
      </c>
      <c r="B324" t="s">
        <v>1062</v>
      </c>
      <c r="C324" t="s">
        <v>5</v>
      </c>
      <c r="D324" t="s">
        <v>638</v>
      </c>
      <c r="E324">
        <v>4</v>
      </c>
      <c r="F324">
        <v>41</v>
      </c>
      <c r="G324">
        <v>460249.17</v>
      </c>
      <c r="H324">
        <v>5653337.9900000002</v>
      </c>
      <c r="I324" s="2">
        <v>3</v>
      </c>
      <c r="J324" s="2">
        <v>3</v>
      </c>
      <c r="K324" s="9">
        <f t="shared" si="15"/>
        <v>0.5</v>
      </c>
      <c r="L324" t="s">
        <v>234</v>
      </c>
      <c r="M324" t="s">
        <v>10</v>
      </c>
      <c r="N324" t="s">
        <v>47</v>
      </c>
      <c r="O324" t="s">
        <v>10</v>
      </c>
      <c r="Q324">
        <f t="shared" si="16"/>
        <v>2</v>
      </c>
      <c r="R324">
        <f t="shared" si="17"/>
        <v>2</v>
      </c>
    </row>
    <row r="325" spans="1:18">
      <c r="A325">
        <v>324</v>
      </c>
      <c r="B325" t="s">
        <v>1063</v>
      </c>
      <c r="C325" t="s">
        <v>5</v>
      </c>
      <c r="D325" t="s">
        <v>638</v>
      </c>
      <c r="E325">
        <v>4</v>
      </c>
      <c r="F325">
        <v>42</v>
      </c>
      <c r="G325">
        <v>478459.1</v>
      </c>
      <c r="H325">
        <v>5656872</v>
      </c>
      <c r="I325" s="2">
        <v>4</v>
      </c>
      <c r="J325" s="2">
        <v>3</v>
      </c>
      <c r="K325" s="9">
        <f t="shared" si="15"/>
        <v>0.75</v>
      </c>
      <c r="L325" t="s">
        <v>10</v>
      </c>
      <c r="M325" t="s">
        <v>48</v>
      </c>
      <c r="N325" t="s">
        <v>49</v>
      </c>
      <c r="O325" t="s">
        <v>235</v>
      </c>
      <c r="Q325">
        <f t="shared" si="16"/>
        <v>3</v>
      </c>
      <c r="R325">
        <f t="shared" si="17"/>
        <v>1</v>
      </c>
    </row>
    <row r="326" spans="1:18">
      <c r="A326">
        <v>325</v>
      </c>
      <c r="B326" t="s">
        <v>1064</v>
      </c>
      <c r="C326" t="s">
        <v>5</v>
      </c>
      <c r="D326" t="s">
        <v>638</v>
      </c>
      <c r="E326">
        <v>4</v>
      </c>
      <c r="F326">
        <v>43</v>
      </c>
      <c r="G326">
        <v>487903.17</v>
      </c>
      <c r="H326">
        <v>5655678.5199999996</v>
      </c>
      <c r="I326" s="2">
        <v>3</v>
      </c>
      <c r="J326" s="2">
        <v>2</v>
      </c>
      <c r="K326" s="9">
        <f t="shared" si="15"/>
        <v>0.75</v>
      </c>
      <c r="L326" t="s">
        <v>50</v>
      </c>
      <c r="M326" t="s">
        <v>10</v>
      </c>
      <c r="N326" t="s">
        <v>51</v>
      </c>
      <c r="O326" t="s">
        <v>51</v>
      </c>
      <c r="Q326">
        <f t="shared" si="16"/>
        <v>3</v>
      </c>
      <c r="R326">
        <f t="shared" si="17"/>
        <v>1</v>
      </c>
    </row>
    <row r="327" spans="1:18">
      <c r="A327">
        <v>326</v>
      </c>
      <c r="B327" t="s">
        <v>1065</v>
      </c>
      <c r="C327" t="s">
        <v>5</v>
      </c>
      <c r="D327" t="s">
        <v>638</v>
      </c>
      <c r="E327">
        <v>4</v>
      </c>
      <c r="F327">
        <v>44</v>
      </c>
      <c r="G327">
        <v>495986.73</v>
      </c>
      <c r="H327">
        <v>5656555.5599999996</v>
      </c>
      <c r="I327" s="2">
        <v>4</v>
      </c>
      <c r="J327" s="2">
        <v>2</v>
      </c>
      <c r="K327" s="9">
        <f t="shared" si="15"/>
        <v>0.75</v>
      </c>
      <c r="L327" t="s">
        <v>10</v>
      </c>
      <c r="M327" t="s">
        <v>52</v>
      </c>
      <c r="N327" t="s">
        <v>52</v>
      </c>
      <c r="O327" t="s">
        <v>236</v>
      </c>
      <c r="Q327">
        <f t="shared" si="16"/>
        <v>3</v>
      </c>
      <c r="R327">
        <f t="shared" si="17"/>
        <v>1</v>
      </c>
    </row>
    <row r="328" spans="1:18">
      <c r="A328">
        <v>327</v>
      </c>
      <c r="B328" t="s">
        <v>1066</v>
      </c>
      <c r="C328" t="s">
        <v>5</v>
      </c>
      <c r="D328" t="s">
        <v>638</v>
      </c>
      <c r="E328">
        <v>4</v>
      </c>
      <c r="F328">
        <v>45</v>
      </c>
      <c r="G328">
        <v>502672.31</v>
      </c>
      <c r="H328">
        <v>5652275.1299999999</v>
      </c>
      <c r="I328" s="2">
        <v>4</v>
      </c>
      <c r="J328" s="2">
        <v>3</v>
      </c>
      <c r="K328" s="9">
        <f t="shared" si="15"/>
        <v>0.75</v>
      </c>
      <c r="L328" t="s">
        <v>237</v>
      </c>
      <c r="M328" t="s">
        <v>53</v>
      </c>
      <c r="N328" t="s">
        <v>10</v>
      </c>
      <c r="O328" t="s">
        <v>54</v>
      </c>
      <c r="Q328">
        <f t="shared" si="16"/>
        <v>3</v>
      </c>
      <c r="R328">
        <f t="shared" si="17"/>
        <v>1</v>
      </c>
    </row>
    <row r="329" spans="1:18">
      <c r="A329">
        <v>328</v>
      </c>
      <c r="B329" t="s">
        <v>1067</v>
      </c>
      <c r="C329" t="s">
        <v>5</v>
      </c>
      <c r="D329" t="s">
        <v>638</v>
      </c>
      <c r="E329">
        <v>4</v>
      </c>
      <c r="F329">
        <v>46</v>
      </c>
      <c r="G329">
        <v>511809.75</v>
      </c>
      <c r="H329">
        <v>5656074.4900000002</v>
      </c>
      <c r="I329" s="2">
        <v>1</v>
      </c>
      <c r="J329" s="2">
        <v>1</v>
      </c>
      <c r="K329" s="9">
        <f t="shared" si="15"/>
        <v>0.25</v>
      </c>
      <c r="L329" t="s">
        <v>10</v>
      </c>
      <c r="M329" t="s">
        <v>55</v>
      </c>
      <c r="N329" t="s">
        <v>10</v>
      </c>
      <c r="O329" t="s">
        <v>10</v>
      </c>
      <c r="Q329">
        <f t="shared" si="16"/>
        <v>1</v>
      </c>
      <c r="R329">
        <f t="shared" si="17"/>
        <v>3</v>
      </c>
    </row>
    <row r="330" spans="1:18">
      <c r="A330">
        <v>329</v>
      </c>
      <c r="B330" t="s">
        <v>1068</v>
      </c>
      <c r="C330" t="s">
        <v>5</v>
      </c>
      <c r="D330" t="s">
        <v>638</v>
      </c>
      <c r="E330">
        <v>4</v>
      </c>
      <c r="F330">
        <v>47</v>
      </c>
      <c r="G330">
        <v>525364.22</v>
      </c>
      <c r="H330">
        <v>5656683.0300000003</v>
      </c>
      <c r="I330" s="2">
        <v>1</v>
      </c>
      <c r="J330" s="2">
        <v>1</v>
      </c>
      <c r="K330" s="9">
        <f t="shared" si="15"/>
        <v>0.25</v>
      </c>
      <c r="L330" t="s">
        <v>10</v>
      </c>
      <c r="M330" t="s">
        <v>41</v>
      </c>
      <c r="N330" t="s">
        <v>10</v>
      </c>
      <c r="O330" t="s">
        <v>10</v>
      </c>
      <c r="Q330">
        <f t="shared" si="16"/>
        <v>1</v>
      </c>
      <c r="R330">
        <f t="shared" si="17"/>
        <v>3</v>
      </c>
    </row>
    <row r="331" spans="1:18">
      <c r="A331">
        <v>330</v>
      </c>
      <c r="B331" t="s">
        <v>1069</v>
      </c>
      <c r="C331" t="s">
        <v>5</v>
      </c>
      <c r="D331" t="s">
        <v>638</v>
      </c>
      <c r="E331">
        <v>4</v>
      </c>
      <c r="F331">
        <v>48</v>
      </c>
      <c r="G331">
        <v>537568.63</v>
      </c>
      <c r="H331">
        <v>5653693.5700000003</v>
      </c>
      <c r="I331" s="2">
        <v>0</v>
      </c>
      <c r="J331" s="2">
        <v>0</v>
      </c>
      <c r="K331" s="9">
        <f t="shared" si="15"/>
        <v>0</v>
      </c>
      <c r="L331" t="s">
        <v>10</v>
      </c>
      <c r="M331" t="s">
        <v>10</v>
      </c>
      <c r="N331" t="s">
        <v>10</v>
      </c>
      <c r="O331" t="s">
        <v>10</v>
      </c>
      <c r="Q331">
        <f t="shared" si="16"/>
        <v>0</v>
      </c>
      <c r="R331">
        <f t="shared" si="17"/>
        <v>4</v>
      </c>
    </row>
    <row r="332" spans="1:18">
      <c r="A332">
        <v>331</v>
      </c>
      <c r="B332" t="s">
        <v>1070</v>
      </c>
      <c r="C332" t="s">
        <v>5</v>
      </c>
      <c r="D332" t="s">
        <v>638</v>
      </c>
      <c r="E332">
        <v>4</v>
      </c>
      <c r="F332">
        <v>49</v>
      </c>
      <c r="G332">
        <v>543576.9</v>
      </c>
      <c r="H332">
        <v>5658850.9500000002</v>
      </c>
      <c r="I332" s="2">
        <v>0</v>
      </c>
      <c r="J332" s="2">
        <v>0</v>
      </c>
      <c r="K332" s="9">
        <f t="shared" si="15"/>
        <v>0</v>
      </c>
      <c r="L332" t="s">
        <v>10</v>
      </c>
      <c r="M332" t="s">
        <v>10</v>
      </c>
      <c r="N332" t="s">
        <v>10</v>
      </c>
      <c r="O332" t="s">
        <v>10</v>
      </c>
      <c r="Q332">
        <f t="shared" si="16"/>
        <v>0</v>
      </c>
      <c r="R332">
        <f t="shared" si="17"/>
        <v>4</v>
      </c>
    </row>
    <row r="333" spans="1:18">
      <c r="A333">
        <v>332</v>
      </c>
      <c r="B333" t="s">
        <v>1071</v>
      </c>
      <c r="C333" t="s">
        <v>5</v>
      </c>
      <c r="D333" t="s">
        <v>638</v>
      </c>
      <c r="E333">
        <v>4</v>
      </c>
      <c r="F333">
        <v>50</v>
      </c>
      <c r="G333">
        <v>558413.44999999995</v>
      </c>
      <c r="H333">
        <v>5654084.3099999996</v>
      </c>
      <c r="I333" s="2">
        <v>0</v>
      </c>
      <c r="J333" s="2">
        <v>0</v>
      </c>
      <c r="K333" s="9">
        <f t="shared" si="15"/>
        <v>0</v>
      </c>
      <c r="L333" t="s">
        <v>10</v>
      </c>
      <c r="M333" t="s">
        <v>10</v>
      </c>
      <c r="N333" t="s">
        <v>10</v>
      </c>
      <c r="O333" t="s">
        <v>10</v>
      </c>
      <c r="Q333">
        <f t="shared" si="16"/>
        <v>0</v>
      </c>
      <c r="R333">
        <f t="shared" si="17"/>
        <v>4</v>
      </c>
    </row>
    <row r="334" spans="1:18">
      <c r="A334">
        <v>333</v>
      </c>
      <c r="B334" t="s">
        <v>1072</v>
      </c>
      <c r="C334" t="s">
        <v>5</v>
      </c>
      <c r="D334" t="s">
        <v>638</v>
      </c>
      <c r="E334">
        <v>4</v>
      </c>
      <c r="F334">
        <v>51</v>
      </c>
      <c r="G334">
        <v>563207.57999999996</v>
      </c>
      <c r="H334">
        <v>5657716.4199999999</v>
      </c>
      <c r="I334" s="2">
        <v>0</v>
      </c>
      <c r="J334" s="2">
        <v>0</v>
      </c>
      <c r="K334" s="9">
        <f t="shared" si="15"/>
        <v>0</v>
      </c>
      <c r="L334" t="s">
        <v>10</v>
      </c>
      <c r="M334" t="s">
        <v>10</v>
      </c>
      <c r="N334" t="s">
        <v>10</v>
      </c>
      <c r="O334" t="s">
        <v>10</v>
      </c>
      <c r="Q334">
        <f t="shared" si="16"/>
        <v>0</v>
      </c>
      <c r="R334">
        <f t="shared" si="17"/>
        <v>4</v>
      </c>
    </row>
    <row r="335" spans="1:18">
      <c r="A335">
        <v>334</v>
      </c>
      <c r="B335" t="s">
        <v>1073</v>
      </c>
      <c r="C335" t="s">
        <v>5</v>
      </c>
      <c r="D335" t="s">
        <v>638</v>
      </c>
      <c r="E335">
        <v>4</v>
      </c>
      <c r="F335">
        <v>52</v>
      </c>
      <c r="G335">
        <v>569503.56999999995</v>
      </c>
      <c r="H335">
        <v>5655932.5599999996</v>
      </c>
      <c r="I335" s="2">
        <v>0</v>
      </c>
      <c r="J335" s="2">
        <v>0</v>
      </c>
      <c r="K335" s="9">
        <f t="shared" si="15"/>
        <v>0</v>
      </c>
      <c r="L335" t="s">
        <v>10</v>
      </c>
      <c r="M335" t="s">
        <v>10</v>
      </c>
      <c r="N335" t="s">
        <v>10</v>
      </c>
      <c r="O335" t="s">
        <v>10</v>
      </c>
      <c r="Q335">
        <f t="shared" si="16"/>
        <v>0</v>
      </c>
      <c r="R335">
        <f t="shared" si="17"/>
        <v>4</v>
      </c>
    </row>
    <row r="336" spans="1:18">
      <c r="A336">
        <v>335</v>
      </c>
      <c r="B336" t="s">
        <v>1074</v>
      </c>
      <c r="C336" t="s">
        <v>5</v>
      </c>
      <c r="D336" t="s">
        <v>638</v>
      </c>
      <c r="E336">
        <v>4</v>
      </c>
      <c r="F336">
        <v>53</v>
      </c>
      <c r="G336">
        <v>435885.33</v>
      </c>
      <c r="H336">
        <v>5650874.6799999997</v>
      </c>
      <c r="I336" s="2">
        <v>7</v>
      </c>
      <c r="J336" s="2">
        <v>4</v>
      </c>
      <c r="K336" s="9">
        <f t="shared" si="15"/>
        <v>1</v>
      </c>
      <c r="L336" t="s">
        <v>35</v>
      </c>
      <c r="M336" t="s">
        <v>238</v>
      </c>
      <c r="N336" t="s">
        <v>239</v>
      </c>
      <c r="O336" t="s">
        <v>56</v>
      </c>
      <c r="Q336">
        <f t="shared" si="16"/>
        <v>4</v>
      </c>
      <c r="R336">
        <f t="shared" si="17"/>
        <v>0</v>
      </c>
    </row>
    <row r="337" spans="1:18">
      <c r="A337">
        <v>336</v>
      </c>
      <c r="B337" t="s">
        <v>1075</v>
      </c>
      <c r="C337" t="s">
        <v>5</v>
      </c>
      <c r="D337" t="s">
        <v>638</v>
      </c>
      <c r="E337">
        <v>4</v>
      </c>
      <c r="F337">
        <v>54</v>
      </c>
      <c r="G337">
        <v>440041.69</v>
      </c>
      <c r="H337">
        <v>5648556.0199999996</v>
      </c>
      <c r="I337" s="2">
        <v>4</v>
      </c>
      <c r="J337" s="2">
        <v>2</v>
      </c>
      <c r="K337" s="9">
        <f t="shared" si="15"/>
        <v>0.75</v>
      </c>
      <c r="L337" t="s">
        <v>57</v>
      </c>
      <c r="M337" t="s">
        <v>10</v>
      </c>
      <c r="N337" t="s">
        <v>240</v>
      </c>
      <c r="O337" t="s">
        <v>35</v>
      </c>
      <c r="Q337">
        <f t="shared" si="16"/>
        <v>3</v>
      </c>
      <c r="R337">
        <f t="shared" si="17"/>
        <v>1</v>
      </c>
    </row>
    <row r="338" spans="1:18">
      <c r="A338">
        <v>337</v>
      </c>
      <c r="B338" t="s">
        <v>1076</v>
      </c>
      <c r="C338" t="s">
        <v>5</v>
      </c>
      <c r="D338" t="s">
        <v>638</v>
      </c>
      <c r="E338">
        <v>4</v>
      </c>
      <c r="F338">
        <v>55</v>
      </c>
      <c r="G338">
        <v>456828.99</v>
      </c>
      <c r="H338">
        <v>5646998.6500000004</v>
      </c>
      <c r="I338" s="2">
        <v>6</v>
      </c>
      <c r="J338" s="2">
        <v>5</v>
      </c>
      <c r="K338" s="9">
        <f t="shared" si="15"/>
        <v>1</v>
      </c>
      <c r="L338" t="s">
        <v>35</v>
      </c>
      <c r="M338" t="s">
        <v>241</v>
      </c>
      <c r="N338" t="s">
        <v>35</v>
      </c>
      <c r="O338" t="s">
        <v>242</v>
      </c>
      <c r="Q338">
        <f t="shared" si="16"/>
        <v>4</v>
      </c>
      <c r="R338">
        <f t="shared" si="17"/>
        <v>0</v>
      </c>
    </row>
    <row r="339" spans="1:18">
      <c r="A339">
        <v>338</v>
      </c>
      <c r="B339" t="s">
        <v>1077</v>
      </c>
      <c r="C339" t="s">
        <v>5</v>
      </c>
      <c r="D339" t="s">
        <v>638</v>
      </c>
      <c r="E339">
        <v>4</v>
      </c>
      <c r="F339">
        <v>56</v>
      </c>
      <c r="G339">
        <v>465227.4</v>
      </c>
      <c r="H339">
        <v>5638227.96</v>
      </c>
      <c r="I339" s="2">
        <v>8</v>
      </c>
      <c r="J339" s="2">
        <v>6</v>
      </c>
      <c r="K339" s="9">
        <f t="shared" si="15"/>
        <v>1</v>
      </c>
      <c r="L339" t="s">
        <v>58</v>
      </c>
      <c r="M339" t="s">
        <v>243</v>
      </c>
      <c r="N339" t="s">
        <v>244</v>
      </c>
      <c r="O339" t="s">
        <v>243</v>
      </c>
      <c r="Q339">
        <f t="shared" si="16"/>
        <v>4</v>
      </c>
      <c r="R339">
        <f t="shared" si="17"/>
        <v>0</v>
      </c>
    </row>
    <row r="340" spans="1:18">
      <c r="A340">
        <v>339</v>
      </c>
      <c r="B340" t="s">
        <v>1078</v>
      </c>
      <c r="C340" t="s">
        <v>5</v>
      </c>
      <c r="D340" t="s">
        <v>638</v>
      </c>
      <c r="E340">
        <v>4</v>
      </c>
      <c r="F340">
        <v>57</v>
      </c>
      <c r="G340">
        <v>476774.14</v>
      </c>
      <c r="H340">
        <v>5637127.4299999997</v>
      </c>
      <c r="I340" s="2">
        <v>2</v>
      </c>
      <c r="J340" s="2">
        <v>2</v>
      </c>
      <c r="K340" s="9">
        <f t="shared" si="15"/>
        <v>0.5</v>
      </c>
      <c r="L340" t="s">
        <v>10</v>
      </c>
      <c r="M340" t="s">
        <v>59</v>
      </c>
      <c r="N340" t="s">
        <v>60</v>
      </c>
      <c r="O340" t="s">
        <v>10</v>
      </c>
      <c r="Q340">
        <f t="shared" si="16"/>
        <v>2</v>
      </c>
      <c r="R340">
        <f t="shared" si="17"/>
        <v>2</v>
      </c>
    </row>
    <row r="341" spans="1:18">
      <c r="A341">
        <v>340</v>
      </c>
      <c r="B341" t="s">
        <v>1079</v>
      </c>
      <c r="C341" t="s">
        <v>5</v>
      </c>
      <c r="D341" t="s">
        <v>638</v>
      </c>
      <c r="E341">
        <v>4</v>
      </c>
      <c r="F341">
        <v>58</v>
      </c>
      <c r="G341">
        <v>484369.14</v>
      </c>
      <c r="H341">
        <v>5643236.7300000004</v>
      </c>
      <c r="I341" s="2">
        <v>2</v>
      </c>
      <c r="J341" s="2">
        <v>2</v>
      </c>
      <c r="K341" s="9">
        <f t="shared" si="15"/>
        <v>0.5</v>
      </c>
      <c r="L341" t="s">
        <v>50</v>
      </c>
      <c r="M341" t="s">
        <v>10</v>
      </c>
      <c r="N341" t="s">
        <v>10</v>
      </c>
      <c r="O341" t="s">
        <v>61</v>
      </c>
      <c r="Q341">
        <f t="shared" si="16"/>
        <v>2</v>
      </c>
      <c r="R341">
        <f t="shared" si="17"/>
        <v>2</v>
      </c>
    </row>
    <row r="342" spans="1:18">
      <c r="A342">
        <v>341</v>
      </c>
      <c r="B342" t="s">
        <v>1080</v>
      </c>
      <c r="C342" t="s">
        <v>5</v>
      </c>
      <c r="D342" t="s">
        <v>638</v>
      </c>
      <c r="E342">
        <v>4</v>
      </c>
      <c r="F342">
        <v>59</v>
      </c>
      <c r="G342">
        <v>493228.48</v>
      </c>
      <c r="H342">
        <v>5648090.1699999999</v>
      </c>
      <c r="I342" s="2">
        <v>2</v>
      </c>
      <c r="J342" s="2">
        <v>1</v>
      </c>
      <c r="K342" s="9">
        <f t="shared" si="15"/>
        <v>0.5</v>
      </c>
      <c r="L342" t="s">
        <v>10</v>
      </c>
      <c r="M342" t="s">
        <v>62</v>
      </c>
      <c r="N342" t="s">
        <v>62</v>
      </c>
      <c r="O342" t="s">
        <v>10</v>
      </c>
      <c r="Q342">
        <f t="shared" si="16"/>
        <v>2</v>
      </c>
      <c r="R342">
        <f t="shared" si="17"/>
        <v>2</v>
      </c>
    </row>
    <row r="343" spans="1:18">
      <c r="A343">
        <v>342</v>
      </c>
      <c r="B343" t="s">
        <v>1081</v>
      </c>
      <c r="C343" t="s">
        <v>5</v>
      </c>
      <c r="D343" t="s">
        <v>638</v>
      </c>
      <c r="E343">
        <v>4</v>
      </c>
      <c r="F343">
        <v>60</v>
      </c>
      <c r="G343">
        <v>506720.88</v>
      </c>
      <c r="H343">
        <v>5646575.8700000001</v>
      </c>
      <c r="I343" s="2">
        <v>2</v>
      </c>
      <c r="J343" s="2">
        <v>2</v>
      </c>
      <c r="K343" s="9">
        <f t="shared" si="15"/>
        <v>0.25</v>
      </c>
      <c r="L343" t="s">
        <v>245</v>
      </c>
      <c r="M343" t="s">
        <v>10</v>
      </c>
      <c r="N343" t="s">
        <v>10</v>
      </c>
      <c r="O343" t="s">
        <v>10</v>
      </c>
      <c r="Q343">
        <f t="shared" si="16"/>
        <v>1</v>
      </c>
      <c r="R343">
        <f t="shared" si="17"/>
        <v>3</v>
      </c>
    </row>
    <row r="344" spans="1:18">
      <c r="A344">
        <v>343</v>
      </c>
      <c r="B344" t="s">
        <v>1082</v>
      </c>
      <c r="C344" t="s">
        <v>5</v>
      </c>
      <c r="D344" t="s">
        <v>638</v>
      </c>
      <c r="E344">
        <v>4</v>
      </c>
      <c r="F344">
        <v>61</v>
      </c>
      <c r="G344">
        <v>513969.23</v>
      </c>
      <c r="H344">
        <v>5646699.7000000002</v>
      </c>
      <c r="I344" s="2">
        <v>1</v>
      </c>
      <c r="J344" s="2">
        <v>1</v>
      </c>
      <c r="K344" s="9">
        <f t="shared" si="15"/>
        <v>0.25</v>
      </c>
      <c r="L344" t="s">
        <v>10</v>
      </c>
      <c r="M344" t="s">
        <v>10</v>
      </c>
      <c r="N344" t="s">
        <v>63</v>
      </c>
      <c r="O344" t="s">
        <v>10</v>
      </c>
      <c r="Q344">
        <f t="shared" si="16"/>
        <v>1</v>
      </c>
      <c r="R344">
        <f t="shared" si="17"/>
        <v>3</v>
      </c>
    </row>
    <row r="345" spans="1:18">
      <c r="A345">
        <v>344</v>
      </c>
      <c r="B345" t="s">
        <v>1083</v>
      </c>
      <c r="C345" t="s">
        <v>5</v>
      </c>
      <c r="D345" t="s">
        <v>638</v>
      </c>
      <c r="E345">
        <v>4</v>
      </c>
      <c r="F345">
        <v>62</v>
      </c>
      <c r="G345">
        <v>524244.14</v>
      </c>
      <c r="H345">
        <v>5646448.4699999997</v>
      </c>
      <c r="I345" s="2">
        <v>2</v>
      </c>
      <c r="J345" s="2">
        <v>1</v>
      </c>
      <c r="K345" s="9">
        <f t="shared" si="15"/>
        <v>0.5</v>
      </c>
      <c r="L345" t="s">
        <v>10</v>
      </c>
      <c r="M345" t="s">
        <v>64</v>
      </c>
      <c r="N345" t="s">
        <v>64</v>
      </c>
      <c r="O345" t="s">
        <v>10</v>
      </c>
      <c r="Q345">
        <f t="shared" si="16"/>
        <v>2</v>
      </c>
      <c r="R345">
        <f t="shared" si="17"/>
        <v>2</v>
      </c>
    </row>
    <row r="346" spans="1:18">
      <c r="A346">
        <v>345</v>
      </c>
      <c r="B346" t="s">
        <v>1084</v>
      </c>
      <c r="C346" t="s">
        <v>5</v>
      </c>
      <c r="D346" t="s">
        <v>638</v>
      </c>
      <c r="E346">
        <v>4</v>
      </c>
      <c r="F346">
        <v>63</v>
      </c>
      <c r="G346">
        <v>531063.44999999995</v>
      </c>
      <c r="H346">
        <v>5643760.3099999996</v>
      </c>
      <c r="I346" s="2">
        <v>5</v>
      </c>
      <c r="J346" s="2">
        <v>3</v>
      </c>
      <c r="K346" s="9">
        <f t="shared" si="15"/>
        <v>0.75</v>
      </c>
      <c r="L346" t="s">
        <v>10</v>
      </c>
      <c r="M346" t="s">
        <v>246</v>
      </c>
      <c r="N346" t="s">
        <v>247</v>
      </c>
      <c r="O346" t="s">
        <v>65</v>
      </c>
      <c r="Q346">
        <f t="shared" si="16"/>
        <v>3</v>
      </c>
      <c r="R346">
        <f t="shared" si="17"/>
        <v>1</v>
      </c>
    </row>
    <row r="347" spans="1:18">
      <c r="A347">
        <v>346</v>
      </c>
      <c r="B347" t="s">
        <v>1085</v>
      </c>
      <c r="C347" t="s">
        <v>5</v>
      </c>
      <c r="D347" t="s">
        <v>638</v>
      </c>
      <c r="E347">
        <v>4</v>
      </c>
      <c r="F347">
        <v>64</v>
      </c>
      <c r="G347">
        <v>545243.68000000005</v>
      </c>
      <c r="H347">
        <v>5645690.3899999997</v>
      </c>
      <c r="I347" s="2">
        <v>0</v>
      </c>
      <c r="J347" s="2">
        <v>0</v>
      </c>
      <c r="K347" s="9">
        <f t="shared" si="15"/>
        <v>0</v>
      </c>
      <c r="L347" t="s">
        <v>10</v>
      </c>
      <c r="M347" t="s">
        <v>10</v>
      </c>
      <c r="N347" t="s">
        <v>10</v>
      </c>
      <c r="O347" t="s">
        <v>10</v>
      </c>
      <c r="Q347">
        <f t="shared" si="16"/>
        <v>0</v>
      </c>
      <c r="R347">
        <f t="shared" si="17"/>
        <v>4</v>
      </c>
    </row>
    <row r="348" spans="1:18">
      <c r="A348">
        <v>347</v>
      </c>
      <c r="B348" t="s">
        <v>1086</v>
      </c>
      <c r="C348" t="s">
        <v>5</v>
      </c>
      <c r="D348" t="s">
        <v>638</v>
      </c>
      <c r="E348">
        <v>4</v>
      </c>
      <c r="F348">
        <v>65</v>
      </c>
      <c r="G348">
        <v>558187.47</v>
      </c>
      <c r="H348">
        <v>5648406.0599999996</v>
      </c>
      <c r="I348" s="2">
        <v>0</v>
      </c>
      <c r="J348" s="2">
        <v>0</v>
      </c>
      <c r="K348" s="9">
        <f t="shared" si="15"/>
        <v>0</v>
      </c>
      <c r="L348" t="s">
        <v>10</v>
      </c>
      <c r="M348" t="s">
        <v>10</v>
      </c>
      <c r="N348" t="s">
        <v>10</v>
      </c>
      <c r="O348" t="s">
        <v>10</v>
      </c>
      <c r="Q348">
        <f t="shared" si="16"/>
        <v>0</v>
      </c>
      <c r="R348">
        <f t="shared" si="17"/>
        <v>4</v>
      </c>
    </row>
    <row r="349" spans="1:18">
      <c r="A349">
        <v>348</v>
      </c>
      <c r="B349" t="s">
        <v>1087</v>
      </c>
      <c r="C349" t="s">
        <v>5</v>
      </c>
      <c r="D349" t="s">
        <v>638</v>
      </c>
      <c r="E349">
        <v>4</v>
      </c>
      <c r="F349">
        <v>66</v>
      </c>
      <c r="G349">
        <v>564405.56000000006</v>
      </c>
      <c r="H349">
        <v>5645539.8499999996</v>
      </c>
      <c r="I349" s="2">
        <v>0</v>
      </c>
      <c r="J349" s="2">
        <v>0</v>
      </c>
      <c r="K349" s="9">
        <f t="shared" si="15"/>
        <v>0</v>
      </c>
      <c r="L349" t="s">
        <v>10</v>
      </c>
      <c r="M349" t="s">
        <v>10</v>
      </c>
      <c r="N349" t="s">
        <v>10</v>
      </c>
      <c r="O349" t="s">
        <v>10</v>
      </c>
      <c r="Q349">
        <f t="shared" si="16"/>
        <v>0</v>
      </c>
      <c r="R349">
        <f t="shared" si="17"/>
        <v>4</v>
      </c>
    </row>
    <row r="350" spans="1:18">
      <c r="A350">
        <v>349</v>
      </c>
      <c r="B350" t="s">
        <v>1088</v>
      </c>
      <c r="C350" t="s">
        <v>5</v>
      </c>
      <c r="D350" t="s">
        <v>638</v>
      </c>
      <c r="E350">
        <v>4</v>
      </c>
      <c r="F350">
        <v>67</v>
      </c>
      <c r="G350">
        <v>572369.57999999996</v>
      </c>
      <c r="H350">
        <v>5647081.5899999999</v>
      </c>
      <c r="I350" s="2">
        <v>0</v>
      </c>
      <c r="J350" s="2">
        <v>0</v>
      </c>
      <c r="K350" s="9">
        <f t="shared" si="15"/>
        <v>0</v>
      </c>
      <c r="L350" t="s">
        <v>10</v>
      </c>
      <c r="M350" t="s">
        <v>10</v>
      </c>
      <c r="N350" t="s">
        <v>10</v>
      </c>
      <c r="O350" t="s">
        <v>10</v>
      </c>
      <c r="Q350">
        <f t="shared" si="16"/>
        <v>0</v>
      </c>
      <c r="R350">
        <f t="shared" si="17"/>
        <v>4</v>
      </c>
    </row>
    <row r="351" spans="1:18">
      <c r="A351">
        <v>350</v>
      </c>
      <c r="B351" t="s">
        <v>1089</v>
      </c>
      <c r="C351" t="s">
        <v>5</v>
      </c>
      <c r="D351" t="s">
        <v>638</v>
      </c>
      <c r="E351">
        <v>4</v>
      </c>
      <c r="F351">
        <v>68</v>
      </c>
      <c r="G351">
        <v>472857.9</v>
      </c>
      <c r="H351">
        <v>5633901.1100000003</v>
      </c>
      <c r="I351" s="2">
        <v>2</v>
      </c>
      <c r="J351" s="2">
        <v>2</v>
      </c>
      <c r="K351" s="9">
        <f t="shared" si="15"/>
        <v>0.5</v>
      </c>
      <c r="L351" t="s">
        <v>66</v>
      </c>
      <c r="M351" t="s">
        <v>10</v>
      </c>
      <c r="N351" t="s">
        <v>67</v>
      </c>
      <c r="O351" t="s">
        <v>10</v>
      </c>
      <c r="Q351">
        <f t="shared" si="16"/>
        <v>2</v>
      </c>
      <c r="R351">
        <f t="shared" si="17"/>
        <v>2</v>
      </c>
    </row>
    <row r="352" spans="1:18">
      <c r="A352">
        <v>351</v>
      </c>
      <c r="B352" t="s">
        <v>1090</v>
      </c>
      <c r="C352" t="s">
        <v>5</v>
      </c>
      <c r="D352" t="s">
        <v>638</v>
      </c>
      <c r="E352">
        <v>4</v>
      </c>
      <c r="F352">
        <v>69</v>
      </c>
      <c r="G352">
        <v>484607.29</v>
      </c>
      <c r="H352">
        <v>5632131.29</v>
      </c>
      <c r="I352" s="2">
        <v>4</v>
      </c>
      <c r="J352" s="2">
        <v>3</v>
      </c>
      <c r="K352" s="9">
        <f t="shared" si="15"/>
        <v>0.75</v>
      </c>
      <c r="L352" t="s">
        <v>10</v>
      </c>
      <c r="M352" t="s">
        <v>68</v>
      </c>
      <c r="N352" t="s">
        <v>248</v>
      </c>
      <c r="O352" t="s">
        <v>69</v>
      </c>
      <c r="Q352">
        <f t="shared" si="16"/>
        <v>3</v>
      </c>
      <c r="R352">
        <f t="shared" si="17"/>
        <v>1</v>
      </c>
    </row>
    <row r="353" spans="1:18">
      <c r="A353">
        <v>352</v>
      </c>
      <c r="B353" t="s">
        <v>1091</v>
      </c>
      <c r="C353" t="s">
        <v>5</v>
      </c>
      <c r="D353" t="s">
        <v>638</v>
      </c>
      <c r="E353">
        <v>4</v>
      </c>
      <c r="F353">
        <v>70</v>
      </c>
      <c r="G353">
        <v>490053.65</v>
      </c>
      <c r="H353">
        <v>5629930.29</v>
      </c>
      <c r="I353" s="2">
        <v>3</v>
      </c>
      <c r="J353" s="2">
        <v>3</v>
      </c>
      <c r="K353" s="9">
        <f t="shared" si="15"/>
        <v>0.75</v>
      </c>
      <c r="L353" t="s">
        <v>70</v>
      </c>
      <c r="M353" t="s">
        <v>71</v>
      </c>
      <c r="N353" t="s">
        <v>67</v>
      </c>
      <c r="O353" t="s">
        <v>10</v>
      </c>
      <c r="Q353">
        <f t="shared" si="16"/>
        <v>3</v>
      </c>
      <c r="R353">
        <f t="shared" si="17"/>
        <v>1</v>
      </c>
    </row>
    <row r="354" spans="1:18">
      <c r="A354">
        <v>353</v>
      </c>
      <c r="B354" t="s">
        <v>1092</v>
      </c>
      <c r="C354" t="s">
        <v>5</v>
      </c>
      <c r="D354" t="s">
        <v>638</v>
      </c>
      <c r="E354">
        <v>4</v>
      </c>
      <c r="F354">
        <v>71</v>
      </c>
      <c r="G354">
        <v>507164.35</v>
      </c>
      <c r="H354">
        <v>5638141.6900000004</v>
      </c>
      <c r="I354" s="2">
        <v>0</v>
      </c>
      <c r="J354" s="2">
        <v>0</v>
      </c>
      <c r="K354" s="9">
        <f t="shared" si="15"/>
        <v>0</v>
      </c>
      <c r="L354" t="s">
        <v>10</v>
      </c>
      <c r="M354" t="s">
        <v>10</v>
      </c>
      <c r="N354" t="s">
        <v>10</v>
      </c>
      <c r="O354" t="s">
        <v>10</v>
      </c>
      <c r="Q354">
        <f t="shared" si="16"/>
        <v>0</v>
      </c>
      <c r="R354">
        <f t="shared" si="17"/>
        <v>4</v>
      </c>
    </row>
    <row r="355" spans="1:18">
      <c r="A355">
        <v>354</v>
      </c>
      <c r="B355" t="s">
        <v>1093</v>
      </c>
      <c r="C355" t="s">
        <v>5</v>
      </c>
      <c r="D355" t="s">
        <v>638</v>
      </c>
      <c r="E355">
        <v>4</v>
      </c>
      <c r="F355">
        <v>72</v>
      </c>
      <c r="G355">
        <v>536412.57999999996</v>
      </c>
      <c r="H355">
        <v>5636726.04</v>
      </c>
      <c r="I355" s="2">
        <v>0</v>
      </c>
      <c r="J355" s="2">
        <v>0</v>
      </c>
      <c r="K355" s="9">
        <f t="shared" si="15"/>
        <v>0</v>
      </c>
      <c r="L355" t="s">
        <v>10</v>
      </c>
      <c r="M355" t="s">
        <v>10</v>
      </c>
      <c r="N355" t="s">
        <v>10</v>
      </c>
      <c r="O355" t="s">
        <v>10</v>
      </c>
      <c r="Q355">
        <f t="shared" si="16"/>
        <v>0</v>
      </c>
      <c r="R355">
        <f t="shared" si="17"/>
        <v>4</v>
      </c>
    </row>
    <row r="356" spans="1:18">
      <c r="A356">
        <v>355</v>
      </c>
      <c r="B356" t="s">
        <v>1094</v>
      </c>
      <c r="C356" t="s">
        <v>5</v>
      </c>
      <c r="D356" t="s">
        <v>638</v>
      </c>
      <c r="E356">
        <v>4</v>
      </c>
      <c r="F356">
        <v>73</v>
      </c>
      <c r="G356">
        <v>545791.4</v>
      </c>
      <c r="H356">
        <v>5638937.3200000003</v>
      </c>
      <c r="I356" s="2">
        <v>1</v>
      </c>
      <c r="J356" s="2">
        <v>1</v>
      </c>
      <c r="K356" s="9">
        <f t="shared" si="15"/>
        <v>0.25</v>
      </c>
      <c r="L356" t="s">
        <v>72</v>
      </c>
      <c r="M356" t="s">
        <v>10</v>
      </c>
      <c r="N356" t="s">
        <v>10</v>
      </c>
      <c r="O356" t="s">
        <v>10</v>
      </c>
      <c r="Q356">
        <f t="shared" si="16"/>
        <v>1</v>
      </c>
      <c r="R356">
        <f t="shared" si="17"/>
        <v>3</v>
      </c>
    </row>
    <row r="357" spans="1:18">
      <c r="A357">
        <v>356</v>
      </c>
      <c r="B357" t="s">
        <v>1095</v>
      </c>
      <c r="C357" t="s">
        <v>5</v>
      </c>
      <c r="D357" t="s">
        <v>638</v>
      </c>
      <c r="E357">
        <v>4</v>
      </c>
      <c r="F357">
        <v>74</v>
      </c>
      <c r="G357">
        <v>554260.93999999994</v>
      </c>
      <c r="H357">
        <v>5635531.3399999999</v>
      </c>
      <c r="I357" s="2">
        <v>0</v>
      </c>
      <c r="J357" s="2">
        <v>0</v>
      </c>
      <c r="K357" s="9">
        <f t="shared" si="15"/>
        <v>0</v>
      </c>
      <c r="L357" t="s">
        <v>10</v>
      </c>
      <c r="M357" t="s">
        <v>10</v>
      </c>
      <c r="N357" t="s">
        <v>10</v>
      </c>
      <c r="O357" t="s">
        <v>10</v>
      </c>
      <c r="Q357">
        <f t="shared" si="16"/>
        <v>0</v>
      </c>
      <c r="R357">
        <f t="shared" si="17"/>
        <v>4</v>
      </c>
    </row>
    <row r="358" spans="1:18">
      <c r="A358">
        <v>357</v>
      </c>
      <c r="B358" t="s">
        <v>1096</v>
      </c>
      <c r="C358" t="s">
        <v>5</v>
      </c>
      <c r="D358" t="s">
        <v>638</v>
      </c>
      <c r="E358">
        <v>4</v>
      </c>
      <c r="F358">
        <v>75</v>
      </c>
      <c r="G358">
        <v>562552.74</v>
      </c>
      <c r="H358">
        <v>5636176.8899999997</v>
      </c>
      <c r="I358" s="2">
        <v>0</v>
      </c>
      <c r="J358" s="2">
        <v>0</v>
      </c>
      <c r="K358" s="9">
        <f t="shared" si="15"/>
        <v>0</v>
      </c>
      <c r="L358" t="s">
        <v>10</v>
      </c>
      <c r="M358" t="s">
        <v>10</v>
      </c>
      <c r="N358" t="s">
        <v>10</v>
      </c>
      <c r="O358" t="s">
        <v>10</v>
      </c>
      <c r="Q358">
        <f t="shared" si="16"/>
        <v>0</v>
      </c>
      <c r="R358">
        <f t="shared" si="17"/>
        <v>4</v>
      </c>
    </row>
    <row r="359" spans="1:18">
      <c r="A359">
        <v>358</v>
      </c>
      <c r="B359" t="s">
        <v>1097</v>
      </c>
      <c r="C359" t="s">
        <v>5</v>
      </c>
      <c r="D359" t="s">
        <v>638</v>
      </c>
      <c r="E359">
        <v>4</v>
      </c>
      <c r="F359">
        <v>76</v>
      </c>
      <c r="G359">
        <v>571496.22</v>
      </c>
      <c r="H359">
        <v>5634683.29</v>
      </c>
      <c r="I359" s="2">
        <v>2</v>
      </c>
      <c r="J359" s="2">
        <v>1</v>
      </c>
      <c r="K359" s="9">
        <f t="shared" si="15"/>
        <v>0.5</v>
      </c>
      <c r="L359" t="s">
        <v>10</v>
      </c>
      <c r="M359" t="s">
        <v>10</v>
      </c>
      <c r="N359" t="s">
        <v>73</v>
      </c>
      <c r="O359" t="s">
        <v>73</v>
      </c>
      <c r="Q359">
        <f t="shared" si="16"/>
        <v>2</v>
      </c>
      <c r="R359">
        <f t="shared" si="17"/>
        <v>2</v>
      </c>
    </row>
    <row r="360" spans="1:18">
      <c r="A360">
        <v>359</v>
      </c>
      <c r="B360" t="s">
        <v>1098</v>
      </c>
      <c r="C360" t="s">
        <v>5</v>
      </c>
      <c r="D360" t="s">
        <v>638</v>
      </c>
      <c r="E360">
        <v>4</v>
      </c>
      <c r="F360">
        <v>77</v>
      </c>
      <c r="G360">
        <v>557392.24</v>
      </c>
      <c r="H360">
        <v>5630137.8200000003</v>
      </c>
      <c r="I360" s="2">
        <v>0</v>
      </c>
      <c r="J360" s="2">
        <v>0</v>
      </c>
      <c r="K360" s="9">
        <f t="shared" si="15"/>
        <v>0</v>
      </c>
      <c r="L360" t="s">
        <v>10</v>
      </c>
      <c r="M360" t="s">
        <v>10</v>
      </c>
      <c r="N360" t="s">
        <v>10</v>
      </c>
      <c r="O360" t="s">
        <v>10</v>
      </c>
      <c r="Q360">
        <f t="shared" si="16"/>
        <v>0</v>
      </c>
      <c r="R360">
        <f t="shared" si="17"/>
        <v>4</v>
      </c>
    </row>
    <row r="361" spans="1:18">
      <c r="A361">
        <v>360</v>
      </c>
      <c r="B361" t="s">
        <v>1099</v>
      </c>
      <c r="C361" t="s">
        <v>5</v>
      </c>
      <c r="D361" t="s">
        <v>638</v>
      </c>
      <c r="E361">
        <v>4</v>
      </c>
      <c r="F361">
        <v>78</v>
      </c>
      <c r="G361">
        <v>567796.14</v>
      </c>
      <c r="H361">
        <v>5619769.7699999996</v>
      </c>
      <c r="I361" s="2">
        <v>2</v>
      </c>
      <c r="J361" s="2">
        <v>2</v>
      </c>
      <c r="K361" s="9">
        <f t="shared" si="15"/>
        <v>0.5</v>
      </c>
      <c r="L361" t="s">
        <v>10</v>
      </c>
      <c r="M361" t="s">
        <v>74</v>
      </c>
      <c r="N361" t="s">
        <v>75</v>
      </c>
      <c r="O361" t="s">
        <v>10</v>
      </c>
      <c r="Q361">
        <f t="shared" si="16"/>
        <v>2</v>
      </c>
      <c r="R361">
        <f t="shared" si="17"/>
        <v>2</v>
      </c>
    </row>
    <row r="362" spans="1:18">
      <c r="A362">
        <v>361</v>
      </c>
      <c r="B362" t="s">
        <v>1100</v>
      </c>
      <c r="C362" t="s">
        <v>5</v>
      </c>
      <c r="D362" t="s">
        <v>638</v>
      </c>
      <c r="E362">
        <v>4</v>
      </c>
      <c r="F362">
        <v>79</v>
      </c>
      <c r="G362">
        <v>575769.46</v>
      </c>
      <c r="H362">
        <v>5627966.7999999998</v>
      </c>
      <c r="I362" s="2">
        <v>1</v>
      </c>
      <c r="J362" s="2">
        <v>1</v>
      </c>
      <c r="K362" s="9">
        <f t="shared" si="15"/>
        <v>0.25</v>
      </c>
      <c r="L362" t="s">
        <v>10</v>
      </c>
      <c r="M362" t="s">
        <v>10</v>
      </c>
      <c r="N362" t="s">
        <v>73</v>
      </c>
      <c r="O362" t="s">
        <v>10</v>
      </c>
      <c r="Q362">
        <f t="shared" si="16"/>
        <v>1</v>
      </c>
      <c r="R362">
        <f t="shared" si="17"/>
        <v>3</v>
      </c>
    </row>
    <row r="363" spans="1:18">
      <c r="A363">
        <v>362</v>
      </c>
      <c r="B363" t="s">
        <v>1101</v>
      </c>
      <c r="C363" t="s">
        <v>5</v>
      </c>
      <c r="D363" t="s">
        <v>638</v>
      </c>
      <c r="E363">
        <v>4</v>
      </c>
      <c r="F363">
        <v>80</v>
      </c>
      <c r="G363">
        <v>571279.31000000006</v>
      </c>
      <c r="H363">
        <v>5618692.8600000003</v>
      </c>
      <c r="I363" s="2">
        <v>3</v>
      </c>
      <c r="J363" s="2">
        <v>2</v>
      </c>
      <c r="K363" s="9">
        <f t="shared" si="15"/>
        <v>0.5</v>
      </c>
      <c r="L363" t="s">
        <v>10</v>
      </c>
      <c r="M363" t="s">
        <v>10</v>
      </c>
      <c r="N363" t="s">
        <v>249</v>
      </c>
      <c r="O363" t="s">
        <v>75</v>
      </c>
      <c r="Q363">
        <f t="shared" si="16"/>
        <v>2</v>
      </c>
      <c r="R363">
        <f t="shared" si="17"/>
        <v>2</v>
      </c>
    </row>
    <row r="364" spans="1:18">
      <c r="A364">
        <v>363</v>
      </c>
      <c r="B364" t="s">
        <v>1150</v>
      </c>
      <c r="C364" t="s">
        <v>454</v>
      </c>
      <c r="D364" t="s">
        <v>639</v>
      </c>
      <c r="E364">
        <v>3</v>
      </c>
      <c r="F364" s="3" t="s">
        <v>441</v>
      </c>
      <c r="G364" s="6">
        <v>456698</v>
      </c>
      <c r="H364" s="6">
        <v>5547411</v>
      </c>
      <c r="I364" s="2">
        <v>3</v>
      </c>
      <c r="J364" s="2">
        <v>2</v>
      </c>
      <c r="K364" s="9">
        <f t="shared" si="15"/>
        <v>0.66666666666666663</v>
      </c>
      <c r="M364" t="s">
        <v>127</v>
      </c>
      <c r="N364" t="s">
        <v>423</v>
      </c>
      <c r="Q364">
        <f t="shared" si="16"/>
        <v>2</v>
      </c>
      <c r="R364">
        <f t="shared" si="17"/>
        <v>1</v>
      </c>
    </row>
    <row r="365" spans="1:18">
      <c r="A365">
        <v>364</v>
      </c>
      <c r="B365" t="s">
        <v>1151</v>
      </c>
      <c r="C365" t="s">
        <v>454</v>
      </c>
      <c r="D365" t="s">
        <v>639</v>
      </c>
      <c r="E365">
        <v>3</v>
      </c>
      <c r="F365" s="3" t="s">
        <v>442</v>
      </c>
      <c r="G365" s="7">
        <v>455649</v>
      </c>
      <c r="H365" s="7">
        <v>5540930</v>
      </c>
      <c r="I365" s="2">
        <v>0</v>
      </c>
      <c r="J365" s="2">
        <v>0</v>
      </c>
      <c r="K365" s="9">
        <f t="shared" si="15"/>
        <v>0</v>
      </c>
      <c r="Q365">
        <f t="shared" si="16"/>
        <v>0</v>
      </c>
      <c r="R365">
        <f t="shared" si="17"/>
        <v>3</v>
      </c>
    </row>
    <row r="366" spans="1:18">
      <c r="A366">
        <v>365</v>
      </c>
      <c r="B366" t="s">
        <v>1152</v>
      </c>
      <c r="C366" t="s">
        <v>454</v>
      </c>
      <c r="D366" t="s">
        <v>639</v>
      </c>
      <c r="E366">
        <v>3</v>
      </c>
      <c r="F366" s="3" t="s">
        <v>443</v>
      </c>
      <c r="G366" s="7">
        <v>457965</v>
      </c>
      <c r="H366" s="7">
        <v>5543306</v>
      </c>
      <c r="I366" s="2">
        <v>2</v>
      </c>
      <c r="J366" s="2">
        <v>1</v>
      </c>
      <c r="K366" s="9">
        <f t="shared" si="15"/>
        <v>0.66666666666666663</v>
      </c>
      <c r="L366" t="s">
        <v>121</v>
      </c>
      <c r="M366" t="s">
        <v>121</v>
      </c>
      <c r="Q366">
        <f t="shared" si="16"/>
        <v>2</v>
      </c>
      <c r="R366">
        <f t="shared" si="17"/>
        <v>1</v>
      </c>
    </row>
    <row r="367" spans="1:18">
      <c r="A367">
        <v>366</v>
      </c>
      <c r="B367" t="s">
        <v>1153</v>
      </c>
      <c r="C367" t="s">
        <v>454</v>
      </c>
      <c r="D367" t="s">
        <v>639</v>
      </c>
      <c r="E367">
        <v>3</v>
      </c>
      <c r="F367" s="3" t="s">
        <v>444</v>
      </c>
      <c r="G367" s="7">
        <v>457716</v>
      </c>
      <c r="H367" s="7">
        <v>5532954</v>
      </c>
      <c r="I367" s="2">
        <v>0</v>
      </c>
      <c r="J367" s="2">
        <v>0</v>
      </c>
      <c r="K367" s="9">
        <f t="shared" si="15"/>
        <v>0</v>
      </c>
      <c r="Q367">
        <f t="shared" si="16"/>
        <v>0</v>
      </c>
      <c r="R367">
        <f t="shared" si="17"/>
        <v>3</v>
      </c>
    </row>
    <row r="368" spans="1:18">
      <c r="A368">
        <v>367</v>
      </c>
      <c r="B368" t="s">
        <v>1154</v>
      </c>
      <c r="C368" t="s">
        <v>454</v>
      </c>
      <c r="D368" t="s">
        <v>639</v>
      </c>
      <c r="E368">
        <v>3</v>
      </c>
      <c r="F368" s="3" t="s">
        <v>445</v>
      </c>
      <c r="G368" s="6">
        <v>462123</v>
      </c>
      <c r="H368" s="6">
        <v>5537894</v>
      </c>
      <c r="I368" s="2">
        <v>0</v>
      </c>
      <c r="J368" s="2">
        <v>0</v>
      </c>
      <c r="K368" s="9">
        <f t="shared" si="15"/>
        <v>0</v>
      </c>
      <c r="Q368">
        <f t="shared" si="16"/>
        <v>0</v>
      </c>
      <c r="R368">
        <f t="shared" si="17"/>
        <v>3</v>
      </c>
    </row>
    <row r="369" spans="1:18">
      <c r="A369">
        <v>368</v>
      </c>
      <c r="B369" t="s">
        <v>1155</v>
      </c>
      <c r="C369" t="s">
        <v>454</v>
      </c>
      <c r="D369" t="s">
        <v>639</v>
      </c>
      <c r="E369">
        <v>3</v>
      </c>
      <c r="F369" s="3" t="s">
        <v>446</v>
      </c>
      <c r="G369" s="7">
        <v>466220</v>
      </c>
      <c r="H369" s="7">
        <v>5534854</v>
      </c>
      <c r="I369" s="2">
        <v>0</v>
      </c>
      <c r="J369" s="2">
        <v>0</v>
      </c>
      <c r="K369" s="9">
        <f t="shared" si="15"/>
        <v>0</v>
      </c>
      <c r="Q369">
        <f t="shared" si="16"/>
        <v>0</v>
      </c>
      <c r="R369">
        <f t="shared" si="17"/>
        <v>3</v>
      </c>
    </row>
    <row r="370" spans="1:18">
      <c r="A370">
        <v>369</v>
      </c>
      <c r="B370" t="s">
        <v>1156</v>
      </c>
      <c r="C370" t="s">
        <v>454</v>
      </c>
      <c r="D370" t="s">
        <v>639</v>
      </c>
      <c r="E370">
        <v>3</v>
      </c>
      <c r="F370" s="3" t="s">
        <v>447</v>
      </c>
      <c r="G370" s="7">
        <v>460531</v>
      </c>
      <c r="H370" s="7">
        <v>5533645</v>
      </c>
      <c r="I370" s="2">
        <v>0</v>
      </c>
      <c r="J370" s="2">
        <v>0</v>
      </c>
      <c r="K370" s="9">
        <f t="shared" si="15"/>
        <v>0</v>
      </c>
      <c r="Q370">
        <f t="shared" si="16"/>
        <v>0</v>
      </c>
      <c r="R370">
        <f t="shared" si="17"/>
        <v>3</v>
      </c>
    </row>
    <row r="371" spans="1:18">
      <c r="A371">
        <v>370</v>
      </c>
      <c r="B371" t="s">
        <v>1157</v>
      </c>
      <c r="C371" t="s">
        <v>454</v>
      </c>
      <c r="D371" t="s">
        <v>639</v>
      </c>
      <c r="E371">
        <v>3</v>
      </c>
      <c r="F371" s="3" t="s">
        <v>448</v>
      </c>
      <c r="G371" s="7">
        <v>467759</v>
      </c>
      <c r="H371" s="7">
        <v>5531152</v>
      </c>
      <c r="I371" s="2">
        <v>0</v>
      </c>
      <c r="J371" s="2">
        <v>0</v>
      </c>
      <c r="K371" s="9">
        <f t="shared" si="15"/>
        <v>0</v>
      </c>
      <c r="Q371">
        <f t="shared" si="16"/>
        <v>0</v>
      </c>
      <c r="R371">
        <f t="shared" si="17"/>
        <v>3</v>
      </c>
    </row>
    <row r="372" spans="1:18">
      <c r="A372">
        <v>371</v>
      </c>
      <c r="B372" t="s">
        <v>1158</v>
      </c>
      <c r="C372" t="s">
        <v>454</v>
      </c>
      <c r="D372" t="s">
        <v>639</v>
      </c>
      <c r="E372">
        <v>3</v>
      </c>
      <c r="F372" s="3" t="s">
        <v>449</v>
      </c>
      <c r="G372" s="6">
        <v>471369</v>
      </c>
      <c r="H372" s="6">
        <v>5531816</v>
      </c>
      <c r="I372" s="2">
        <v>0</v>
      </c>
      <c r="J372" s="2">
        <v>0</v>
      </c>
      <c r="K372" s="9">
        <f t="shared" si="15"/>
        <v>0</v>
      </c>
      <c r="Q372">
        <f t="shared" si="16"/>
        <v>0</v>
      </c>
      <c r="R372">
        <f t="shared" si="17"/>
        <v>3</v>
      </c>
    </row>
    <row r="373" spans="1:18">
      <c r="A373">
        <v>372</v>
      </c>
      <c r="B373" t="s">
        <v>1159</v>
      </c>
      <c r="C373" t="s">
        <v>454</v>
      </c>
      <c r="D373" t="s">
        <v>639</v>
      </c>
      <c r="E373">
        <v>3</v>
      </c>
      <c r="F373" s="3" t="s">
        <v>450</v>
      </c>
      <c r="G373" s="7">
        <v>462354</v>
      </c>
      <c r="H373" s="7">
        <v>5529155</v>
      </c>
      <c r="I373" s="2">
        <v>2</v>
      </c>
      <c r="J373" s="2">
        <v>2</v>
      </c>
      <c r="K373" s="9">
        <f t="shared" si="15"/>
        <v>0.66666666666666663</v>
      </c>
      <c r="L373" t="s">
        <v>401</v>
      </c>
      <c r="N373" t="s">
        <v>402</v>
      </c>
      <c r="Q373">
        <f t="shared" si="16"/>
        <v>2</v>
      </c>
      <c r="R373">
        <f t="shared" si="17"/>
        <v>1</v>
      </c>
    </row>
    <row r="374" spans="1:18">
      <c r="A374">
        <v>373</v>
      </c>
      <c r="B374" t="s">
        <v>1160</v>
      </c>
      <c r="C374" t="s">
        <v>454</v>
      </c>
      <c r="D374" t="s">
        <v>639</v>
      </c>
      <c r="E374">
        <v>3</v>
      </c>
      <c r="F374" s="3" t="s">
        <v>451</v>
      </c>
      <c r="G374" s="7">
        <v>468744</v>
      </c>
      <c r="H374" s="7">
        <v>5527629</v>
      </c>
      <c r="I374" s="2">
        <v>0</v>
      </c>
      <c r="J374" s="2">
        <v>0</v>
      </c>
      <c r="K374" s="9">
        <f t="shared" si="15"/>
        <v>0</v>
      </c>
      <c r="Q374">
        <f t="shared" si="16"/>
        <v>0</v>
      </c>
      <c r="R374">
        <f t="shared" si="17"/>
        <v>3</v>
      </c>
    </row>
    <row r="375" spans="1:18">
      <c r="A375">
        <v>374</v>
      </c>
      <c r="B375" t="s">
        <v>1161</v>
      </c>
      <c r="C375" t="s">
        <v>454</v>
      </c>
      <c r="D375" t="s">
        <v>639</v>
      </c>
      <c r="E375">
        <v>3</v>
      </c>
      <c r="F375" s="3" t="s">
        <v>452</v>
      </c>
      <c r="G375" s="7">
        <v>477352</v>
      </c>
      <c r="H375" s="7">
        <v>5527409</v>
      </c>
      <c r="I375" s="2">
        <v>0</v>
      </c>
      <c r="J375" s="2">
        <v>0</v>
      </c>
      <c r="K375" s="9">
        <f t="shared" si="15"/>
        <v>0</v>
      </c>
      <c r="Q375">
        <f t="shared" si="16"/>
        <v>0</v>
      </c>
      <c r="R375">
        <f t="shared" si="17"/>
        <v>3</v>
      </c>
    </row>
    <row r="376" spans="1:18">
      <c r="A376">
        <v>375</v>
      </c>
      <c r="B376" t="s">
        <v>1162</v>
      </c>
      <c r="C376" t="s">
        <v>454</v>
      </c>
      <c r="D376" t="s">
        <v>639</v>
      </c>
      <c r="E376">
        <v>3</v>
      </c>
      <c r="F376" s="3" t="s">
        <v>453</v>
      </c>
      <c r="G376" s="6">
        <v>463553</v>
      </c>
      <c r="H376" s="6">
        <v>5540486</v>
      </c>
      <c r="I376" s="2">
        <v>0</v>
      </c>
      <c r="J376" s="2">
        <v>0</v>
      </c>
      <c r="K376" s="9">
        <f t="shared" si="15"/>
        <v>0</v>
      </c>
      <c r="Q376">
        <f t="shared" si="16"/>
        <v>0</v>
      </c>
      <c r="R376">
        <f t="shared" si="17"/>
        <v>3</v>
      </c>
    </row>
    <row r="377" spans="1:18">
      <c r="A377">
        <v>376</v>
      </c>
      <c r="B377" t="s">
        <v>1163</v>
      </c>
      <c r="C377" t="s">
        <v>454</v>
      </c>
      <c r="D377" t="s">
        <v>639</v>
      </c>
      <c r="E377">
        <v>3</v>
      </c>
      <c r="F377" s="3" t="s">
        <v>278</v>
      </c>
      <c r="G377" s="7">
        <v>485171</v>
      </c>
      <c r="H377" s="7">
        <v>5568243</v>
      </c>
      <c r="I377" s="2">
        <v>0</v>
      </c>
      <c r="J377" s="2">
        <v>0</v>
      </c>
      <c r="K377" s="9">
        <f t="shared" si="15"/>
        <v>0</v>
      </c>
      <c r="Q377">
        <f t="shared" si="16"/>
        <v>0</v>
      </c>
      <c r="R377">
        <f t="shared" si="17"/>
        <v>3</v>
      </c>
    </row>
    <row r="378" spans="1:18">
      <c r="A378">
        <v>377</v>
      </c>
      <c r="B378" t="s">
        <v>1164</v>
      </c>
      <c r="C378" t="s">
        <v>454</v>
      </c>
      <c r="D378" t="s">
        <v>639</v>
      </c>
      <c r="E378">
        <v>3</v>
      </c>
      <c r="F378" s="3" t="s">
        <v>279</v>
      </c>
      <c r="G378" s="7">
        <v>481630</v>
      </c>
      <c r="H378" s="7">
        <v>5561533</v>
      </c>
      <c r="I378" s="2">
        <v>1</v>
      </c>
      <c r="J378" s="2">
        <v>1</v>
      </c>
      <c r="K378" s="9">
        <f t="shared" si="15"/>
        <v>0.33333333333333331</v>
      </c>
      <c r="M378" t="s">
        <v>109</v>
      </c>
      <c r="Q378">
        <f t="shared" si="16"/>
        <v>1</v>
      </c>
      <c r="R378">
        <f t="shared" si="17"/>
        <v>2</v>
      </c>
    </row>
    <row r="379" spans="1:18">
      <c r="A379">
        <v>378</v>
      </c>
      <c r="B379" t="s">
        <v>1165</v>
      </c>
      <c r="C379" t="s">
        <v>454</v>
      </c>
      <c r="D379" t="s">
        <v>639</v>
      </c>
      <c r="E379">
        <v>3</v>
      </c>
      <c r="F379" s="3" t="s">
        <v>280</v>
      </c>
      <c r="G379" s="6">
        <v>490650</v>
      </c>
      <c r="H379" s="6">
        <v>5561177</v>
      </c>
      <c r="I379" s="2">
        <v>0</v>
      </c>
      <c r="J379" s="2">
        <v>0</v>
      </c>
      <c r="K379" s="9">
        <f t="shared" si="15"/>
        <v>0</v>
      </c>
      <c r="Q379">
        <f t="shared" si="16"/>
        <v>0</v>
      </c>
      <c r="R379">
        <f t="shared" si="17"/>
        <v>3</v>
      </c>
    </row>
    <row r="380" spans="1:18">
      <c r="A380">
        <v>379</v>
      </c>
      <c r="B380" t="s">
        <v>1166</v>
      </c>
      <c r="C380" t="s">
        <v>454</v>
      </c>
      <c r="D380" t="s">
        <v>639</v>
      </c>
      <c r="E380">
        <v>3</v>
      </c>
      <c r="F380" s="3" t="s">
        <v>283</v>
      </c>
      <c r="G380" s="7">
        <v>493611</v>
      </c>
      <c r="H380" s="7">
        <v>5559493</v>
      </c>
      <c r="I380" s="2">
        <v>0</v>
      </c>
      <c r="J380" s="2">
        <v>0</v>
      </c>
      <c r="K380" s="9">
        <f t="shared" si="15"/>
        <v>0</v>
      </c>
      <c r="Q380">
        <f t="shared" si="16"/>
        <v>0</v>
      </c>
      <c r="R380">
        <f t="shared" si="17"/>
        <v>3</v>
      </c>
    </row>
    <row r="381" spans="1:18">
      <c r="A381">
        <v>380</v>
      </c>
      <c r="B381" t="s">
        <v>1167</v>
      </c>
      <c r="C381" t="s">
        <v>454</v>
      </c>
      <c r="D381" t="s">
        <v>639</v>
      </c>
      <c r="E381">
        <v>3</v>
      </c>
      <c r="F381" s="3" t="s">
        <v>285</v>
      </c>
      <c r="G381" s="7">
        <v>484332</v>
      </c>
      <c r="H381" s="7">
        <v>5559685</v>
      </c>
      <c r="I381" s="2">
        <v>6</v>
      </c>
      <c r="J381" s="2">
        <v>4</v>
      </c>
      <c r="K381" s="9">
        <f t="shared" si="15"/>
        <v>1</v>
      </c>
      <c r="L381" t="s">
        <v>419</v>
      </c>
      <c r="M381" t="s">
        <v>420</v>
      </c>
      <c r="N381" t="s">
        <v>421</v>
      </c>
      <c r="Q381">
        <f t="shared" si="16"/>
        <v>3</v>
      </c>
      <c r="R381">
        <f t="shared" si="17"/>
        <v>0</v>
      </c>
    </row>
    <row r="382" spans="1:18">
      <c r="A382">
        <v>381</v>
      </c>
      <c r="B382" t="s">
        <v>1168</v>
      </c>
      <c r="C382" t="s">
        <v>454</v>
      </c>
      <c r="D382" t="s">
        <v>639</v>
      </c>
      <c r="E382">
        <v>3</v>
      </c>
      <c r="F382" s="3" t="s">
        <v>286</v>
      </c>
      <c r="G382" s="7">
        <v>487321</v>
      </c>
      <c r="H382" s="7">
        <v>5556616</v>
      </c>
      <c r="I382" s="2">
        <v>2</v>
      </c>
      <c r="J382" s="2">
        <v>2</v>
      </c>
      <c r="K382" s="9">
        <f t="shared" si="15"/>
        <v>0.33333333333333331</v>
      </c>
      <c r="N382" t="s">
        <v>422</v>
      </c>
      <c r="Q382">
        <f t="shared" si="16"/>
        <v>1</v>
      </c>
      <c r="R382">
        <f t="shared" si="17"/>
        <v>2</v>
      </c>
    </row>
    <row r="383" spans="1:18">
      <c r="A383">
        <v>382</v>
      </c>
      <c r="B383" t="s">
        <v>1169</v>
      </c>
      <c r="C383" t="s">
        <v>454</v>
      </c>
      <c r="D383" t="s">
        <v>639</v>
      </c>
      <c r="E383">
        <v>3</v>
      </c>
      <c r="F383" s="3" t="s">
        <v>439</v>
      </c>
      <c r="G383" s="6">
        <v>488178</v>
      </c>
      <c r="H383" s="6">
        <v>5553810</v>
      </c>
      <c r="I383" s="2">
        <v>0</v>
      </c>
      <c r="J383" s="2">
        <v>0</v>
      </c>
      <c r="K383" s="9">
        <f t="shared" si="15"/>
        <v>0</v>
      </c>
      <c r="Q383">
        <f t="shared" si="16"/>
        <v>0</v>
      </c>
      <c r="R383">
        <f t="shared" si="17"/>
        <v>3</v>
      </c>
    </row>
    <row r="384" spans="1:18">
      <c r="A384">
        <v>383</v>
      </c>
      <c r="B384" t="s">
        <v>1170</v>
      </c>
      <c r="C384" t="s">
        <v>454</v>
      </c>
      <c r="D384" t="s">
        <v>639</v>
      </c>
      <c r="E384">
        <v>3</v>
      </c>
      <c r="F384" s="3" t="s">
        <v>287</v>
      </c>
      <c r="G384" s="7">
        <v>494332</v>
      </c>
      <c r="H384" s="7">
        <v>5554272</v>
      </c>
      <c r="I384" s="2">
        <v>1</v>
      </c>
      <c r="J384" s="2">
        <v>1</v>
      </c>
      <c r="K384" s="9">
        <f t="shared" si="15"/>
        <v>0.33333333333333331</v>
      </c>
      <c r="L384" t="s">
        <v>328</v>
      </c>
      <c r="Q384">
        <f t="shared" si="16"/>
        <v>1</v>
      </c>
      <c r="R384">
        <f t="shared" si="17"/>
        <v>2</v>
      </c>
    </row>
    <row r="385" spans="1:18">
      <c r="A385">
        <v>384</v>
      </c>
      <c r="B385" t="s">
        <v>1171</v>
      </c>
      <c r="C385" t="s">
        <v>454</v>
      </c>
      <c r="D385" t="s">
        <v>639</v>
      </c>
      <c r="E385">
        <v>3</v>
      </c>
      <c r="F385" s="3" t="s">
        <v>440</v>
      </c>
      <c r="G385" s="7">
        <v>483803</v>
      </c>
      <c r="H385" s="7">
        <v>5549472</v>
      </c>
      <c r="I385" s="2">
        <v>2</v>
      </c>
      <c r="J385" s="2">
        <v>2</v>
      </c>
      <c r="K385" s="9">
        <f t="shared" si="15"/>
        <v>0.66666666666666663</v>
      </c>
      <c r="L385" t="s">
        <v>328</v>
      </c>
      <c r="N385" t="s">
        <v>129</v>
      </c>
      <c r="Q385">
        <f t="shared" si="16"/>
        <v>2</v>
      </c>
      <c r="R385">
        <f t="shared" si="17"/>
        <v>1</v>
      </c>
    </row>
    <row r="386" spans="1:18">
      <c r="A386">
        <v>385</v>
      </c>
      <c r="B386" t="s">
        <v>1172</v>
      </c>
      <c r="C386" t="s">
        <v>454</v>
      </c>
      <c r="D386" t="s">
        <v>639</v>
      </c>
      <c r="E386">
        <v>3</v>
      </c>
      <c r="F386" s="3" t="s">
        <v>289</v>
      </c>
      <c r="G386" s="7">
        <v>486173</v>
      </c>
      <c r="H386" s="7">
        <v>5548580</v>
      </c>
      <c r="I386" s="2">
        <v>0</v>
      </c>
      <c r="J386" s="2">
        <v>0</v>
      </c>
      <c r="K386" s="9">
        <f t="shared" ref="K386:K449" si="18">(E386-(COUNTIF(L386:P386,"")+COUNTIF(L386:P386,"XXXXX")-(5-E386)))/E386</f>
        <v>0</v>
      </c>
      <c r="Q386">
        <f t="shared" si="16"/>
        <v>0</v>
      </c>
      <c r="R386">
        <f t="shared" si="17"/>
        <v>3</v>
      </c>
    </row>
    <row r="387" spans="1:18">
      <c r="A387">
        <v>386</v>
      </c>
      <c r="B387" t="s">
        <v>1173</v>
      </c>
      <c r="C387" t="s">
        <v>454</v>
      </c>
      <c r="D387" t="s">
        <v>639</v>
      </c>
      <c r="E387">
        <v>3</v>
      </c>
      <c r="F387" s="3" t="s">
        <v>424</v>
      </c>
      <c r="G387" s="7">
        <v>474348</v>
      </c>
      <c r="H387" s="7">
        <v>5588485</v>
      </c>
      <c r="I387" s="2">
        <v>3</v>
      </c>
      <c r="J387" s="2">
        <v>2</v>
      </c>
      <c r="K387" s="9">
        <f t="shared" si="18"/>
        <v>1</v>
      </c>
      <c r="L387" t="s">
        <v>394</v>
      </c>
      <c r="M387" t="s">
        <v>395</v>
      </c>
      <c r="N387" t="s">
        <v>395</v>
      </c>
      <c r="Q387">
        <f t="shared" ref="Q387:Q450" si="19">5-COUNTIF(L387:P387,"")</f>
        <v>3</v>
      </c>
      <c r="R387">
        <f t="shared" ref="R387:R450" si="20">E387-Q387</f>
        <v>0</v>
      </c>
    </row>
    <row r="388" spans="1:18">
      <c r="A388">
        <v>387</v>
      </c>
      <c r="B388" t="s">
        <v>1174</v>
      </c>
      <c r="C388" t="s">
        <v>454</v>
      </c>
      <c r="D388" t="s">
        <v>639</v>
      </c>
      <c r="E388">
        <v>3</v>
      </c>
      <c r="F388" s="3" t="s">
        <v>425</v>
      </c>
      <c r="G388" s="6">
        <v>478593</v>
      </c>
      <c r="H388" s="6">
        <v>5586131</v>
      </c>
      <c r="I388" s="2">
        <v>8</v>
      </c>
      <c r="J388" s="2">
        <v>7</v>
      </c>
      <c r="K388" s="9">
        <f t="shared" si="18"/>
        <v>1</v>
      </c>
      <c r="L388" t="s">
        <v>412</v>
      </c>
      <c r="M388" t="s">
        <v>413</v>
      </c>
      <c r="N388" t="s">
        <v>414</v>
      </c>
      <c r="Q388">
        <f t="shared" si="19"/>
        <v>3</v>
      </c>
      <c r="R388">
        <f t="shared" si="20"/>
        <v>0</v>
      </c>
    </row>
    <row r="389" spans="1:18">
      <c r="A389">
        <v>388</v>
      </c>
      <c r="B389" t="s">
        <v>1175</v>
      </c>
      <c r="C389" t="s">
        <v>454</v>
      </c>
      <c r="D389" t="s">
        <v>639</v>
      </c>
      <c r="E389">
        <v>3</v>
      </c>
      <c r="F389" s="3" t="s">
        <v>426</v>
      </c>
      <c r="G389" s="7">
        <v>481927</v>
      </c>
      <c r="H389" s="7">
        <v>5588487</v>
      </c>
      <c r="I389" s="2">
        <v>4</v>
      </c>
      <c r="J389" s="2">
        <v>2</v>
      </c>
      <c r="K389" s="9">
        <f t="shared" si="18"/>
        <v>0.66666666666666663</v>
      </c>
      <c r="L389" t="s">
        <v>415</v>
      </c>
      <c r="N389" t="s">
        <v>415</v>
      </c>
      <c r="Q389">
        <f t="shared" si="19"/>
        <v>2</v>
      </c>
      <c r="R389">
        <f t="shared" si="20"/>
        <v>1</v>
      </c>
    </row>
    <row r="390" spans="1:18">
      <c r="A390">
        <v>389</v>
      </c>
      <c r="B390" t="s">
        <v>1176</v>
      </c>
      <c r="C390" t="s">
        <v>454</v>
      </c>
      <c r="D390" t="s">
        <v>639</v>
      </c>
      <c r="E390">
        <v>3</v>
      </c>
      <c r="F390" s="3" t="s">
        <v>427</v>
      </c>
      <c r="G390" s="7">
        <v>488124</v>
      </c>
      <c r="H390" s="7">
        <v>5589518</v>
      </c>
      <c r="I390" s="2">
        <v>0</v>
      </c>
      <c r="J390" s="2">
        <v>0</v>
      </c>
      <c r="K390" s="9">
        <f t="shared" si="18"/>
        <v>0</v>
      </c>
      <c r="Q390">
        <f t="shared" si="19"/>
        <v>0</v>
      </c>
      <c r="R390">
        <f t="shared" si="20"/>
        <v>3</v>
      </c>
    </row>
    <row r="391" spans="1:18">
      <c r="A391">
        <v>390</v>
      </c>
      <c r="B391" t="s">
        <v>1177</v>
      </c>
      <c r="C391" t="s">
        <v>454</v>
      </c>
      <c r="D391" t="s">
        <v>639</v>
      </c>
      <c r="E391">
        <v>3</v>
      </c>
      <c r="F391" s="3" t="s">
        <v>428</v>
      </c>
      <c r="G391" s="7">
        <v>492445</v>
      </c>
      <c r="H391" s="7">
        <v>5588864</v>
      </c>
      <c r="I391" s="2">
        <v>1</v>
      </c>
      <c r="J391" s="2">
        <v>1</v>
      </c>
      <c r="K391" s="9">
        <f t="shared" si="18"/>
        <v>0.33333333333333331</v>
      </c>
      <c r="M391" t="s">
        <v>108</v>
      </c>
      <c r="Q391">
        <f t="shared" si="19"/>
        <v>1</v>
      </c>
      <c r="R391">
        <f t="shared" si="20"/>
        <v>2</v>
      </c>
    </row>
    <row r="392" spans="1:18">
      <c r="A392">
        <v>391</v>
      </c>
      <c r="B392" t="s">
        <v>1178</v>
      </c>
      <c r="C392" t="s">
        <v>454</v>
      </c>
      <c r="D392" t="s">
        <v>639</v>
      </c>
      <c r="E392">
        <v>3</v>
      </c>
      <c r="F392" s="3" t="s">
        <v>429</v>
      </c>
      <c r="G392" s="6">
        <v>497380</v>
      </c>
      <c r="H392" s="6">
        <v>5589911</v>
      </c>
      <c r="I392" s="2">
        <v>0</v>
      </c>
      <c r="J392" s="2">
        <v>0</v>
      </c>
      <c r="K392" s="9">
        <f t="shared" si="18"/>
        <v>0</v>
      </c>
      <c r="Q392">
        <f t="shared" si="19"/>
        <v>0</v>
      </c>
      <c r="R392">
        <f t="shared" si="20"/>
        <v>3</v>
      </c>
    </row>
    <row r="393" spans="1:18">
      <c r="A393">
        <v>392</v>
      </c>
      <c r="B393" t="s">
        <v>1179</v>
      </c>
      <c r="C393" t="s">
        <v>454</v>
      </c>
      <c r="D393" t="s">
        <v>639</v>
      </c>
      <c r="E393">
        <v>3</v>
      </c>
      <c r="F393" s="3" t="s">
        <v>430</v>
      </c>
      <c r="G393" s="7">
        <v>492322</v>
      </c>
      <c r="H393" s="7">
        <v>5581682</v>
      </c>
      <c r="I393" s="2">
        <v>1</v>
      </c>
      <c r="J393" s="2">
        <v>1</v>
      </c>
      <c r="K393" s="9">
        <f t="shared" si="18"/>
        <v>0.33333333333333331</v>
      </c>
      <c r="M393" t="s">
        <v>396</v>
      </c>
      <c r="Q393">
        <f t="shared" si="19"/>
        <v>1</v>
      </c>
      <c r="R393">
        <f t="shared" si="20"/>
        <v>2</v>
      </c>
    </row>
    <row r="394" spans="1:18">
      <c r="A394">
        <v>393</v>
      </c>
      <c r="B394" t="s">
        <v>1180</v>
      </c>
      <c r="C394" t="s">
        <v>454</v>
      </c>
      <c r="D394" t="s">
        <v>639</v>
      </c>
      <c r="E394">
        <v>3</v>
      </c>
      <c r="F394" s="3" t="s">
        <v>431</v>
      </c>
      <c r="G394" s="7">
        <v>489084</v>
      </c>
      <c r="H394" s="7">
        <v>5582740</v>
      </c>
      <c r="I394" s="2">
        <v>3</v>
      </c>
      <c r="J394" s="2">
        <v>2</v>
      </c>
      <c r="K394" s="9">
        <f t="shared" si="18"/>
        <v>1</v>
      </c>
      <c r="L394" t="s">
        <v>396</v>
      </c>
      <c r="M394" t="s">
        <v>397</v>
      </c>
      <c r="N394" t="s">
        <v>397</v>
      </c>
      <c r="Q394">
        <f t="shared" si="19"/>
        <v>3</v>
      </c>
      <c r="R394">
        <f t="shared" si="20"/>
        <v>0</v>
      </c>
    </row>
    <row r="395" spans="1:18">
      <c r="A395">
        <v>394</v>
      </c>
      <c r="B395" t="s">
        <v>1181</v>
      </c>
      <c r="C395" t="s">
        <v>454</v>
      </c>
      <c r="D395" t="s">
        <v>639</v>
      </c>
      <c r="E395">
        <v>3</v>
      </c>
      <c r="F395" s="3" t="s">
        <v>432</v>
      </c>
      <c r="G395" s="7">
        <v>491475</v>
      </c>
      <c r="H395" s="7">
        <v>5578619</v>
      </c>
      <c r="I395" s="2">
        <v>3</v>
      </c>
      <c r="J395" s="2">
        <v>3</v>
      </c>
      <c r="K395" s="9">
        <f t="shared" si="18"/>
        <v>1</v>
      </c>
      <c r="L395" t="s">
        <v>396</v>
      </c>
      <c r="M395" t="s">
        <v>327</v>
      </c>
      <c r="N395" t="s">
        <v>325</v>
      </c>
      <c r="Q395">
        <f t="shared" si="19"/>
        <v>3</v>
      </c>
      <c r="R395">
        <f t="shared" si="20"/>
        <v>0</v>
      </c>
    </row>
    <row r="396" spans="1:18">
      <c r="A396">
        <v>395</v>
      </c>
      <c r="B396" t="s">
        <v>1182</v>
      </c>
      <c r="C396" t="s">
        <v>454</v>
      </c>
      <c r="D396" t="s">
        <v>639</v>
      </c>
      <c r="E396">
        <v>3</v>
      </c>
      <c r="F396" s="3" t="s">
        <v>433</v>
      </c>
      <c r="G396" s="6">
        <v>496623</v>
      </c>
      <c r="H396" s="6">
        <v>5575772</v>
      </c>
      <c r="I396" s="2">
        <v>3</v>
      </c>
      <c r="J396" s="2">
        <v>3</v>
      </c>
      <c r="K396" s="9">
        <f t="shared" si="18"/>
        <v>0.66666666666666663</v>
      </c>
      <c r="M396" t="s">
        <v>398</v>
      </c>
      <c r="N396" t="s">
        <v>416</v>
      </c>
      <c r="Q396">
        <f t="shared" si="19"/>
        <v>2</v>
      </c>
      <c r="R396">
        <f t="shared" si="20"/>
        <v>1</v>
      </c>
    </row>
    <row r="397" spans="1:18">
      <c r="A397">
        <v>396</v>
      </c>
      <c r="B397" t="s">
        <v>1183</v>
      </c>
      <c r="C397" t="s">
        <v>454</v>
      </c>
      <c r="D397" t="s">
        <v>639</v>
      </c>
      <c r="E397">
        <v>3</v>
      </c>
      <c r="F397" s="3" t="s">
        <v>434</v>
      </c>
      <c r="G397" s="7">
        <v>469772</v>
      </c>
      <c r="H397" s="7">
        <v>5596502</v>
      </c>
      <c r="I397" s="2">
        <v>3</v>
      </c>
      <c r="J397" s="2">
        <v>2</v>
      </c>
      <c r="K397" s="9">
        <f t="shared" si="18"/>
        <v>1</v>
      </c>
      <c r="L397" t="s">
        <v>399</v>
      </c>
      <c r="M397" t="s">
        <v>399</v>
      </c>
      <c r="N397" t="s">
        <v>182</v>
      </c>
      <c r="Q397">
        <f t="shared" si="19"/>
        <v>3</v>
      </c>
      <c r="R397">
        <f t="shared" si="20"/>
        <v>0</v>
      </c>
    </row>
    <row r="398" spans="1:18">
      <c r="A398">
        <v>397</v>
      </c>
      <c r="B398" t="s">
        <v>1184</v>
      </c>
      <c r="C398" t="s">
        <v>454</v>
      </c>
      <c r="D398" t="s">
        <v>639</v>
      </c>
      <c r="E398">
        <v>3</v>
      </c>
      <c r="F398" s="3" t="s">
        <v>435</v>
      </c>
      <c r="G398" s="7">
        <v>484005</v>
      </c>
      <c r="H398" s="7">
        <v>5593980</v>
      </c>
      <c r="I398" s="2">
        <v>0</v>
      </c>
      <c r="J398" s="2">
        <v>0</v>
      </c>
      <c r="K398" s="9">
        <f t="shared" si="18"/>
        <v>0</v>
      </c>
      <c r="Q398">
        <f t="shared" si="19"/>
        <v>0</v>
      </c>
      <c r="R398">
        <f t="shared" si="20"/>
        <v>3</v>
      </c>
    </row>
    <row r="399" spans="1:18">
      <c r="A399">
        <v>398</v>
      </c>
      <c r="B399" t="s">
        <v>1185</v>
      </c>
      <c r="C399" t="s">
        <v>454</v>
      </c>
      <c r="D399" t="s">
        <v>639</v>
      </c>
      <c r="E399">
        <v>3</v>
      </c>
      <c r="F399" s="3" t="s">
        <v>436</v>
      </c>
      <c r="G399" s="7">
        <v>480683</v>
      </c>
      <c r="H399" s="7">
        <v>5592982</v>
      </c>
      <c r="I399" s="2">
        <v>3</v>
      </c>
      <c r="J399" s="2">
        <v>2</v>
      </c>
      <c r="K399" s="9">
        <f t="shared" si="18"/>
        <v>0.66666666666666663</v>
      </c>
      <c r="L399" t="s">
        <v>417</v>
      </c>
      <c r="N399" t="s">
        <v>190</v>
      </c>
      <c r="Q399">
        <f t="shared" si="19"/>
        <v>2</v>
      </c>
      <c r="R399">
        <f t="shared" si="20"/>
        <v>1</v>
      </c>
    </row>
    <row r="400" spans="1:18">
      <c r="A400">
        <v>399</v>
      </c>
      <c r="B400" t="s">
        <v>1186</v>
      </c>
      <c r="C400" t="s">
        <v>454</v>
      </c>
      <c r="D400" t="s">
        <v>639</v>
      </c>
      <c r="E400">
        <v>3</v>
      </c>
      <c r="F400" s="3" t="s">
        <v>437</v>
      </c>
      <c r="G400" s="6">
        <v>486443</v>
      </c>
      <c r="H400" s="6">
        <v>5593527</v>
      </c>
      <c r="I400" s="2">
        <v>2</v>
      </c>
      <c r="J400" s="2">
        <v>2</v>
      </c>
      <c r="K400" s="9">
        <f t="shared" si="18"/>
        <v>0.33333333333333331</v>
      </c>
      <c r="N400" t="s">
        <v>417</v>
      </c>
      <c r="Q400">
        <f t="shared" si="19"/>
        <v>1</v>
      </c>
      <c r="R400">
        <f t="shared" si="20"/>
        <v>2</v>
      </c>
    </row>
    <row r="401" spans="1:18">
      <c r="A401">
        <v>400</v>
      </c>
      <c r="B401" t="s">
        <v>1187</v>
      </c>
      <c r="C401" t="s">
        <v>454</v>
      </c>
      <c r="D401" t="s">
        <v>639</v>
      </c>
      <c r="E401">
        <v>3</v>
      </c>
      <c r="F401" s="3" t="s">
        <v>438</v>
      </c>
      <c r="G401" s="7">
        <v>493786</v>
      </c>
      <c r="H401" s="7">
        <v>5592426</v>
      </c>
      <c r="I401" s="2">
        <v>5</v>
      </c>
      <c r="J401" s="2">
        <v>2</v>
      </c>
      <c r="K401" s="9">
        <f t="shared" si="18"/>
        <v>1</v>
      </c>
      <c r="L401" t="s">
        <v>418</v>
      </c>
      <c r="M401" t="s">
        <v>400</v>
      </c>
      <c r="N401" t="s">
        <v>418</v>
      </c>
      <c r="Q401">
        <f t="shared" si="19"/>
        <v>3</v>
      </c>
      <c r="R401">
        <f t="shared" si="20"/>
        <v>0</v>
      </c>
    </row>
    <row r="402" spans="1:18">
      <c r="A402">
        <v>401</v>
      </c>
      <c r="B402" t="s">
        <v>1188</v>
      </c>
      <c r="C402" t="s">
        <v>393</v>
      </c>
      <c r="D402" t="s">
        <v>639</v>
      </c>
      <c r="E402">
        <v>3</v>
      </c>
      <c r="F402" s="3" t="s">
        <v>455</v>
      </c>
      <c r="G402" s="7">
        <v>429846.7</v>
      </c>
      <c r="H402" s="7">
        <v>5597793.6299999999</v>
      </c>
      <c r="I402" s="2">
        <v>4</v>
      </c>
      <c r="J402" s="2">
        <v>3</v>
      </c>
      <c r="K402" s="9">
        <f t="shared" si="18"/>
        <v>0.66666666666666663</v>
      </c>
      <c r="L402" t="s">
        <v>403</v>
      </c>
      <c r="M402" t="s">
        <v>404</v>
      </c>
      <c r="Q402">
        <f t="shared" si="19"/>
        <v>2</v>
      </c>
      <c r="R402">
        <f t="shared" si="20"/>
        <v>1</v>
      </c>
    </row>
    <row r="403" spans="1:18">
      <c r="A403">
        <v>402</v>
      </c>
      <c r="B403" t="s">
        <v>1189</v>
      </c>
      <c r="C403" t="s">
        <v>393</v>
      </c>
      <c r="D403" t="s">
        <v>639</v>
      </c>
      <c r="E403">
        <v>3</v>
      </c>
      <c r="F403" s="3" t="s">
        <v>456</v>
      </c>
      <c r="G403" s="7">
        <v>432097.88</v>
      </c>
      <c r="H403" s="7">
        <v>5590400.1600000001</v>
      </c>
      <c r="I403" s="2">
        <v>2</v>
      </c>
      <c r="J403" s="2">
        <v>2</v>
      </c>
      <c r="K403" s="9">
        <f t="shared" si="18"/>
        <v>0.66666666666666663</v>
      </c>
      <c r="L403" t="s">
        <v>103</v>
      </c>
      <c r="N403" t="s">
        <v>387</v>
      </c>
      <c r="Q403">
        <f t="shared" si="19"/>
        <v>2</v>
      </c>
      <c r="R403">
        <f t="shared" si="20"/>
        <v>1</v>
      </c>
    </row>
    <row r="404" spans="1:18">
      <c r="A404">
        <v>403</v>
      </c>
      <c r="B404" t="s">
        <v>1190</v>
      </c>
      <c r="C404" t="s">
        <v>393</v>
      </c>
      <c r="D404" t="s">
        <v>639</v>
      </c>
      <c r="E404">
        <v>3</v>
      </c>
      <c r="F404" s="3" t="s">
        <v>457</v>
      </c>
      <c r="G404" s="6">
        <v>439829.31</v>
      </c>
      <c r="H404" s="6">
        <v>5591937.2800000003</v>
      </c>
      <c r="I404" s="2">
        <v>2</v>
      </c>
      <c r="J404" s="2">
        <v>2</v>
      </c>
      <c r="K404" s="9">
        <f t="shared" si="18"/>
        <v>0.66666666666666663</v>
      </c>
      <c r="L404" t="s">
        <v>338</v>
      </c>
      <c r="M404" t="s">
        <v>387</v>
      </c>
      <c r="Q404">
        <f t="shared" si="19"/>
        <v>2</v>
      </c>
      <c r="R404">
        <f t="shared" si="20"/>
        <v>1</v>
      </c>
    </row>
    <row r="405" spans="1:18">
      <c r="A405">
        <v>404</v>
      </c>
      <c r="B405" t="s">
        <v>1191</v>
      </c>
      <c r="C405" t="s">
        <v>393</v>
      </c>
      <c r="D405" t="s">
        <v>639</v>
      </c>
      <c r="E405">
        <v>3</v>
      </c>
      <c r="F405" s="3" t="s">
        <v>458</v>
      </c>
      <c r="G405" s="7">
        <v>443581.12</v>
      </c>
      <c r="H405" s="7">
        <v>5590520.5599999996</v>
      </c>
      <c r="I405" s="2">
        <v>3</v>
      </c>
      <c r="J405" s="2">
        <v>2</v>
      </c>
      <c r="K405" s="9">
        <f t="shared" si="18"/>
        <v>0.66666666666666663</v>
      </c>
      <c r="L405" t="s">
        <v>405</v>
      </c>
      <c r="N405" t="s">
        <v>338</v>
      </c>
      <c r="Q405">
        <f t="shared" si="19"/>
        <v>2</v>
      </c>
      <c r="R405">
        <f t="shared" si="20"/>
        <v>1</v>
      </c>
    </row>
    <row r="406" spans="1:18">
      <c r="A406">
        <v>405</v>
      </c>
      <c r="B406" t="s">
        <v>1192</v>
      </c>
      <c r="C406" t="s">
        <v>393</v>
      </c>
      <c r="D406" t="s">
        <v>639</v>
      </c>
      <c r="E406">
        <v>3</v>
      </c>
      <c r="F406" s="3" t="s">
        <v>459</v>
      </c>
      <c r="G406" s="7">
        <v>446966.52</v>
      </c>
      <c r="H406" s="7">
        <v>5587890.6900000004</v>
      </c>
      <c r="I406" s="2">
        <v>0</v>
      </c>
      <c r="J406" s="2">
        <v>0</v>
      </c>
      <c r="K406" s="9">
        <f t="shared" si="18"/>
        <v>0</v>
      </c>
      <c r="Q406">
        <f t="shared" si="19"/>
        <v>0</v>
      </c>
      <c r="R406">
        <f t="shared" si="20"/>
        <v>3</v>
      </c>
    </row>
    <row r="407" spans="1:18">
      <c r="A407">
        <v>406</v>
      </c>
      <c r="B407" t="s">
        <v>1193</v>
      </c>
      <c r="C407" t="s">
        <v>393</v>
      </c>
      <c r="D407" t="s">
        <v>639</v>
      </c>
      <c r="E407">
        <v>3</v>
      </c>
      <c r="F407" s="3" t="s">
        <v>460</v>
      </c>
      <c r="G407" s="7">
        <v>457025.39</v>
      </c>
      <c r="H407" s="7">
        <v>5592499.2199999997</v>
      </c>
      <c r="I407" s="2">
        <v>0</v>
      </c>
      <c r="J407" s="2">
        <v>0</v>
      </c>
      <c r="K407" s="9">
        <f t="shared" si="18"/>
        <v>0</v>
      </c>
      <c r="Q407">
        <f t="shared" si="19"/>
        <v>0</v>
      </c>
      <c r="R407">
        <f t="shared" si="20"/>
        <v>3</v>
      </c>
    </row>
    <row r="408" spans="1:18">
      <c r="A408">
        <v>407</v>
      </c>
      <c r="B408" t="s">
        <v>1194</v>
      </c>
      <c r="C408" t="s">
        <v>393</v>
      </c>
      <c r="D408" t="s">
        <v>639</v>
      </c>
      <c r="E408">
        <v>3</v>
      </c>
      <c r="F408" s="3" t="s">
        <v>461</v>
      </c>
      <c r="G408" s="6">
        <v>450160.92</v>
      </c>
      <c r="H408" s="6">
        <v>5584618.04</v>
      </c>
      <c r="I408" s="2">
        <v>0</v>
      </c>
      <c r="J408" s="2">
        <v>0</v>
      </c>
      <c r="K408" s="9">
        <f t="shared" si="18"/>
        <v>0</v>
      </c>
      <c r="Q408">
        <f t="shared" si="19"/>
        <v>0</v>
      </c>
      <c r="R408">
        <f t="shared" si="20"/>
        <v>3</v>
      </c>
    </row>
    <row r="409" spans="1:18">
      <c r="A409">
        <v>408</v>
      </c>
      <c r="B409" t="s">
        <v>1195</v>
      </c>
      <c r="C409" t="s">
        <v>393</v>
      </c>
      <c r="D409" t="s">
        <v>639</v>
      </c>
      <c r="E409">
        <v>3</v>
      </c>
      <c r="F409" s="3" t="s">
        <v>462</v>
      </c>
      <c r="G409" s="7">
        <v>455221.46</v>
      </c>
      <c r="H409" s="7">
        <v>5581685.25</v>
      </c>
      <c r="I409" s="2">
        <v>0</v>
      </c>
      <c r="J409" s="2">
        <v>0</v>
      </c>
      <c r="K409" s="9">
        <f t="shared" si="18"/>
        <v>0</v>
      </c>
      <c r="Q409">
        <f t="shared" si="19"/>
        <v>0</v>
      </c>
      <c r="R409">
        <f t="shared" si="20"/>
        <v>3</v>
      </c>
    </row>
    <row r="410" spans="1:18">
      <c r="A410">
        <v>409</v>
      </c>
      <c r="B410" t="s">
        <v>1196</v>
      </c>
      <c r="C410" t="s">
        <v>393</v>
      </c>
      <c r="D410" t="s">
        <v>639</v>
      </c>
      <c r="E410">
        <v>3</v>
      </c>
      <c r="F410" s="3" t="s">
        <v>463</v>
      </c>
      <c r="G410" s="7">
        <v>443273.58</v>
      </c>
      <c r="H410" s="7">
        <v>5577285.1200000001</v>
      </c>
      <c r="I410" s="2">
        <v>3</v>
      </c>
      <c r="J410" s="2">
        <v>3</v>
      </c>
      <c r="K410" s="9">
        <f t="shared" si="18"/>
        <v>0.66666666666666663</v>
      </c>
      <c r="L410" t="s">
        <v>406</v>
      </c>
      <c r="M410" t="s">
        <v>388</v>
      </c>
      <c r="Q410">
        <f t="shared" si="19"/>
        <v>2</v>
      </c>
      <c r="R410">
        <f t="shared" si="20"/>
        <v>1</v>
      </c>
    </row>
    <row r="411" spans="1:18">
      <c r="A411">
        <v>410</v>
      </c>
      <c r="B411" t="s">
        <v>1197</v>
      </c>
      <c r="C411" t="s">
        <v>393</v>
      </c>
      <c r="D411" t="s">
        <v>639</v>
      </c>
      <c r="E411">
        <v>3</v>
      </c>
      <c r="F411" s="3" t="s">
        <v>464</v>
      </c>
      <c r="G411" s="7">
        <v>446192.14</v>
      </c>
      <c r="H411" s="7">
        <v>5575167.79</v>
      </c>
      <c r="I411" s="2">
        <v>2</v>
      </c>
      <c r="J411" s="2">
        <v>2</v>
      </c>
      <c r="K411" s="9">
        <f t="shared" si="18"/>
        <v>0.33333333333333331</v>
      </c>
      <c r="L411" t="s">
        <v>407</v>
      </c>
      <c r="Q411">
        <f t="shared" si="19"/>
        <v>1</v>
      </c>
      <c r="R411">
        <f t="shared" si="20"/>
        <v>2</v>
      </c>
    </row>
    <row r="412" spans="1:18">
      <c r="A412">
        <v>411</v>
      </c>
      <c r="B412" t="s">
        <v>1198</v>
      </c>
      <c r="C412" t="s">
        <v>393</v>
      </c>
      <c r="D412" t="s">
        <v>639</v>
      </c>
      <c r="E412">
        <v>3</v>
      </c>
      <c r="F412" s="3" t="s">
        <v>465</v>
      </c>
      <c r="G412" s="6">
        <v>446744.32000000001</v>
      </c>
      <c r="H412" s="6">
        <v>5572852.9500000002</v>
      </c>
      <c r="I412" s="2">
        <v>3</v>
      </c>
      <c r="J412" s="2">
        <v>3</v>
      </c>
      <c r="K412" s="9">
        <f t="shared" si="18"/>
        <v>0.66666666666666663</v>
      </c>
      <c r="M412" t="s">
        <v>389</v>
      </c>
      <c r="N412" t="s">
        <v>406</v>
      </c>
      <c r="Q412">
        <f t="shared" si="19"/>
        <v>2</v>
      </c>
      <c r="R412">
        <f t="shared" si="20"/>
        <v>1</v>
      </c>
    </row>
    <row r="413" spans="1:18">
      <c r="A413">
        <v>412</v>
      </c>
      <c r="B413" t="s">
        <v>1199</v>
      </c>
      <c r="C413" t="s">
        <v>393</v>
      </c>
      <c r="D413" t="s">
        <v>639</v>
      </c>
      <c r="E413">
        <v>3</v>
      </c>
      <c r="F413" s="3" t="s">
        <v>466</v>
      </c>
      <c r="G413" s="7">
        <v>457824.08</v>
      </c>
      <c r="H413" s="7">
        <v>5575648.0700000003</v>
      </c>
      <c r="I413" s="2">
        <v>2</v>
      </c>
      <c r="J413" s="2">
        <v>2</v>
      </c>
      <c r="K413" s="9">
        <f t="shared" si="18"/>
        <v>0.66666666666666663</v>
      </c>
      <c r="L413" t="s">
        <v>121</v>
      </c>
      <c r="M413" t="s">
        <v>94</v>
      </c>
      <c r="Q413">
        <f t="shared" si="19"/>
        <v>2</v>
      </c>
      <c r="R413">
        <f t="shared" si="20"/>
        <v>1</v>
      </c>
    </row>
    <row r="414" spans="1:18">
      <c r="A414">
        <v>413</v>
      </c>
      <c r="B414" t="s">
        <v>1200</v>
      </c>
      <c r="C414" t="s">
        <v>393</v>
      </c>
      <c r="D414" t="s">
        <v>639</v>
      </c>
      <c r="E414">
        <v>3</v>
      </c>
      <c r="F414" s="3" t="s">
        <v>467</v>
      </c>
      <c r="G414" s="7">
        <v>448698.23</v>
      </c>
      <c r="H414" s="7">
        <v>5567342.3200000003</v>
      </c>
      <c r="I414" s="2">
        <v>0</v>
      </c>
      <c r="J414" s="2">
        <v>0</v>
      </c>
      <c r="K414" s="9">
        <f t="shared" si="18"/>
        <v>0</v>
      </c>
      <c r="Q414">
        <f t="shared" si="19"/>
        <v>0</v>
      </c>
      <c r="R414">
        <f t="shared" si="20"/>
        <v>3</v>
      </c>
    </row>
    <row r="415" spans="1:18">
      <c r="A415">
        <v>414</v>
      </c>
      <c r="B415" t="s">
        <v>1201</v>
      </c>
      <c r="C415" t="s">
        <v>393</v>
      </c>
      <c r="D415" t="s">
        <v>639</v>
      </c>
      <c r="E415">
        <v>3</v>
      </c>
      <c r="F415" s="3" t="s">
        <v>468</v>
      </c>
      <c r="G415" s="7">
        <v>451485.79</v>
      </c>
      <c r="H415" s="7">
        <v>5568911.8200000003</v>
      </c>
      <c r="I415" s="2">
        <v>1</v>
      </c>
      <c r="J415" s="2">
        <v>1</v>
      </c>
      <c r="K415" s="9">
        <f t="shared" si="18"/>
        <v>0.33333333333333331</v>
      </c>
      <c r="L415" t="s">
        <v>390</v>
      </c>
      <c r="Q415">
        <f t="shared" si="19"/>
        <v>1</v>
      </c>
      <c r="R415">
        <f t="shared" si="20"/>
        <v>2</v>
      </c>
    </row>
    <row r="416" spans="1:18">
      <c r="A416">
        <v>415</v>
      </c>
      <c r="B416" t="s">
        <v>1202</v>
      </c>
      <c r="C416" t="s">
        <v>393</v>
      </c>
      <c r="D416" t="s">
        <v>639</v>
      </c>
      <c r="E416">
        <v>3</v>
      </c>
      <c r="F416" s="3" t="s">
        <v>469</v>
      </c>
      <c r="G416" s="6">
        <v>456766.46</v>
      </c>
      <c r="H416" s="6">
        <v>5567704.1900000004</v>
      </c>
      <c r="I416" s="2">
        <v>0</v>
      </c>
      <c r="J416" s="2">
        <v>0</v>
      </c>
      <c r="K416" s="9">
        <f t="shared" si="18"/>
        <v>0</v>
      </c>
      <c r="Q416">
        <f t="shared" si="19"/>
        <v>0</v>
      </c>
      <c r="R416">
        <f t="shared" si="20"/>
        <v>3</v>
      </c>
    </row>
    <row r="417" spans="1:18">
      <c r="A417">
        <v>416</v>
      </c>
      <c r="B417" t="s">
        <v>1203</v>
      </c>
      <c r="C417" t="s">
        <v>393</v>
      </c>
      <c r="D417" t="s">
        <v>639</v>
      </c>
      <c r="E417">
        <v>3</v>
      </c>
      <c r="F417" s="3" t="s">
        <v>470</v>
      </c>
      <c r="G417" s="7">
        <v>453036.31</v>
      </c>
      <c r="H417" s="7">
        <v>5564657.5700000003</v>
      </c>
      <c r="I417" s="2">
        <v>2</v>
      </c>
      <c r="J417" s="2">
        <v>2</v>
      </c>
      <c r="K417" s="9">
        <f t="shared" si="18"/>
        <v>0.33333333333333331</v>
      </c>
      <c r="N417" t="s">
        <v>408</v>
      </c>
      <c r="Q417">
        <f t="shared" si="19"/>
        <v>1</v>
      </c>
      <c r="R417">
        <f t="shared" si="20"/>
        <v>2</v>
      </c>
    </row>
    <row r="418" spans="1:18">
      <c r="A418">
        <v>417</v>
      </c>
      <c r="B418" t="s">
        <v>1204</v>
      </c>
      <c r="C418" t="s">
        <v>393</v>
      </c>
      <c r="D418" t="s">
        <v>639</v>
      </c>
      <c r="E418">
        <v>3</v>
      </c>
      <c r="F418" s="3" t="s">
        <v>471</v>
      </c>
      <c r="G418" s="7">
        <v>543091.49</v>
      </c>
      <c r="H418" s="7">
        <v>5589338.3899999997</v>
      </c>
      <c r="I418" s="2">
        <v>0</v>
      </c>
      <c r="J418" s="2">
        <v>0</v>
      </c>
      <c r="K418" s="9">
        <f t="shared" si="18"/>
        <v>0</v>
      </c>
      <c r="Q418">
        <f t="shared" si="19"/>
        <v>0</v>
      </c>
      <c r="R418">
        <f t="shared" si="20"/>
        <v>3</v>
      </c>
    </row>
    <row r="419" spans="1:18">
      <c r="A419">
        <v>418</v>
      </c>
      <c r="B419" t="s">
        <v>1205</v>
      </c>
      <c r="C419" t="s">
        <v>393</v>
      </c>
      <c r="D419" t="s">
        <v>639</v>
      </c>
      <c r="E419">
        <v>3</v>
      </c>
      <c r="F419" s="3" t="s">
        <v>472</v>
      </c>
      <c r="G419" s="7">
        <v>547891.86</v>
      </c>
      <c r="H419" s="7">
        <v>5589339.0199999996</v>
      </c>
      <c r="I419" s="2">
        <v>1</v>
      </c>
      <c r="J419" s="2">
        <v>1</v>
      </c>
      <c r="K419" s="9">
        <f t="shared" si="18"/>
        <v>0.33333333333333331</v>
      </c>
      <c r="M419" t="s">
        <v>137</v>
      </c>
      <c r="Q419">
        <f t="shared" si="19"/>
        <v>1</v>
      </c>
      <c r="R419">
        <f t="shared" si="20"/>
        <v>2</v>
      </c>
    </row>
    <row r="420" spans="1:18">
      <c r="A420">
        <v>419</v>
      </c>
      <c r="B420" t="s">
        <v>1206</v>
      </c>
      <c r="C420" t="s">
        <v>393</v>
      </c>
      <c r="D420" t="s">
        <v>639</v>
      </c>
      <c r="E420">
        <v>3</v>
      </c>
      <c r="F420" s="3" t="s">
        <v>473</v>
      </c>
      <c r="G420" s="6">
        <v>545393.36</v>
      </c>
      <c r="H420" s="6">
        <v>5588317.9800000004</v>
      </c>
      <c r="I420" s="2">
        <v>0</v>
      </c>
      <c r="J420" s="2">
        <v>0</v>
      </c>
      <c r="K420" s="9">
        <f t="shared" si="18"/>
        <v>0</v>
      </c>
      <c r="Q420">
        <f t="shared" si="19"/>
        <v>0</v>
      </c>
      <c r="R420">
        <f t="shared" si="20"/>
        <v>3</v>
      </c>
    </row>
    <row r="421" spans="1:18">
      <c r="A421">
        <v>420</v>
      </c>
      <c r="B421" t="s">
        <v>1207</v>
      </c>
      <c r="C421" t="s">
        <v>393</v>
      </c>
      <c r="D421" t="s">
        <v>639</v>
      </c>
      <c r="E421">
        <v>3</v>
      </c>
      <c r="F421" s="3" t="s">
        <v>474</v>
      </c>
      <c r="G421" s="7">
        <v>553517.23</v>
      </c>
      <c r="H421" s="7">
        <v>5583251.0199999996</v>
      </c>
      <c r="I421" s="2">
        <v>4</v>
      </c>
      <c r="J421" s="2">
        <v>3</v>
      </c>
      <c r="K421" s="9">
        <f t="shared" si="18"/>
        <v>0.66666666666666663</v>
      </c>
      <c r="L421" t="s">
        <v>409</v>
      </c>
      <c r="M421" t="s">
        <v>410</v>
      </c>
      <c r="Q421">
        <f t="shared" si="19"/>
        <v>2</v>
      </c>
      <c r="R421">
        <f t="shared" si="20"/>
        <v>1</v>
      </c>
    </row>
    <row r="422" spans="1:18">
      <c r="A422">
        <v>421</v>
      </c>
      <c r="B422" t="s">
        <v>1208</v>
      </c>
      <c r="C422" t="s">
        <v>393</v>
      </c>
      <c r="D422" t="s">
        <v>639</v>
      </c>
      <c r="E422">
        <v>1</v>
      </c>
      <c r="F422" s="3" t="s">
        <v>475</v>
      </c>
      <c r="G422" s="7">
        <v>559854.69999999995</v>
      </c>
      <c r="H422" s="7">
        <v>5585696.9199999999</v>
      </c>
      <c r="I422" s="2">
        <v>1</v>
      </c>
      <c r="J422" s="2">
        <v>1</v>
      </c>
      <c r="K422" s="9">
        <f t="shared" si="18"/>
        <v>1</v>
      </c>
      <c r="L422" t="s">
        <v>392</v>
      </c>
      <c r="M422" t="s">
        <v>392</v>
      </c>
      <c r="N422" t="s">
        <v>148</v>
      </c>
      <c r="Q422">
        <f t="shared" si="19"/>
        <v>3</v>
      </c>
      <c r="R422">
        <f t="shared" si="20"/>
        <v>-2</v>
      </c>
    </row>
    <row r="423" spans="1:18">
      <c r="A423">
        <v>422</v>
      </c>
      <c r="B423" t="s">
        <v>1209</v>
      </c>
      <c r="C423" t="s">
        <v>393</v>
      </c>
      <c r="D423" t="s">
        <v>639</v>
      </c>
      <c r="E423">
        <v>1</v>
      </c>
      <c r="F423" s="3" t="s">
        <v>476</v>
      </c>
      <c r="G423" s="7">
        <v>559345.93000000005</v>
      </c>
      <c r="H423" s="7">
        <v>5583235.4199999999</v>
      </c>
      <c r="I423" s="2">
        <v>0</v>
      </c>
      <c r="J423" s="2">
        <v>0</v>
      </c>
      <c r="K423" s="9">
        <f t="shared" si="18"/>
        <v>0</v>
      </c>
      <c r="L423" t="s">
        <v>392</v>
      </c>
      <c r="M423" t="s">
        <v>392</v>
      </c>
      <c r="Q423">
        <f t="shared" si="19"/>
        <v>2</v>
      </c>
      <c r="R423">
        <f t="shared" si="20"/>
        <v>-1</v>
      </c>
    </row>
    <row r="424" spans="1:18">
      <c r="A424">
        <v>423</v>
      </c>
      <c r="B424" t="s">
        <v>1210</v>
      </c>
      <c r="C424" t="s">
        <v>393</v>
      </c>
      <c r="D424" t="s">
        <v>639</v>
      </c>
      <c r="E424">
        <v>2</v>
      </c>
      <c r="F424" s="3" t="s">
        <v>477</v>
      </c>
      <c r="G424" s="6">
        <v>550085.34</v>
      </c>
      <c r="H424" s="6">
        <v>5575989.3799999999</v>
      </c>
      <c r="I424" s="2">
        <v>0</v>
      </c>
      <c r="J424" s="2">
        <v>0</v>
      </c>
      <c r="K424" s="9">
        <f t="shared" si="18"/>
        <v>0</v>
      </c>
      <c r="L424" t="s">
        <v>392</v>
      </c>
      <c r="Q424">
        <f t="shared" si="19"/>
        <v>1</v>
      </c>
      <c r="R424">
        <f t="shared" si="20"/>
        <v>1</v>
      </c>
    </row>
    <row r="425" spans="1:18">
      <c r="A425">
        <v>424</v>
      </c>
      <c r="B425" t="s">
        <v>1211</v>
      </c>
      <c r="C425" t="s">
        <v>393</v>
      </c>
      <c r="D425" t="s">
        <v>639</v>
      </c>
      <c r="E425">
        <v>3</v>
      </c>
      <c r="F425" s="3" t="s">
        <v>478</v>
      </c>
      <c r="G425" s="7">
        <v>546086.41</v>
      </c>
      <c r="H425" s="7">
        <v>5572181.6200000001</v>
      </c>
      <c r="I425" s="2">
        <v>0</v>
      </c>
      <c r="J425" s="2">
        <v>0</v>
      </c>
      <c r="K425" s="9">
        <f t="shared" si="18"/>
        <v>0</v>
      </c>
      <c r="Q425">
        <f t="shared" si="19"/>
        <v>0</v>
      </c>
      <c r="R425">
        <f t="shared" si="20"/>
        <v>3</v>
      </c>
    </row>
    <row r="426" spans="1:18">
      <c r="A426">
        <v>425</v>
      </c>
      <c r="B426" t="s">
        <v>1212</v>
      </c>
      <c r="C426" t="s">
        <v>393</v>
      </c>
      <c r="D426" t="s">
        <v>639</v>
      </c>
      <c r="E426">
        <v>3</v>
      </c>
      <c r="F426" s="3" t="s">
        <v>479</v>
      </c>
      <c r="G426" s="7">
        <v>551426.5</v>
      </c>
      <c r="H426" s="7">
        <v>5577382.9699999997</v>
      </c>
      <c r="I426" s="2">
        <v>0</v>
      </c>
      <c r="J426" s="2">
        <v>0</v>
      </c>
      <c r="K426" s="9">
        <f t="shared" si="18"/>
        <v>0</v>
      </c>
      <c r="Q426">
        <f t="shared" si="19"/>
        <v>0</v>
      </c>
      <c r="R426">
        <f t="shared" si="20"/>
        <v>3</v>
      </c>
    </row>
    <row r="427" spans="1:18">
      <c r="A427">
        <v>426</v>
      </c>
      <c r="B427" t="s">
        <v>1213</v>
      </c>
      <c r="C427" t="s">
        <v>393</v>
      </c>
      <c r="D427" t="s">
        <v>639</v>
      </c>
      <c r="E427">
        <v>3</v>
      </c>
      <c r="F427" s="3" t="s">
        <v>480</v>
      </c>
      <c r="G427" s="7">
        <v>555434.76</v>
      </c>
      <c r="H427" s="7">
        <v>5578201.8300000001</v>
      </c>
      <c r="I427" s="2">
        <v>1</v>
      </c>
      <c r="J427" s="2">
        <v>1</v>
      </c>
      <c r="K427" s="9">
        <f t="shared" si="18"/>
        <v>0.33333333333333331</v>
      </c>
      <c r="M427" t="s">
        <v>148</v>
      </c>
      <c r="Q427">
        <f t="shared" si="19"/>
        <v>1</v>
      </c>
      <c r="R427">
        <f t="shared" si="20"/>
        <v>2</v>
      </c>
    </row>
    <row r="428" spans="1:18">
      <c r="A428">
        <v>427</v>
      </c>
      <c r="B428" t="s">
        <v>1214</v>
      </c>
      <c r="C428" t="s">
        <v>393</v>
      </c>
      <c r="D428" t="s">
        <v>639</v>
      </c>
      <c r="E428">
        <v>3</v>
      </c>
      <c r="F428" s="3" t="s">
        <v>481</v>
      </c>
      <c r="G428" s="6">
        <v>552222.86</v>
      </c>
      <c r="H428" s="6">
        <v>5572025.3700000001</v>
      </c>
      <c r="I428" s="2">
        <v>1</v>
      </c>
      <c r="J428" s="2">
        <v>1</v>
      </c>
      <c r="K428" s="9">
        <f t="shared" si="18"/>
        <v>0.33333333333333331</v>
      </c>
      <c r="M428" t="s">
        <v>148</v>
      </c>
      <c r="Q428">
        <f t="shared" si="19"/>
        <v>1</v>
      </c>
      <c r="R428">
        <f t="shared" si="20"/>
        <v>2</v>
      </c>
    </row>
    <row r="429" spans="1:18">
      <c r="A429">
        <v>428</v>
      </c>
      <c r="B429" t="s">
        <v>1215</v>
      </c>
      <c r="C429" t="s">
        <v>393</v>
      </c>
      <c r="D429" t="s">
        <v>639</v>
      </c>
      <c r="E429">
        <v>3</v>
      </c>
      <c r="F429" s="3" t="s">
        <v>482</v>
      </c>
      <c r="G429" s="7">
        <v>547121.9</v>
      </c>
      <c r="H429" s="7">
        <v>5604342.5199999996</v>
      </c>
      <c r="I429" s="2">
        <v>0</v>
      </c>
      <c r="J429" s="2">
        <v>0</v>
      </c>
      <c r="K429" s="9">
        <f t="shared" si="18"/>
        <v>0</v>
      </c>
      <c r="Q429">
        <f t="shared" si="19"/>
        <v>0</v>
      </c>
      <c r="R429">
        <f t="shared" si="20"/>
        <v>3</v>
      </c>
    </row>
    <row r="430" spans="1:18">
      <c r="A430">
        <v>429</v>
      </c>
      <c r="B430" t="s">
        <v>1216</v>
      </c>
      <c r="C430" t="s">
        <v>393</v>
      </c>
      <c r="D430" t="s">
        <v>639</v>
      </c>
      <c r="E430">
        <v>2</v>
      </c>
      <c r="F430" s="3" t="s">
        <v>483</v>
      </c>
      <c r="G430" s="7">
        <v>552034.25</v>
      </c>
      <c r="H430" s="7">
        <v>5603936.6799999997</v>
      </c>
      <c r="I430" s="2">
        <v>0</v>
      </c>
      <c r="J430" s="2">
        <v>0</v>
      </c>
      <c r="K430" s="9">
        <f t="shared" si="18"/>
        <v>0</v>
      </c>
      <c r="L430" t="s">
        <v>392</v>
      </c>
      <c r="Q430">
        <f t="shared" si="19"/>
        <v>1</v>
      </c>
      <c r="R430">
        <f t="shared" si="20"/>
        <v>1</v>
      </c>
    </row>
    <row r="431" spans="1:18">
      <c r="A431">
        <v>430</v>
      </c>
      <c r="B431" t="s">
        <v>1217</v>
      </c>
      <c r="C431" t="s">
        <v>393</v>
      </c>
      <c r="D431" t="s">
        <v>639</v>
      </c>
      <c r="E431">
        <v>2</v>
      </c>
      <c r="F431" s="3" t="s">
        <v>484</v>
      </c>
      <c r="G431" s="7">
        <v>546388.78</v>
      </c>
      <c r="H431" s="7">
        <v>5595156.2300000004</v>
      </c>
      <c r="I431" s="2">
        <v>3</v>
      </c>
      <c r="J431" s="2">
        <v>2</v>
      </c>
      <c r="K431" s="9">
        <f t="shared" si="18"/>
        <v>1</v>
      </c>
      <c r="L431" t="s">
        <v>392</v>
      </c>
      <c r="M431" t="s">
        <v>391</v>
      </c>
      <c r="N431" t="s">
        <v>411</v>
      </c>
      <c r="Q431">
        <f t="shared" si="19"/>
        <v>3</v>
      </c>
      <c r="R431">
        <f t="shared" si="20"/>
        <v>-1</v>
      </c>
    </row>
    <row r="432" spans="1:18">
      <c r="A432">
        <v>431</v>
      </c>
      <c r="B432" t="s">
        <v>1218</v>
      </c>
      <c r="C432" t="s">
        <v>393</v>
      </c>
      <c r="D432" t="s">
        <v>639</v>
      </c>
      <c r="E432">
        <v>3</v>
      </c>
      <c r="F432" s="3" t="s">
        <v>485</v>
      </c>
      <c r="G432" s="6">
        <v>547221.13</v>
      </c>
      <c r="H432" s="6">
        <v>5598418.1500000004</v>
      </c>
      <c r="I432" s="2">
        <v>0</v>
      </c>
      <c r="J432" s="2">
        <v>0</v>
      </c>
      <c r="K432" s="9">
        <f t="shared" si="18"/>
        <v>0</v>
      </c>
      <c r="Q432">
        <f t="shared" si="19"/>
        <v>0</v>
      </c>
      <c r="R432">
        <f t="shared" si="20"/>
        <v>3</v>
      </c>
    </row>
    <row r="433" spans="1:18">
      <c r="A433">
        <v>432</v>
      </c>
      <c r="B433" t="s">
        <v>1219</v>
      </c>
      <c r="C433" t="s">
        <v>393</v>
      </c>
      <c r="D433" t="s">
        <v>639</v>
      </c>
      <c r="E433">
        <v>2</v>
      </c>
      <c r="F433" s="3" t="s">
        <v>486</v>
      </c>
      <c r="G433" s="7">
        <v>548156.30000000005</v>
      </c>
      <c r="H433" s="7">
        <v>5592901.7300000004</v>
      </c>
      <c r="I433" s="2">
        <v>1</v>
      </c>
      <c r="J433" s="2">
        <v>1</v>
      </c>
      <c r="K433" s="9">
        <f t="shared" si="18"/>
        <v>0.5</v>
      </c>
      <c r="L433" t="s">
        <v>392</v>
      </c>
      <c r="M433" t="s">
        <v>137</v>
      </c>
      <c r="Q433">
        <f t="shared" si="19"/>
        <v>2</v>
      </c>
      <c r="R433">
        <f t="shared" si="20"/>
        <v>0</v>
      </c>
    </row>
    <row r="434" spans="1:18">
      <c r="A434">
        <v>433</v>
      </c>
      <c r="B434" t="s">
        <v>1220</v>
      </c>
      <c r="C434" t="s">
        <v>393</v>
      </c>
      <c r="D434" t="s">
        <v>639</v>
      </c>
      <c r="E434">
        <v>3</v>
      </c>
      <c r="F434" s="3" t="s">
        <v>487</v>
      </c>
      <c r="G434" s="7">
        <v>552721.62</v>
      </c>
      <c r="H434" s="7">
        <v>5594924.8600000003</v>
      </c>
      <c r="I434" s="2">
        <v>0</v>
      </c>
      <c r="J434" s="2">
        <v>0</v>
      </c>
      <c r="K434" s="9">
        <f t="shared" si="18"/>
        <v>0</v>
      </c>
      <c r="Q434">
        <f t="shared" si="19"/>
        <v>0</v>
      </c>
      <c r="R434">
        <f t="shared" si="20"/>
        <v>3</v>
      </c>
    </row>
    <row r="435" spans="1:18">
      <c r="A435">
        <v>434</v>
      </c>
      <c r="B435" t="s">
        <v>1221</v>
      </c>
      <c r="C435" t="s">
        <v>315</v>
      </c>
      <c r="D435" t="s">
        <v>639</v>
      </c>
      <c r="E435">
        <v>4</v>
      </c>
      <c r="F435" s="3" t="s">
        <v>251</v>
      </c>
      <c r="G435">
        <v>507386.7</v>
      </c>
      <c r="H435">
        <v>5608871.3300000001</v>
      </c>
      <c r="I435" s="2">
        <v>6</v>
      </c>
      <c r="J435" s="2">
        <v>2</v>
      </c>
      <c r="K435" s="9">
        <f t="shared" si="18"/>
        <v>0.75</v>
      </c>
      <c r="L435" t="s">
        <v>10</v>
      </c>
      <c r="M435" t="s">
        <v>342</v>
      </c>
      <c r="N435" t="s">
        <v>343</v>
      </c>
      <c r="O435" t="s">
        <v>316</v>
      </c>
      <c r="Q435">
        <f t="shared" si="19"/>
        <v>3</v>
      </c>
      <c r="R435">
        <f t="shared" si="20"/>
        <v>1</v>
      </c>
    </row>
    <row r="436" spans="1:18">
      <c r="A436">
        <v>435</v>
      </c>
      <c r="B436" t="s">
        <v>1222</v>
      </c>
      <c r="C436" t="s">
        <v>315</v>
      </c>
      <c r="D436" t="s">
        <v>639</v>
      </c>
      <c r="E436">
        <v>4</v>
      </c>
      <c r="F436" s="3" t="s">
        <v>252</v>
      </c>
      <c r="G436">
        <v>510948.15</v>
      </c>
      <c r="H436">
        <v>5615580.3099999996</v>
      </c>
      <c r="I436" s="2">
        <v>4</v>
      </c>
      <c r="J436" s="2">
        <v>3</v>
      </c>
      <c r="K436" s="9">
        <f t="shared" si="18"/>
        <v>0.75</v>
      </c>
      <c r="L436" t="s">
        <v>344</v>
      </c>
      <c r="M436" t="s">
        <v>10</v>
      </c>
      <c r="N436" t="s">
        <v>317</v>
      </c>
      <c r="O436" t="s">
        <v>318</v>
      </c>
      <c r="Q436">
        <f t="shared" si="19"/>
        <v>3</v>
      </c>
      <c r="R436">
        <f t="shared" si="20"/>
        <v>1</v>
      </c>
    </row>
    <row r="437" spans="1:18">
      <c r="A437">
        <v>436</v>
      </c>
      <c r="B437" t="s">
        <v>1223</v>
      </c>
      <c r="C437" t="s">
        <v>315</v>
      </c>
      <c r="D437" t="s">
        <v>639</v>
      </c>
      <c r="E437">
        <v>4</v>
      </c>
      <c r="F437" s="3" t="s">
        <v>253</v>
      </c>
      <c r="G437">
        <v>514815.19</v>
      </c>
      <c r="H437">
        <v>5614941.1799999997</v>
      </c>
      <c r="I437" s="2">
        <v>7</v>
      </c>
      <c r="J437" s="2">
        <v>3</v>
      </c>
      <c r="K437" s="9">
        <f t="shared" si="18"/>
        <v>1</v>
      </c>
      <c r="L437" t="s">
        <v>345</v>
      </c>
      <c r="M437" t="s">
        <v>178</v>
      </c>
      <c r="N437" t="s">
        <v>345</v>
      </c>
      <c r="O437" t="s">
        <v>346</v>
      </c>
      <c r="Q437">
        <f t="shared" si="19"/>
        <v>4</v>
      </c>
      <c r="R437">
        <f t="shared" si="20"/>
        <v>0</v>
      </c>
    </row>
    <row r="438" spans="1:18">
      <c r="A438">
        <v>437</v>
      </c>
      <c r="B438" t="s">
        <v>1224</v>
      </c>
      <c r="C438" t="s">
        <v>315</v>
      </c>
      <c r="D438" t="s">
        <v>639</v>
      </c>
      <c r="E438">
        <v>4</v>
      </c>
      <c r="F438" s="3" t="s">
        <v>254</v>
      </c>
      <c r="G438">
        <v>524220.76</v>
      </c>
      <c r="H438">
        <v>5613617.1600000001</v>
      </c>
      <c r="I438" s="2">
        <v>5</v>
      </c>
      <c r="J438" s="2">
        <v>4</v>
      </c>
      <c r="K438" s="9">
        <f t="shared" si="18"/>
        <v>1</v>
      </c>
      <c r="L438" t="s">
        <v>319</v>
      </c>
      <c r="M438" t="s">
        <v>347</v>
      </c>
      <c r="N438" t="s">
        <v>320</v>
      </c>
      <c r="O438" t="s">
        <v>319</v>
      </c>
      <c r="Q438">
        <f t="shared" si="19"/>
        <v>4</v>
      </c>
      <c r="R438">
        <f t="shared" si="20"/>
        <v>0</v>
      </c>
    </row>
    <row r="439" spans="1:18">
      <c r="A439">
        <v>438</v>
      </c>
      <c r="B439" t="s">
        <v>1225</v>
      </c>
      <c r="C439" t="s">
        <v>315</v>
      </c>
      <c r="D439" t="s">
        <v>639</v>
      </c>
      <c r="E439">
        <v>4</v>
      </c>
      <c r="F439" s="3" t="s">
        <v>255</v>
      </c>
      <c r="G439">
        <v>527182.64</v>
      </c>
      <c r="H439">
        <v>5614002.3799999999</v>
      </c>
      <c r="I439" s="2">
        <v>8</v>
      </c>
      <c r="J439" s="2">
        <v>6</v>
      </c>
      <c r="K439" s="9">
        <f t="shared" si="18"/>
        <v>0.75</v>
      </c>
      <c r="L439" t="s">
        <v>348</v>
      </c>
      <c r="M439" t="s">
        <v>10</v>
      </c>
      <c r="N439" t="s">
        <v>349</v>
      </c>
      <c r="O439" t="s">
        <v>350</v>
      </c>
      <c r="Q439">
        <f t="shared" si="19"/>
        <v>3</v>
      </c>
      <c r="R439">
        <f t="shared" si="20"/>
        <v>1</v>
      </c>
    </row>
    <row r="440" spans="1:18">
      <c r="A440">
        <v>439</v>
      </c>
      <c r="B440" t="s">
        <v>1226</v>
      </c>
      <c r="C440" t="s">
        <v>315</v>
      </c>
      <c r="D440" t="s">
        <v>639</v>
      </c>
      <c r="E440">
        <v>4</v>
      </c>
      <c r="F440" s="3" t="s">
        <v>256</v>
      </c>
      <c r="G440">
        <v>508530.61</v>
      </c>
      <c r="H440">
        <v>5606124.04</v>
      </c>
      <c r="I440" s="2">
        <v>5</v>
      </c>
      <c r="J440" s="2">
        <v>3</v>
      </c>
      <c r="K440" s="9">
        <f t="shared" si="18"/>
        <v>0.75</v>
      </c>
      <c r="L440" t="s">
        <v>10</v>
      </c>
      <c r="M440" t="s">
        <v>352</v>
      </c>
      <c r="N440" t="s">
        <v>351</v>
      </c>
      <c r="O440" t="s">
        <v>185</v>
      </c>
      <c r="Q440">
        <f t="shared" si="19"/>
        <v>3</v>
      </c>
      <c r="R440">
        <f t="shared" si="20"/>
        <v>1</v>
      </c>
    </row>
    <row r="441" spans="1:18">
      <c r="A441">
        <v>440</v>
      </c>
      <c r="B441" t="s">
        <v>1227</v>
      </c>
      <c r="C441" t="s">
        <v>315</v>
      </c>
      <c r="D441" t="s">
        <v>639</v>
      </c>
      <c r="E441">
        <v>4</v>
      </c>
      <c r="F441" s="3" t="s">
        <v>257</v>
      </c>
      <c r="G441">
        <v>503324.41</v>
      </c>
      <c r="H441">
        <v>5602040.9699999997</v>
      </c>
      <c r="I441" s="2">
        <v>5</v>
      </c>
      <c r="J441" s="2">
        <v>2</v>
      </c>
      <c r="K441" s="9">
        <f t="shared" si="18"/>
        <v>0.75</v>
      </c>
      <c r="L441" t="s">
        <v>10</v>
      </c>
      <c r="M441" t="s">
        <v>353</v>
      </c>
      <c r="N441" t="s">
        <v>321</v>
      </c>
      <c r="O441" t="s">
        <v>353</v>
      </c>
      <c r="Q441">
        <f t="shared" si="19"/>
        <v>3</v>
      </c>
      <c r="R441">
        <f t="shared" si="20"/>
        <v>1</v>
      </c>
    </row>
    <row r="442" spans="1:18">
      <c r="A442">
        <v>441</v>
      </c>
      <c r="B442" t="s">
        <v>1228</v>
      </c>
      <c r="C442" t="s">
        <v>315</v>
      </c>
      <c r="D442" t="s">
        <v>639</v>
      </c>
      <c r="E442">
        <v>4</v>
      </c>
      <c r="F442" s="3" t="s">
        <v>258</v>
      </c>
      <c r="G442">
        <v>516343.87</v>
      </c>
      <c r="H442">
        <v>5609262.2699999996</v>
      </c>
      <c r="I442" s="2">
        <v>1</v>
      </c>
      <c r="J442" s="2">
        <v>1</v>
      </c>
      <c r="K442" s="9">
        <f t="shared" si="18"/>
        <v>0.25</v>
      </c>
      <c r="L442" t="s">
        <v>10</v>
      </c>
      <c r="M442" t="s">
        <v>10</v>
      </c>
      <c r="N442" t="s">
        <v>322</v>
      </c>
      <c r="O442" t="s">
        <v>10</v>
      </c>
      <c r="Q442">
        <f t="shared" si="19"/>
        <v>1</v>
      </c>
      <c r="R442">
        <f t="shared" si="20"/>
        <v>3</v>
      </c>
    </row>
    <row r="443" spans="1:18">
      <c r="A443">
        <v>442</v>
      </c>
      <c r="B443" t="s">
        <v>1229</v>
      </c>
      <c r="C443" t="s">
        <v>315</v>
      </c>
      <c r="D443" t="s">
        <v>639</v>
      </c>
      <c r="E443">
        <v>4</v>
      </c>
      <c r="F443" s="3" t="s">
        <v>259</v>
      </c>
      <c r="G443">
        <v>517509.16</v>
      </c>
      <c r="H443">
        <v>5607381.8499999996</v>
      </c>
      <c r="I443" s="2">
        <v>3</v>
      </c>
      <c r="J443" s="2">
        <v>1</v>
      </c>
      <c r="K443" s="9">
        <f t="shared" si="18"/>
        <v>0.75</v>
      </c>
      <c r="L443" t="s">
        <v>178</v>
      </c>
      <c r="M443" t="s">
        <v>10</v>
      </c>
      <c r="N443" t="s">
        <v>178</v>
      </c>
      <c r="O443" t="s">
        <v>178</v>
      </c>
      <c r="Q443">
        <f t="shared" si="19"/>
        <v>3</v>
      </c>
      <c r="R443">
        <f t="shared" si="20"/>
        <v>1</v>
      </c>
    </row>
    <row r="444" spans="1:18">
      <c r="A444">
        <v>443</v>
      </c>
      <c r="B444" t="s">
        <v>1230</v>
      </c>
      <c r="C444" t="s">
        <v>315</v>
      </c>
      <c r="D444" t="s">
        <v>639</v>
      </c>
      <c r="E444">
        <v>4</v>
      </c>
      <c r="F444" s="3" t="s">
        <v>260</v>
      </c>
      <c r="G444">
        <v>508851.97</v>
      </c>
      <c r="H444">
        <v>5602047.3799999999</v>
      </c>
      <c r="I444" s="2">
        <v>3</v>
      </c>
      <c r="J444" s="2">
        <v>3</v>
      </c>
      <c r="K444" s="9">
        <f t="shared" si="18"/>
        <v>0.5</v>
      </c>
      <c r="L444" t="s">
        <v>354</v>
      </c>
      <c r="M444" t="s">
        <v>10</v>
      </c>
      <c r="N444" t="s">
        <v>10</v>
      </c>
      <c r="O444" t="s">
        <v>185</v>
      </c>
      <c r="Q444">
        <f t="shared" si="19"/>
        <v>2</v>
      </c>
      <c r="R444">
        <f t="shared" si="20"/>
        <v>2</v>
      </c>
    </row>
    <row r="445" spans="1:18">
      <c r="A445">
        <v>444</v>
      </c>
      <c r="B445" t="s">
        <v>1231</v>
      </c>
      <c r="C445" t="s">
        <v>315</v>
      </c>
      <c r="D445" t="s">
        <v>639</v>
      </c>
      <c r="E445">
        <v>4</v>
      </c>
      <c r="F445" s="3" t="s">
        <v>261</v>
      </c>
      <c r="G445">
        <v>514546.55</v>
      </c>
      <c r="H445">
        <v>5605673.9500000002</v>
      </c>
      <c r="I445" s="2">
        <v>2</v>
      </c>
      <c r="J445" s="2">
        <v>1</v>
      </c>
      <c r="K445" s="9">
        <f t="shared" si="18"/>
        <v>0.5</v>
      </c>
      <c r="L445" t="s">
        <v>10</v>
      </c>
      <c r="M445" t="s">
        <v>10</v>
      </c>
      <c r="N445" t="s">
        <v>178</v>
      </c>
      <c r="O445" t="s">
        <v>178</v>
      </c>
      <c r="Q445">
        <f t="shared" si="19"/>
        <v>2</v>
      </c>
      <c r="R445">
        <f t="shared" si="20"/>
        <v>2</v>
      </c>
    </row>
    <row r="446" spans="1:18">
      <c r="A446">
        <v>445</v>
      </c>
      <c r="B446" t="s">
        <v>1232</v>
      </c>
      <c r="C446" t="s">
        <v>315</v>
      </c>
      <c r="D446" t="s">
        <v>639</v>
      </c>
      <c r="E446">
        <v>4</v>
      </c>
      <c r="F446" s="3" t="s">
        <v>262</v>
      </c>
      <c r="G446">
        <v>524098.43</v>
      </c>
      <c r="H446">
        <v>5610342.4000000004</v>
      </c>
      <c r="I446" s="2">
        <v>5</v>
      </c>
      <c r="J446" s="2">
        <v>3</v>
      </c>
      <c r="K446" s="9">
        <f t="shared" si="18"/>
        <v>0.75</v>
      </c>
      <c r="L446" t="s">
        <v>319</v>
      </c>
      <c r="M446" t="s">
        <v>10</v>
      </c>
      <c r="N446" t="s">
        <v>355</v>
      </c>
      <c r="O446" t="s">
        <v>319</v>
      </c>
      <c r="Q446">
        <f t="shared" si="19"/>
        <v>3</v>
      </c>
      <c r="R446">
        <f t="shared" si="20"/>
        <v>1</v>
      </c>
    </row>
    <row r="447" spans="1:18">
      <c r="A447">
        <v>446</v>
      </c>
      <c r="B447" t="s">
        <v>1233</v>
      </c>
      <c r="C447" t="s">
        <v>315</v>
      </c>
      <c r="D447" t="s">
        <v>639</v>
      </c>
      <c r="E447">
        <v>4</v>
      </c>
      <c r="F447" s="3" t="s">
        <v>263</v>
      </c>
      <c r="G447">
        <v>529692.13</v>
      </c>
      <c r="H447">
        <v>5607560.2300000004</v>
      </c>
      <c r="I447" s="2">
        <v>6</v>
      </c>
      <c r="J447" s="2">
        <v>4</v>
      </c>
      <c r="K447" s="9">
        <f t="shared" si="18"/>
        <v>0.75</v>
      </c>
      <c r="L447" t="s">
        <v>356</v>
      </c>
      <c r="M447" t="s">
        <v>10</v>
      </c>
      <c r="N447" t="s">
        <v>347</v>
      </c>
      <c r="O447" t="s">
        <v>179</v>
      </c>
      <c r="Q447">
        <f t="shared" si="19"/>
        <v>3</v>
      </c>
      <c r="R447">
        <f t="shared" si="20"/>
        <v>1</v>
      </c>
    </row>
    <row r="448" spans="1:18">
      <c r="A448">
        <v>447</v>
      </c>
      <c r="B448" t="s">
        <v>1234</v>
      </c>
      <c r="C448" t="s">
        <v>315</v>
      </c>
      <c r="D448" t="s">
        <v>639</v>
      </c>
      <c r="E448">
        <v>4</v>
      </c>
      <c r="F448" s="3" t="s">
        <v>264</v>
      </c>
      <c r="G448">
        <v>522217.93</v>
      </c>
      <c r="H448">
        <v>5604527.0700000003</v>
      </c>
      <c r="I448" s="2">
        <v>2</v>
      </c>
      <c r="J448" s="2">
        <v>2</v>
      </c>
      <c r="K448" s="9">
        <f t="shared" si="18"/>
        <v>0.25</v>
      </c>
      <c r="L448" t="s">
        <v>10</v>
      </c>
      <c r="M448" t="s">
        <v>10</v>
      </c>
      <c r="N448" t="s">
        <v>10</v>
      </c>
      <c r="O448" t="s">
        <v>347</v>
      </c>
      <c r="Q448">
        <f t="shared" si="19"/>
        <v>1</v>
      </c>
      <c r="R448">
        <f t="shared" si="20"/>
        <v>3</v>
      </c>
    </row>
    <row r="449" spans="1:18">
      <c r="A449">
        <v>448</v>
      </c>
      <c r="B449" t="s">
        <v>1235</v>
      </c>
      <c r="C449" t="s">
        <v>315</v>
      </c>
      <c r="D449" t="s">
        <v>639</v>
      </c>
      <c r="E449">
        <v>4</v>
      </c>
      <c r="F449" s="3" t="s">
        <v>265</v>
      </c>
      <c r="G449">
        <v>525709.42000000004</v>
      </c>
      <c r="H449">
        <v>5606241.8799999999</v>
      </c>
      <c r="I449" s="2">
        <v>2</v>
      </c>
      <c r="J449" s="2">
        <v>2</v>
      </c>
      <c r="K449" s="9">
        <f t="shared" si="18"/>
        <v>0.5</v>
      </c>
      <c r="L449" t="s">
        <v>10</v>
      </c>
      <c r="M449" t="s">
        <v>323</v>
      </c>
      <c r="N449" t="s">
        <v>10</v>
      </c>
      <c r="O449" t="s">
        <v>324</v>
      </c>
      <c r="Q449">
        <f t="shared" si="19"/>
        <v>2</v>
      </c>
      <c r="R449">
        <f t="shared" si="20"/>
        <v>2</v>
      </c>
    </row>
    <row r="450" spans="1:18">
      <c r="A450">
        <v>449</v>
      </c>
      <c r="B450" t="s">
        <v>1236</v>
      </c>
      <c r="C450" t="s">
        <v>315</v>
      </c>
      <c r="D450" t="s">
        <v>639</v>
      </c>
      <c r="E450">
        <v>4</v>
      </c>
      <c r="F450" s="3" t="s">
        <v>266</v>
      </c>
      <c r="G450">
        <v>507735.17</v>
      </c>
      <c r="H450">
        <v>5599018.6299999999</v>
      </c>
      <c r="I450" s="2">
        <v>8</v>
      </c>
      <c r="J450" s="2">
        <v>5</v>
      </c>
      <c r="K450" s="9">
        <f t="shared" ref="K450:K513" si="21">(E450-(COUNTIF(L450:P450,"")+COUNTIF(L450:P450,"XXXXX")-(5-E450)))/E450</f>
        <v>0.75</v>
      </c>
      <c r="L450" t="s">
        <v>357</v>
      </c>
      <c r="M450" t="s">
        <v>358</v>
      </c>
      <c r="N450" t="s">
        <v>10</v>
      </c>
      <c r="O450" t="s">
        <v>352</v>
      </c>
      <c r="Q450">
        <f t="shared" si="19"/>
        <v>3</v>
      </c>
      <c r="R450">
        <f t="shared" si="20"/>
        <v>1</v>
      </c>
    </row>
    <row r="451" spans="1:18">
      <c r="A451">
        <v>450</v>
      </c>
      <c r="B451" t="s">
        <v>1237</v>
      </c>
      <c r="C451" t="s">
        <v>315</v>
      </c>
      <c r="D451" t="s">
        <v>639</v>
      </c>
      <c r="E451">
        <v>4</v>
      </c>
      <c r="F451" s="3" t="s">
        <v>267</v>
      </c>
      <c r="G451">
        <v>511594.28</v>
      </c>
      <c r="H451">
        <v>5598407.9699999997</v>
      </c>
      <c r="I451" s="2">
        <v>3</v>
      </c>
      <c r="J451" s="2">
        <v>3</v>
      </c>
      <c r="K451" s="9">
        <f t="shared" si="21"/>
        <v>0.5</v>
      </c>
      <c r="L451" t="s">
        <v>10</v>
      </c>
      <c r="M451" t="s">
        <v>342</v>
      </c>
      <c r="N451" t="s">
        <v>10</v>
      </c>
      <c r="O451" t="s">
        <v>185</v>
      </c>
      <c r="Q451">
        <f t="shared" ref="Q451:Q514" si="22">5-COUNTIF(L451:P451,"")</f>
        <v>2</v>
      </c>
      <c r="R451">
        <f t="shared" ref="R451:R514" si="23">E451-Q451</f>
        <v>2</v>
      </c>
    </row>
    <row r="452" spans="1:18">
      <c r="A452">
        <v>451</v>
      </c>
      <c r="B452" t="s">
        <v>1238</v>
      </c>
      <c r="C452" t="s">
        <v>315</v>
      </c>
      <c r="D452" t="s">
        <v>639</v>
      </c>
      <c r="E452">
        <v>4</v>
      </c>
      <c r="F452" s="3" t="s">
        <v>268</v>
      </c>
      <c r="G452">
        <v>517500.5</v>
      </c>
      <c r="H452">
        <v>5598177.21</v>
      </c>
      <c r="I452" s="2">
        <v>0</v>
      </c>
      <c r="J452" s="2">
        <v>0</v>
      </c>
      <c r="K452" s="9">
        <f t="shared" si="21"/>
        <v>0</v>
      </c>
      <c r="L452" t="s">
        <v>10</v>
      </c>
      <c r="M452" t="s">
        <v>10</v>
      </c>
      <c r="N452" t="s">
        <v>10</v>
      </c>
      <c r="O452" t="s">
        <v>10</v>
      </c>
      <c r="Q452">
        <f t="shared" si="22"/>
        <v>0</v>
      </c>
      <c r="R452">
        <f t="shared" si="23"/>
        <v>4</v>
      </c>
    </row>
    <row r="453" spans="1:18">
      <c r="A453">
        <v>452</v>
      </c>
      <c r="B453" t="s">
        <v>1239</v>
      </c>
      <c r="C453" t="s">
        <v>315</v>
      </c>
      <c r="D453" t="s">
        <v>639</v>
      </c>
      <c r="E453">
        <v>4</v>
      </c>
      <c r="F453" s="3" t="s">
        <v>269</v>
      </c>
      <c r="G453">
        <v>509832.87</v>
      </c>
      <c r="H453">
        <v>5592937.3099999996</v>
      </c>
      <c r="I453" s="2">
        <v>0</v>
      </c>
      <c r="J453" s="2">
        <v>0</v>
      </c>
      <c r="K453" s="9">
        <f t="shared" si="21"/>
        <v>0</v>
      </c>
      <c r="L453" t="s">
        <v>10</v>
      </c>
      <c r="M453" t="s">
        <v>10</v>
      </c>
      <c r="N453" t="s">
        <v>10</v>
      </c>
      <c r="O453" t="s">
        <v>10</v>
      </c>
      <c r="Q453">
        <f t="shared" si="22"/>
        <v>0</v>
      </c>
      <c r="R453">
        <f t="shared" si="23"/>
        <v>4</v>
      </c>
    </row>
    <row r="454" spans="1:18">
      <c r="A454">
        <v>453</v>
      </c>
      <c r="B454" t="s">
        <v>1240</v>
      </c>
      <c r="C454" t="s">
        <v>315</v>
      </c>
      <c r="D454" t="s">
        <v>639</v>
      </c>
      <c r="E454">
        <v>4</v>
      </c>
      <c r="F454" s="3" t="s">
        <v>270</v>
      </c>
      <c r="G454">
        <v>516171.28</v>
      </c>
      <c r="H454">
        <v>5588690.4900000002</v>
      </c>
      <c r="I454" s="2">
        <v>0</v>
      </c>
      <c r="J454" s="2">
        <v>0</v>
      </c>
      <c r="K454" s="9">
        <f t="shared" si="21"/>
        <v>0</v>
      </c>
      <c r="L454" t="s">
        <v>10</v>
      </c>
      <c r="M454" t="s">
        <v>10</v>
      </c>
      <c r="N454" t="s">
        <v>10</v>
      </c>
      <c r="O454" t="s">
        <v>10</v>
      </c>
      <c r="Q454">
        <f t="shared" si="22"/>
        <v>0</v>
      </c>
      <c r="R454">
        <f t="shared" si="23"/>
        <v>4</v>
      </c>
    </row>
    <row r="455" spans="1:18">
      <c r="A455">
        <v>454</v>
      </c>
      <c r="B455" t="s">
        <v>1241</v>
      </c>
      <c r="C455" t="s">
        <v>315</v>
      </c>
      <c r="D455" t="s">
        <v>639</v>
      </c>
      <c r="E455">
        <v>4</v>
      </c>
      <c r="F455" s="3" t="s">
        <v>271</v>
      </c>
      <c r="G455">
        <v>513540.62</v>
      </c>
      <c r="H455">
        <v>5584019.1399999997</v>
      </c>
      <c r="I455" s="2">
        <v>0</v>
      </c>
      <c r="J455" s="2">
        <v>0</v>
      </c>
      <c r="K455" s="9">
        <f t="shared" si="21"/>
        <v>0</v>
      </c>
      <c r="L455" t="s">
        <v>10</v>
      </c>
      <c r="M455" t="s">
        <v>10</v>
      </c>
      <c r="N455" t="s">
        <v>10</v>
      </c>
      <c r="O455" t="s">
        <v>10</v>
      </c>
      <c r="Q455">
        <f t="shared" si="22"/>
        <v>0</v>
      </c>
      <c r="R455">
        <f t="shared" si="23"/>
        <v>4</v>
      </c>
    </row>
    <row r="456" spans="1:18">
      <c r="A456">
        <v>455</v>
      </c>
      <c r="B456" t="s">
        <v>1242</v>
      </c>
      <c r="C456" t="s">
        <v>315</v>
      </c>
      <c r="D456" t="s">
        <v>639</v>
      </c>
      <c r="E456">
        <v>4</v>
      </c>
      <c r="F456" s="3" t="s">
        <v>272</v>
      </c>
      <c r="G456" s="4">
        <v>490778.13</v>
      </c>
      <c r="H456" s="4">
        <v>5580139.7199999997</v>
      </c>
      <c r="I456" s="2">
        <v>7</v>
      </c>
      <c r="J456" s="2">
        <v>5</v>
      </c>
      <c r="K456" s="9">
        <f t="shared" si="21"/>
        <v>0.75</v>
      </c>
      <c r="L456" t="s">
        <v>10</v>
      </c>
      <c r="M456" t="s">
        <v>115</v>
      </c>
      <c r="N456" t="s">
        <v>359</v>
      </c>
      <c r="O456" t="s">
        <v>360</v>
      </c>
      <c r="Q456">
        <f t="shared" si="22"/>
        <v>3</v>
      </c>
      <c r="R456">
        <f t="shared" si="23"/>
        <v>1</v>
      </c>
    </row>
    <row r="457" spans="1:18">
      <c r="A457">
        <v>456</v>
      </c>
      <c r="B457" t="s">
        <v>1243</v>
      </c>
      <c r="C457" t="s">
        <v>315</v>
      </c>
      <c r="D457" t="s">
        <v>639</v>
      </c>
      <c r="E457">
        <v>4</v>
      </c>
      <c r="F457" s="3" t="s">
        <v>273</v>
      </c>
      <c r="G457" s="5">
        <v>496659.93</v>
      </c>
      <c r="H457" s="5">
        <v>5575990.8600000003</v>
      </c>
      <c r="I457" s="2">
        <v>9</v>
      </c>
      <c r="J457" s="2">
        <v>4</v>
      </c>
      <c r="K457" s="9">
        <f t="shared" si="21"/>
        <v>1</v>
      </c>
      <c r="L457" t="s">
        <v>361</v>
      </c>
      <c r="M457" t="s">
        <v>362</v>
      </c>
      <c r="N457" t="s">
        <v>362</v>
      </c>
      <c r="O457" t="s">
        <v>363</v>
      </c>
      <c r="Q457">
        <f t="shared" si="22"/>
        <v>4</v>
      </c>
      <c r="R457">
        <f t="shared" si="23"/>
        <v>0</v>
      </c>
    </row>
    <row r="458" spans="1:18">
      <c r="A458">
        <v>457</v>
      </c>
      <c r="B458" t="s">
        <v>1244</v>
      </c>
      <c r="C458" t="s">
        <v>315</v>
      </c>
      <c r="D458" t="s">
        <v>639</v>
      </c>
      <c r="E458">
        <v>4</v>
      </c>
      <c r="F458" s="3" t="s">
        <v>274</v>
      </c>
      <c r="G458" s="5">
        <v>497081.57</v>
      </c>
      <c r="H458" s="5">
        <v>5570577.4800000004</v>
      </c>
      <c r="I458" s="2">
        <v>1</v>
      </c>
      <c r="J458" s="2">
        <v>1</v>
      </c>
      <c r="K458" s="9">
        <f t="shared" si="21"/>
        <v>0.25</v>
      </c>
      <c r="L458" t="s">
        <v>10</v>
      </c>
      <c r="M458" t="s">
        <v>10</v>
      </c>
      <c r="N458" t="s">
        <v>10</v>
      </c>
      <c r="O458" t="s">
        <v>325</v>
      </c>
      <c r="Q458">
        <f t="shared" si="22"/>
        <v>1</v>
      </c>
      <c r="R458">
        <f t="shared" si="23"/>
        <v>3</v>
      </c>
    </row>
    <row r="459" spans="1:18">
      <c r="A459">
        <v>458</v>
      </c>
      <c r="B459" t="s">
        <v>1245</v>
      </c>
      <c r="C459" t="s">
        <v>315</v>
      </c>
      <c r="D459" t="s">
        <v>639</v>
      </c>
      <c r="E459">
        <v>4</v>
      </c>
      <c r="F459" s="3" t="s">
        <v>275</v>
      </c>
      <c r="G459" s="5">
        <v>475659.25</v>
      </c>
      <c r="H459" s="5">
        <v>5567357.9100000001</v>
      </c>
      <c r="I459" s="2">
        <v>0</v>
      </c>
      <c r="J459" s="2">
        <v>0</v>
      </c>
      <c r="K459" s="9">
        <f t="shared" si="21"/>
        <v>0</v>
      </c>
      <c r="L459" t="s">
        <v>10</v>
      </c>
      <c r="M459" t="s">
        <v>10</v>
      </c>
      <c r="N459" t="s">
        <v>10</v>
      </c>
      <c r="O459" t="s">
        <v>10</v>
      </c>
      <c r="Q459">
        <f t="shared" si="22"/>
        <v>0</v>
      </c>
      <c r="R459">
        <f t="shared" si="23"/>
        <v>4</v>
      </c>
    </row>
    <row r="460" spans="1:18">
      <c r="A460">
        <v>459</v>
      </c>
      <c r="B460" t="s">
        <v>1246</v>
      </c>
      <c r="C460" t="s">
        <v>315</v>
      </c>
      <c r="D460" t="s">
        <v>639</v>
      </c>
      <c r="E460">
        <v>4</v>
      </c>
      <c r="F460" s="3" t="s">
        <v>276</v>
      </c>
      <c r="G460" s="5">
        <v>477559.73</v>
      </c>
      <c r="H460" s="5">
        <v>5562470.1200000001</v>
      </c>
      <c r="I460" s="2">
        <v>0</v>
      </c>
      <c r="J460" s="2">
        <v>0</v>
      </c>
      <c r="K460" s="9">
        <f t="shared" si="21"/>
        <v>0</v>
      </c>
      <c r="L460" t="s">
        <v>10</v>
      </c>
      <c r="M460" t="s">
        <v>10</v>
      </c>
      <c r="N460" t="s">
        <v>10</v>
      </c>
      <c r="O460" t="s">
        <v>10</v>
      </c>
      <c r="Q460">
        <f t="shared" si="22"/>
        <v>0</v>
      </c>
      <c r="R460">
        <f t="shared" si="23"/>
        <v>4</v>
      </c>
    </row>
    <row r="461" spans="1:18">
      <c r="A461">
        <v>460</v>
      </c>
      <c r="B461" t="s">
        <v>1247</v>
      </c>
      <c r="C461" t="s">
        <v>315</v>
      </c>
      <c r="D461" t="s">
        <v>639</v>
      </c>
      <c r="E461">
        <v>4</v>
      </c>
      <c r="F461" s="3" t="s">
        <v>277</v>
      </c>
      <c r="G461" s="5">
        <v>483938.43</v>
      </c>
      <c r="H461" s="5">
        <v>5569574.3300000001</v>
      </c>
      <c r="I461" s="2">
        <v>3</v>
      </c>
      <c r="J461" s="2">
        <v>3</v>
      </c>
      <c r="K461" s="9">
        <f t="shared" si="21"/>
        <v>0.5</v>
      </c>
      <c r="L461" t="s">
        <v>109</v>
      </c>
      <c r="M461" t="s">
        <v>326</v>
      </c>
      <c r="N461" t="s">
        <v>10</v>
      </c>
      <c r="O461" t="s">
        <v>10</v>
      </c>
      <c r="Q461">
        <f t="shared" si="22"/>
        <v>2</v>
      </c>
      <c r="R461">
        <f t="shared" si="23"/>
        <v>2</v>
      </c>
    </row>
    <row r="462" spans="1:18">
      <c r="A462">
        <v>461</v>
      </c>
      <c r="B462" t="s">
        <v>1248</v>
      </c>
      <c r="C462" t="s">
        <v>315</v>
      </c>
      <c r="D462" t="s">
        <v>639</v>
      </c>
      <c r="E462">
        <v>4</v>
      </c>
      <c r="F462" s="3" t="s">
        <v>278</v>
      </c>
      <c r="G462" s="5">
        <v>487740.12</v>
      </c>
      <c r="H462" s="5">
        <v>5566632.4699999997</v>
      </c>
      <c r="I462" s="2">
        <v>1</v>
      </c>
      <c r="J462" s="2">
        <v>1</v>
      </c>
      <c r="K462" s="9">
        <f t="shared" si="21"/>
        <v>0.25</v>
      </c>
      <c r="L462" t="s">
        <v>10</v>
      </c>
      <c r="M462" t="s">
        <v>327</v>
      </c>
      <c r="N462" t="s">
        <v>10</v>
      </c>
      <c r="O462" t="s">
        <v>10</v>
      </c>
      <c r="Q462">
        <f t="shared" si="22"/>
        <v>1</v>
      </c>
      <c r="R462">
        <f t="shared" si="23"/>
        <v>3</v>
      </c>
    </row>
    <row r="463" spans="1:18">
      <c r="A463">
        <v>462</v>
      </c>
      <c r="B463" t="s">
        <v>1249</v>
      </c>
      <c r="C463" t="s">
        <v>315</v>
      </c>
      <c r="D463" t="s">
        <v>639</v>
      </c>
      <c r="E463">
        <v>4</v>
      </c>
      <c r="F463" s="3" t="s">
        <v>279</v>
      </c>
      <c r="G463" s="5">
        <v>481568.07</v>
      </c>
      <c r="H463" s="5">
        <v>5562382.4500000002</v>
      </c>
      <c r="I463" s="2">
        <v>3</v>
      </c>
      <c r="J463" s="2">
        <v>3</v>
      </c>
      <c r="K463" s="9">
        <f t="shared" si="21"/>
        <v>0.5</v>
      </c>
      <c r="L463" t="s">
        <v>10</v>
      </c>
      <c r="M463" t="s">
        <v>328</v>
      </c>
      <c r="N463" t="s">
        <v>10</v>
      </c>
      <c r="O463" t="s">
        <v>364</v>
      </c>
      <c r="Q463">
        <f t="shared" si="22"/>
        <v>2</v>
      </c>
      <c r="R463">
        <f t="shared" si="23"/>
        <v>2</v>
      </c>
    </row>
    <row r="464" spans="1:18">
      <c r="A464">
        <v>463</v>
      </c>
      <c r="B464" t="s">
        <v>1250</v>
      </c>
      <c r="C464" t="s">
        <v>315</v>
      </c>
      <c r="D464" t="s">
        <v>639</v>
      </c>
      <c r="E464">
        <v>4</v>
      </c>
      <c r="F464" s="3" t="s">
        <v>280</v>
      </c>
      <c r="G464" s="5">
        <v>488156.77</v>
      </c>
      <c r="H464" s="5">
        <v>5562713.9400000004</v>
      </c>
      <c r="I464" s="2">
        <v>0</v>
      </c>
      <c r="J464" s="2">
        <v>0</v>
      </c>
      <c r="K464" s="9">
        <f t="shared" si="21"/>
        <v>0</v>
      </c>
      <c r="L464" t="s">
        <v>10</v>
      </c>
      <c r="M464" t="s">
        <v>10</v>
      </c>
      <c r="N464" t="s">
        <v>10</v>
      </c>
      <c r="O464" t="s">
        <v>10</v>
      </c>
      <c r="Q464">
        <f t="shared" si="22"/>
        <v>0</v>
      </c>
      <c r="R464">
        <f t="shared" si="23"/>
        <v>4</v>
      </c>
    </row>
    <row r="465" spans="1:18">
      <c r="A465">
        <v>464</v>
      </c>
      <c r="B465" t="s">
        <v>1251</v>
      </c>
      <c r="C465" t="s">
        <v>315</v>
      </c>
      <c r="D465" t="s">
        <v>639</v>
      </c>
      <c r="E465">
        <v>4</v>
      </c>
      <c r="F465" s="3" t="s">
        <v>281</v>
      </c>
      <c r="G465" s="5">
        <v>491172.94</v>
      </c>
      <c r="H465" s="5">
        <v>5569546.2400000002</v>
      </c>
      <c r="I465" s="2">
        <v>4</v>
      </c>
      <c r="J465" s="2">
        <v>3</v>
      </c>
      <c r="K465" s="9">
        <f t="shared" si="21"/>
        <v>0.5</v>
      </c>
      <c r="L465" t="s">
        <v>10</v>
      </c>
      <c r="M465" t="s">
        <v>10</v>
      </c>
      <c r="N465" t="s">
        <v>329</v>
      </c>
      <c r="O465" t="s">
        <v>365</v>
      </c>
      <c r="Q465">
        <f t="shared" si="22"/>
        <v>2</v>
      </c>
      <c r="R465">
        <f t="shared" si="23"/>
        <v>2</v>
      </c>
    </row>
    <row r="466" spans="1:18">
      <c r="A466">
        <v>465</v>
      </c>
      <c r="B466" t="s">
        <v>1252</v>
      </c>
      <c r="C466" t="s">
        <v>315</v>
      </c>
      <c r="D466" t="s">
        <v>639</v>
      </c>
      <c r="E466">
        <v>4</v>
      </c>
      <c r="F466" s="3" t="s">
        <v>282</v>
      </c>
      <c r="G466" s="5">
        <v>498777.55</v>
      </c>
      <c r="H466" s="5">
        <v>5567535.7800000003</v>
      </c>
      <c r="I466" s="2">
        <v>2</v>
      </c>
      <c r="J466" s="2">
        <v>2</v>
      </c>
      <c r="K466" s="9">
        <f t="shared" si="21"/>
        <v>0.5</v>
      </c>
      <c r="L466" t="s">
        <v>10</v>
      </c>
      <c r="M466" t="s">
        <v>10</v>
      </c>
      <c r="N466" t="s">
        <v>115</v>
      </c>
      <c r="O466" t="s">
        <v>329</v>
      </c>
      <c r="Q466">
        <f t="shared" si="22"/>
        <v>2</v>
      </c>
      <c r="R466">
        <f t="shared" si="23"/>
        <v>2</v>
      </c>
    </row>
    <row r="467" spans="1:18">
      <c r="A467">
        <v>466</v>
      </c>
      <c r="B467" t="s">
        <v>1253</v>
      </c>
      <c r="C467" t="s">
        <v>315</v>
      </c>
      <c r="D467" t="s">
        <v>639</v>
      </c>
      <c r="E467">
        <v>4</v>
      </c>
      <c r="F467" s="3" t="s">
        <v>283</v>
      </c>
      <c r="G467" s="5">
        <v>494318.48</v>
      </c>
      <c r="H467" s="5">
        <v>5561493.6900000004</v>
      </c>
      <c r="I467" s="2">
        <v>3</v>
      </c>
      <c r="J467" s="2">
        <v>0</v>
      </c>
      <c r="K467" s="9">
        <f t="shared" si="21"/>
        <v>0</v>
      </c>
      <c r="L467" t="s">
        <v>10</v>
      </c>
      <c r="M467" t="s">
        <v>10</v>
      </c>
      <c r="N467" t="s">
        <v>10</v>
      </c>
      <c r="O467" t="s">
        <v>10</v>
      </c>
      <c r="Q467">
        <f t="shared" si="22"/>
        <v>0</v>
      </c>
      <c r="R467">
        <f t="shared" si="23"/>
        <v>4</v>
      </c>
    </row>
    <row r="468" spans="1:18">
      <c r="A468">
        <v>467</v>
      </c>
      <c r="B468" t="s">
        <v>1254</v>
      </c>
      <c r="C468" t="s">
        <v>315</v>
      </c>
      <c r="D468" t="s">
        <v>639</v>
      </c>
      <c r="E468">
        <v>4</v>
      </c>
      <c r="F468" s="3" t="s">
        <v>284</v>
      </c>
      <c r="G468" s="5">
        <v>489184.82</v>
      </c>
      <c r="H468" s="5">
        <v>5555628.4299999997</v>
      </c>
      <c r="I468" s="2">
        <v>1</v>
      </c>
      <c r="J468" s="2">
        <v>1</v>
      </c>
      <c r="K468" s="9">
        <f t="shared" si="21"/>
        <v>0.25</v>
      </c>
      <c r="L468" t="s">
        <v>10</v>
      </c>
      <c r="M468" t="s">
        <v>10</v>
      </c>
      <c r="N468" t="s">
        <v>326</v>
      </c>
      <c r="O468" t="s">
        <v>10</v>
      </c>
      <c r="Q468">
        <f t="shared" si="22"/>
        <v>1</v>
      </c>
      <c r="R468">
        <f t="shared" si="23"/>
        <v>3</v>
      </c>
    </row>
    <row r="469" spans="1:18">
      <c r="A469">
        <v>468</v>
      </c>
      <c r="B469" t="s">
        <v>1255</v>
      </c>
      <c r="C469" t="s">
        <v>315</v>
      </c>
      <c r="D469" t="s">
        <v>639</v>
      </c>
      <c r="E469">
        <v>4</v>
      </c>
      <c r="F469" s="3" t="s">
        <v>285</v>
      </c>
      <c r="G469" s="5">
        <v>484098.81</v>
      </c>
      <c r="H469" s="5">
        <v>5560057.8399999999</v>
      </c>
      <c r="I469" s="2">
        <v>7</v>
      </c>
      <c r="J469" s="2">
        <v>4</v>
      </c>
      <c r="K469" s="9">
        <f t="shared" si="21"/>
        <v>1</v>
      </c>
      <c r="L469" t="s">
        <v>366</v>
      </c>
      <c r="M469" t="s">
        <v>328</v>
      </c>
      <c r="N469" t="s">
        <v>328</v>
      </c>
      <c r="O469" t="s">
        <v>109</v>
      </c>
      <c r="Q469">
        <f t="shared" si="22"/>
        <v>4</v>
      </c>
      <c r="R469">
        <f t="shared" si="23"/>
        <v>0</v>
      </c>
    </row>
    <row r="470" spans="1:18">
      <c r="A470">
        <v>469</v>
      </c>
      <c r="B470" t="s">
        <v>1256</v>
      </c>
      <c r="C470" t="s">
        <v>315</v>
      </c>
      <c r="D470" t="s">
        <v>639</v>
      </c>
      <c r="E470">
        <v>4</v>
      </c>
      <c r="F470" s="3" t="s">
        <v>286</v>
      </c>
      <c r="G470" s="5">
        <v>486660.67</v>
      </c>
      <c r="H470" s="5">
        <v>5557871.5</v>
      </c>
      <c r="I470" s="2">
        <v>0</v>
      </c>
      <c r="J470" s="2">
        <v>0</v>
      </c>
      <c r="K470" s="9">
        <f t="shared" si="21"/>
        <v>0</v>
      </c>
      <c r="L470" t="s">
        <v>10</v>
      </c>
      <c r="M470" t="s">
        <v>10</v>
      </c>
      <c r="N470" t="s">
        <v>10</v>
      </c>
      <c r="O470" t="s">
        <v>10</v>
      </c>
      <c r="Q470">
        <f t="shared" si="22"/>
        <v>0</v>
      </c>
      <c r="R470">
        <f t="shared" si="23"/>
        <v>4</v>
      </c>
    </row>
    <row r="471" spans="1:18">
      <c r="A471">
        <v>470</v>
      </c>
      <c r="B471" t="s">
        <v>1257</v>
      </c>
      <c r="C471" t="s">
        <v>315</v>
      </c>
      <c r="D471" t="s">
        <v>639</v>
      </c>
      <c r="E471">
        <v>4</v>
      </c>
      <c r="F471" s="3" t="s">
        <v>287</v>
      </c>
      <c r="G471" s="5">
        <v>494092.43</v>
      </c>
      <c r="H471" s="5">
        <v>5559290.5499999998</v>
      </c>
      <c r="I471" s="2">
        <v>0</v>
      </c>
      <c r="J471" s="2">
        <v>0</v>
      </c>
      <c r="K471" s="9">
        <f t="shared" si="21"/>
        <v>0</v>
      </c>
      <c r="L471" t="s">
        <v>10</v>
      </c>
      <c r="M471" t="s">
        <v>10</v>
      </c>
      <c r="N471" t="s">
        <v>10</v>
      </c>
      <c r="O471" t="s">
        <v>10</v>
      </c>
      <c r="Q471">
        <f t="shared" si="22"/>
        <v>0</v>
      </c>
      <c r="R471">
        <f t="shared" si="23"/>
        <v>4</v>
      </c>
    </row>
    <row r="472" spans="1:18">
      <c r="A472">
        <v>471</v>
      </c>
      <c r="B472" t="s">
        <v>1258</v>
      </c>
      <c r="C472" t="s">
        <v>315</v>
      </c>
      <c r="D472" t="s">
        <v>639</v>
      </c>
      <c r="E472">
        <v>4</v>
      </c>
      <c r="F472" s="3" t="s">
        <v>288</v>
      </c>
      <c r="G472" s="5">
        <v>480000.19</v>
      </c>
      <c r="H472" s="5">
        <v>5551238.3200000003</v>
      </c>
      <c r="I472" s="2">
        <v>2</v>
      </c>
      <c r="J472" s="2">
        <v>2</v>
      </c>
      <c r="K472" s="9">
        <f t="shared" si="21"/>
        <v>0.5</v>
      </c>
      <c r="L472" t="s">
        <v>10</v>
      </c>
      <c r="M472" t="s">
        <v>10</v>
      </c>
      <c r="N472" t="s">
        <v>326</v>
      </c>
      <c r="O472" t="s">
        <v>328</v>
      </c>
      <c r="Q472">
        <f t="shared" si="22"/>
        <v>2</v>
      </c>
      <c r="R472">
        <f t="shared" si="23"/>
        <v>2</v>
      </c>
    </row>
    <row r="473" spans="1:18">
      <c r="A473">
        <v>472</v>
      </c>
      <c r="B473" t="s">
        <v>1259</v>
      </c>
      <c r="C473" t="s">
        <v>315</v>
      </c>
      <c r="D473" t="s">
        <v>639</v>
      </c>
      <c r="E473">
        <v>4</v>
      </c>
      <c r="F473" s="3" t="s">
        <v>289</v>
      </c>
      <c r="G473" s="5">
        <v>484319.7</v>
      </c>
      <c r="H473" s="5">
        <v>5548988.4000000004</v>
      </c>
      <c r="I473" s="2">
        <v>2</v>
      </c>
      <c r="J473" s="2">
        <v>1</v>
      </c>
      <c r="K473" s="9">
        <f t="shared" si="21"/>
        <v>0.5</v>
      </c>
      <c r="L473" t="s">
        <v>328</v>
      </c>
      <c r="M473" t="s">
        <v>10</v>
      </c>
      <c r="N473" t="s">
        <v>10</v>
      </c>
      <c r="O473" t="s">
        <v>328</v>
      </c>
      <c r="Q473">
        <f t="shared" si="22"/>
        <v>2</v>
      </c>
      <c r="R473">
        <f t="shared" si="23"/>
        <v>2</v>
      </c>
    </row>
    <row r="474" spans="1:18">
      <c r="A474">
        <v>473</v>
      </c>
      <c r="B474" t="s">
        <v>1260</v>
      </c>
      <c r="C474" t="s">
        <v>315</v>
      </c>
      <c r="D474" t="s">
        <v>639</v>
      </c>
      <c r="E474">
        <v>4</v>
      </c>
      <c r="F474" s="3" t="s">
        <v>290</v>
      </c>
      <c r="G474" s="5">
        <v>484300.78</v>
      </c>
      <c r="H474" s="5">
        <v>5542539.6299999999</v>
      </c>
      <c r="I474" s="2">
        <v>0</v>
      </c>
      <c r="J474" s="2">
        <v>0</v>
      </c>
      <c r="K474" s="9">
        <f t="shared" si="21"/>
        <v>0</v>
      </c>
      <c r="L474" t="s">
        <v>10</v>
      </c>
      <c r="M474" t="s">
        <v>10</v>
      </c>
      <c r="N474" t="s">
        <v>10</v>
      </c>
      <c r="O474" t="s">
        <v>10</v>
      </c>
      <c r="Q474">
        <f t="shared" si="22"/>
        <v>0</v>
      </c>
      <c r="R474">
        <f t="shared" si="23"/>
        <v>4</v>
      </c>
    </row>
    <row r="475" spans="1:18">
      <c r="A475">
        <v>474</v>
      </c>
      <c r="B475" t="s">
        <v>1261</v>
      </c>
      <c r="C475" t="s">
        <v>315</v>
      </c>
      <c r="D475" t="s">
        <v>639</v>
      </c>
      <c r="E475">
        <v>4</v>
      </c>
      <c r="F475" s="3" t="s">
        <v>291</v>
      </c>
      <c r="G475" s="5">
        <v>484477.13</v>
      </c>
      <c r="H475" s="5">
        <v>5544901.8300000001</v>
      </c>
      <c r="I475" s="2">
        <v>1</v>
      </c>
      <c r="J475" s="2">
        <v>1</v>
      </c>
      <c r="K475" s="9">
        <f t="shared" si="21"/>
        <v>0.25</v>
      </c>
      <c r="L475" t="s">
        <v>133</v>
      </c>
      <c r="M475" t="s">
        <v>10</v>
      </c>
      <c r="N475" t="s">
        <v>10</v>
      </c>
      <c r="O475" t="s">
        <v>10</v>
      </c>
      <c r="Q475">
        <f t="shared" si="22"/>
        <v>1</v>
      </c>
      <c r="R475">
        <f t="shared" si="23"/>
        <v>3</v>
      </c>
    </row>
    <row r="476" spans="1:18">
      <c r="A476">
        <v>475</v>
      </c>
      <c r="B476" t="s">
        <v>1262</v>
      </c>
      <c r="C476" t="s">
        <v>315</v>
      </c>
      <c r="D476" t="s">
        <v>639</v>
      </c>
      <c r="E476">
        <v>4</v>
      </c>
      <c r="F476" s="3" t="s">
        <v>292</v>
      </c>
      <c r="G476" s="7">
        <v>454888.14</v>
      </c>
      <c r="H476" s="7">
        <v>5620560.6699999999</v>
      </c>
      <c r="I476" s="2">
        <v>6</v>
      </c>
      <c r="J476" s="2">
        <v>6</v>
      </c>
      <c r="K476" s="9">
        <f t="shared" si="21"/>
        <v>1</v>
      </c>
      <c r="L476" t="s">
        <v>367</v>
      </c>
      <c r="M476" t="s">
        <v>330</v>
      </c>
      <c r="N476" t="s">
        <v>331</v>
      </c>
      <c r="O476" t="s">
        <v>368</v>
      </c>
      <c r="Q476">
        <f t="shared" si="22"/>
        <v>4</v>
      </c>
      <c r="R476">
        <f t="shared" si="23"/>
        <v>0</v>
      </c>
    </row>
    <row r="477" spans="1:18">
      <c r="A477">
        <v>476</v>
      </c>
      <c r="B477" t="s">
        <v>1263</v>
      </c>
      <c r="C477" t="s">
        <v>315</v>
      </c>
      <c r="D477" t="s">
        <v>639</v>
      </c>
      <c r="E477">
        <v>4</v>
      </c>
      <c r="F477" s="3" t="s">
        <v>293</v>
      </c>
      <c r="G477" s="7">
        <v>456962.8</v>
      </c>
      <c r="H477" s="7">
        <v>5617968.7699999996</v>
      </c>
      <c r="I477" s="2">
        <v>8</v>
      </c>
      <c r="J477" s="2">
        <v>5</v>
      </c>
      <c r="K477" s="9">
        <f t="shared" si="21"/>
        <v>0.75</v>
      </c>
      <c r="L477" t="s">
        <v>370</v>
      </c>
      <c r="M477" t="s">
        <v>369</v>
      </c>
      <c r="N477" t="s">
        <v>10</v>
      </c>
      <c r="O477" t="s">
        <v>368</v>
      </c>
      <c r="Q477">
        <f t="shared" si="22"/>
        <v>3</v>
      </c>
      <c r="R477">
        <f t="shared" si="23"/>
        <v>1</v>
      </c>
    </row>
    <row r="478" spans="1:18">
      <c r="A478">
        <v>477</v>
      </c>
      <c r="B478" t="s">
        <v>1264</v>
      </c>
      <c r="C478" t="s">
        <v>315</v>
      </c>
      <c r="D478" t="s">
        <v>639</v>
      </c>
      <c r="E478">
        <v>4</v>
      </c>
      <c r="F478" s="3" t="s">
        <v>294</v>
      </c>
      <c r="G478" s="7">
        <v>463176.02</v>
      </c>
      <c r="H478" s="7">
        <v>5615610.1399999997</v>
      </c>
      <c r="I478" s="2">
        <v>5</v>
      </c>
      <c r="J478" s="2">
        <v>4</v>
      </c>
      <c r="K478" s="9">
        <f t="shared" si="21"/>
        <v>0.75</v>
      </c>
      <c r="L478" t="s">
        <v>371</v>
      </c>
      <c r="M478" t="s">
        <v>69</v>
      </c>
      <c r="N478" t="s">
        <v>69</v>
      </c>
      <c r="O478" t="s">
        <v>10</v>
      </c>
      <c r="Q478">
        <f t="shared" si="22"/>
        <v>3</v>
      </c>
      <c r="R478">
        <f t="shared" si="23"/>
        <v>1</v>
      </c>
    </row>
    <row r="479" spans="1:18">
      <c r="A479">
        <v>478</v>
      </c>
      <c r="B479" t="s">
        <v>1265</v>
      </c>
      <c r="C479" t="s">
        <v>315</v>
      </c>
      <c r="D479" t="s">
        <v>639</v>
      </c>
      <c r="E479">
        <v>4</v>
      </c>
      <c r="F479" s="3" t="s">
        <v>295</v>
      </c>
      <c r="G479" s="7">
        <v>466467.9</v>
      </c>
      <c r="H479" s="7">
        <v>5619493.0499999998</v>
      </c>
      <c r="I479" s="2">
        <v>4</v>
      </c>
      <c r="J479" s="2">
        <v>3</v>
      </c>
      <c r="K479" s="9">
        <f t="shared" si="21"/>
        <v>0.75</v>
      </c>
      <c r="L479" t="s">
        <v>332</v>
      </c>
      <c r="M479" t="s">
        <v>10</v>
      </c>
      <c r="N479" t="s">
        <v>372</v>
      </c>
      <c r="O479" t="s">
        <v>333</v>
      </c>
      <c r="Q479">
        <f t="shared" si="22"/>
        <v>3</v>
      </c>
      <c r="R479">
        <f t="shared" si="23"/>
        <v>1</v>
      </c>
    </row>
    <row r="480" spans="1:18">
      <c r="A480">
        <v>479</v>
      </c>
      <c r="B480" t="s">
        <v>1266</v>
      </c>
      <c r="C480" t="s">
        <v>315</v>
      </c>
      <c r="D480" t="s">
        <v>639</v>
      </c>
      <c r="E480">
        <v>4</v>
      </c>
      <c r="F480" s="3" t="s">
        <v>296</v>
      </c>
      <c r="G480" s="5">
        <v>469813.42</v>
      </c>
      <c r="H480" s="5">
        <v>5611306.79</v>
      </c>
      <c r="I480" s="2">
        <v>1</v>
      </c>
      <c r="J480" s="2">
        <v>1</v>
      </c>
      <c r="K480" s="9">
        <f t="shared" si="21"/>
        <v>0.25</v>
      </c>
      <c r="L480" t="s">
        <v>10</v>
      </c>
      <c r="M480" t="s">
        <v>10</v>
      </c>
      <c r="N480" t="s">
        <v>332</v>
      </c>
      <c r="O480" t="s">
        <v>10</v>
      </c>
      <c r="Q480">
        <f t="shared" si="22"/>
        <v>1</v>
      </c>
      <c r="R480">
        <f t="shared" si="23"/>
        <v>3</v>
      </c>
    </row>
    <row r="481" spans="1:18">
      <c r="A481">
        <v>480</v>
      </c>
      <c r="B481" t="s">
        <v>1267</v>
      </c>
      <c r="C481" t="s">
        <v>315</v>
      </c>
      <c r="D481" t="s">
        <v>639</v>
      </c>
      <c r="E481">
        <v>4</v>
      </c>
      <c r="F481" s="3" t="s">
        <v>297</v>
      </c>
      <c r="G481" s="5">
        <v>476342.27</v>
      </c>
      <c r="H481" s="5">
        <v>5616329.0999999996</v>
      </c>
      <c r="I481" s="2">
        <v>1</v>
      </c>
      <c r="J481" s="2">
        <v>1</v>
      </c>
      <c r="K481" s="9">
        <f t="shared" si="21"/>
        <v>0.25</v>
      </c>
      <c r="L481" t="s">
        <v>10</v>
      </c>
      <c r="M481" t="s">
        <v>10</v>
      </c>
      <c r="N481" t="s">
        <v>334</v>
      </c>
      <c r="O481" t="s">
        <v>10</v>
      </c>
      <c r="Q481">
        <f t="shared" si="22"/>
        <v>1</v>
      </c>
      <c r="R481">
        <f t="shared" si="23"/>
        <v>3</v>
      </c>
    </row>
    <row r="482" spans="1:18">
      <c r="A482">
        <v>481</v>
      </c>
      <c r="B482" t="s">
        <v>1268</v>
      </c>
      <c r="C482" t="s">
        <v>315</v>
      </c>
      <c r="D482" t="s">
        <v>639</v>
      </c>
      <c r="E482">
        <v>4</v>
      </c>
      <c r="F482" s="3" t="s">
        <v>298</v>
      </c>
      <c r="G482" s="7">
        <v>480774.55</v>
      </c>
      <c r="H482" s="7">
        <v>5617448.8600000003</v>
      </c>
      <c r="I482" s="2">
        <v>6</v>
      </c>
      <c r="J482" s="2">
        <v>4</v>
      </c>
      <c r="K482" s="9">
        <f t="shared" si="21"/>
        <v>0.75</v>
      </c>
      <c r="L482" t="s">
        <v>176</v>
      </c>
      <c r="M482" t="s">
        <v>374</v>
      </c>
      <c r="N482" t="s">
        <v>373</v>
      </c>
      <c r="O482" t="s">
        <v>10</v>
      </c>
      <c r="Q482">
        <f t="shared" si="22"/>
        <v>3</v>
      </c>
      <c r="R482">
        <f t="shared" si="23"/>
        <v>1</v>
      </c>
    </row>
    <row r="483" spans="1:18">
      <c r="A483">
        <v>482</v>
      </c>
      <c r="B483" t="s">
        <v>1269</v>
      </c>
      <c r="C483" t="s">
        <v>315</v>
      </c>
      <c r="D483" t="s">
        <v>639</v>
      </c>
      <c r="E483">
        <v>4</v>
      </c>
      <c r="F483" s="3" t="s">
        <v>299</v>
      </c>
      <c r="G483" s="7">
        <v>482934.52</v>
      </c>
      <c r="H483" s="7">
        <v>5619048.1900000004</v>
      </c>
      <c r="I483" s="2">
        <v>2</v>
      </c>
      <c r="J483" s="2">
        <v>2</v>
      </c>
      <c r="K483" s="9">
        <f t="shared" si="21"/>
        <v>0.5</v>
      </c>
      <c r="L483" t="s">
        <v>10</v>
      </c>
      <c r="M483" t="s">
        <v>176</v>
      </c>
      <c r="N483" t="s">
        <v>10</v>
      </c>
      <c r="O483" t="s">
        <v>335</v>
      </c>
      <c r="Q483">
        <f t="shared" si="22"/>
        <v>2</v>
      </c>
      <c r="R483">
        <f t="shared" si="23"/>
        <v>2</v>
      </c>
    </row>
    <row r="484" spans="1:18">
      <c r="A484">
        <v>483</v>
      </c>
      <c r="B484" t="s">
        <v>1270</v>
      </c>
      <c r="C484" t="s">
        <v>315</v>
      </c>
      <c r="D484" t="s">
        <v>639</v>
      </c>
      <c r="E484">
        <v>4</v>
      </c>
      <c r="F484" s="3" t="s">
        <v>300</v>
      </c>
      <c r="G484" s="7">
        <v>483116.84</v>
      </c>
      <c r="H484" s="7">
        <v>5608452.2400000002</v>
      </c>
      <c r="I484" s="2">
        <v>5</v>
      </c>
      <c r="J484" s="2">
        <v>3</v>
      </c>
      <c r="K484" s="9">
        <f t="shared" si="21"/>
        <v>1</v>
      </c>
      <c r="L484" t="s">
        <v>336</v>
      </c>
      <c r="M484" t="s">
        <v>111</v>
      </c>
      <c r="N484" t="s">
        <v>375</v>
      </c>
      <c r="O484" t="s">
        <v>337</v>
      </c>
      <c r="Q484">
        <f t="shared" si="22"/>
        <v>4</v>
      </c>
      <c r="R484">
        <f t="shared" si="23"/>
        <v>0</v>
      </c>
    </row>
    <row r="485" spans="1:18">
      <c r="A485">
        <v>484</v>
      </c>
      <c r="B485" t="s">
        <v>1271</v>
      </c>
      <c r="C485" t="s">
        <v>315</v>
      </c>
      <c r="D485" t="s">
        <v>639</v>
      </c>
      <c r="E485">
        <v>4</v>
      </c>
      <c r="F485" s="3" t="s">
        <v>301</v>
      </c>
      <c r="G485" s="7">
        <v>488008.47</v>
      </c>
      <c r="H485" s="7">
        <v>5613883.7400000002</v>
      </c>
      <c r="I485" s="2">
        <v>6</v>
      </c>
      <c r="J485" s="2">
        <v>5</v>
      </c>
      <c r="K485" s="9">
        <f t="shared" si="21"/>
        <v>0.75</v>
      </c>
      <c r="L485" t="s">
        <v>378</v>
      </c>
      <c r="M485" t="s">
        <v>377</v>
      </c>
      <c r="N485" t="s">
        <v>10</v>
      </c>
      <c r="O485" t="s">
        <v>376</v>
      </c>
      <c r="Q485">
        <f t="shared" si="22"/>
        <v>3</v>
      </c>
      <c r="R485">
        <f t="shared" si="23"/>
        <v>1</v>
      </c>
    </row>
    <row r="486" spans="1:18">
      <c r="A486">
        <v>485</v>
      </c>
      <c r="B486" t="s">
        <v>1272</v>
      </c>
      <c r="C486" t="s">
        <v>315</v>
      </c>
      <c r="D486" t="s">
        <v>639</v>
      </c>
      <c r="E486">
        <v>4</v>
      </c>
      <c r="F486" s="3" t="s">
        <v>302</v>
      </c>
      <c r="G486" s="7">
        <v>451377.05</v>
      </c>
      <c r="H486" s="7">
        <v>5609912.7199999997</v>
      </c>
      <c r="I486" s="2">
        <v>6</v>
      </c>
      <c r="J486" s="2">
        <v>5</v>
      </c>
      <c r="K486" s="9">
        <f t="shared" si="21"/>
        <v>1</v>
      </c>
      <c r="L486" t="s">
        <v>379</v>
      </c>
      <c r="M486" t="s">
        <v>333</v>
      </c>
      <c r="N486" t="s">
        <v>338</v>
      </c>
      <c r="O486" t="s">
        <v>380</v>
      </c>
      <c r="Q486">
        <f t="shared" si="22"/>
        <v>4</v>
      </c>
      <c r="R486">
        <f t="shared" si="23"/>
        <v>0</v>
      </c>
    </row>
    <row r="487" spans="1:18">
      <c r="A487">
        <v>486</v>
      </c>
      <c r="B487" t="s">
        <v>1273</v>
      </c>
      <c r="C487" t="s">
        <v>315</v>
      </c>
      <c r="D487" t="s">
        <v>639</v>
      </c>
      <c r="E487">
        <v>4</v>
      </c>
      <c r="F487" s="3" t="s">
        <v>303</v>
      </c>
      <c r="G487" s="7">
        <v>459670.21</v>
      </c>
      <c r="H487" s="7">
        <v>5601638.7400000002</v>
      </c>
      <c r="I487" s="2">
        <v>6</v>
      </c>
      <c r="J487" s="2">
        <v>5</v>
      </c>
      <c r="K487" s="9">
        <f t="shared" si="21"/>
        <v>0.75</v>
      </c>
      <c r="L487" t="s">
        <v>58</v>
      </c>
      <c r="M487" t="s">
        <v>10</v>
      </c>
      <c r="N487" t="s">
        <v>382</v>
      </c>
      <c r="O487" t="s">
        <v>381</v>
      </c>
      <c r="Q487">
        <f t="shared" si="22"/>
        <v>3</v>
      </c>
      <c r="R487">
        <f t="shared" si="23"/>
        <v>1</v>
      </c>
    </row>
    <row r="488" spans="1:18">
      <c r="A488">
        <v>487</v>
      </c>
      <c r="B488" t="s">
        <v>1274</v>
      </c>
      <c r="C488" t="s">
        <v>315</v>
      </c>
      <c r="D488" t="s">
        <v>639</v>
      </c>
      <c r="E488">
        <v>4</v>
      </c>
      <c r="F488" s="3" t="s">
        <v>304</v>
      </c>
      <c r="G488" s="7">
        <v>453940.78</v>
      </c>
      <c r="H488" s="7">
        <v>5600125.9199999999</v>
      </c>
      <c r="I488" s="2">
        <v>7</v>
      </c>
      <c r="J488" s="2">
        <v>3</v>
      </c>
      <c r="K488" s="9">
        <f t="shared" si="21"/>
        <v>1</v>
      </c>
      <c r="L488" t="s">
        <v>338</v>
      </c>
      <c r="M488" t="s">
        <v>339</v>
      </c>
      <c r="N488" t="s">
        <v>383</v>
      </c>
      <c r="O488" t="s">
        <v>384</v>
      </c>
      <c r="Q488">
        <f t="shared" si="22"/>
        <v>4</v>
      </c>
      <c r="R488">
        <f t="shared" si="23"/>
        <v>0</v>
      </c>
    </row>
    <row r="489" spans="1:18">
      <c r="A489">
        <v>488</v>
      </c>
      <c r="B489" t="s">
        <v>1275</v>
      </c>
      <c r="C489" t="s">
        <v>315</v>
      </c>
      <c r="D489" t="s">
        <v>639</v>
      </c>
      <c r="E489">
        <v>4</v>
      </c>
      <c r="F489" s="3" t="s">
        <v>305</v>
      </c>
      <c r="G489" s="6">
        <v>461794.01</v>
      </c>
      <c r="H489" s="6">
        <v>5601230.5700000003</v>
      </c>
      <c r="I489" s="2">
        <v>0</v>
      </c>
      <c r="J489" s="2">
        <v>0</v>
      </c>
      <c r="K489" s="9">
        <f t="shared" si="21"/>
        <v>0</v>
      </c>
      <c r="L489" t="s">
        <v>10</v>
      </c>
      <c r="M489" t="s">
        <v>10</v>
      </c>
      <c r="N489" t="s">
        <v>10</v>
      </c>
      <c r="O489" t="s">
        <v>10</v>
      </c>
      <c r="Q489">
        <f t="shared" si="22"/>
        <v>0</v>
      </c>
      <c r="R489">
        <f t="shared" si="23"/>
        <v>4</v>
      </c>
    </row>
    <row r="490" spans="1:18">
      <c r="A490">
        <v>489</v>
      </c>
      <c r="B490" t="s">
        <v>1276</v>
      </c>
      <c r="C490" t="s">
        <v>315</v>
      </c>
      <c r="D490" t="s">
        <v>639</v>
      </c>
      <c r="E490">
        <v>4</v>
      </c>
      <c r="F490" s="3" t="s">
        <v>306</v>
      </c>
      <c r="G490" s="5">
        <v>466259.25</v>
      </c>
      <c r="H490" s="5">
        <v>5605901.8899999997</v>
      </c>
      <c r="I490" s="2">
        <v>0</v>
      </c>
      <c r="J490" s="2">
        <v>0</v>
      </c>
      <c r="K490" s="9">
        <f t="shared" si="21"/>
        <v>0</v>
      </c>
      <c r="L490" t="s">
        <v>10</v>
      </c>
      <c r="M490" t="s">
        <v>10</v>
      </c>
      <c r="N490" t="s">
        <v>10</v>
      </c>
      <c r="O490" t="s">
        <v>10</v>
      </c>
      <c r="Q490">
        <f t="shared" si="22"/>
        <v>0</v>
      </c>
      <c r="R490">
        <f t="shared" si="23"/>
        <v>4</v>
      </c>
    </row>
    <row r="491" spans="1:18">
      <c r="A491">
        <v>490</v>
      </c>
      <c r="B491" t="s">
        <v>1277</v>
      </c>
      <c r="C491" t="s">
        <v>315</v>
      </c>
      <c r="D491" t="s">
        <v>639</v>
      </c>
      <c r="E491">
        <v>4</v>
      </c>
      <c r="F491" s="3" t="s">
        <v>307</v>
      </c>
      <c r="G491" s="7">
        <v>471938.64</v>
      </c>
      <c r="H491" s="7">
        <v>5607288.0800000001</v>
      </c>
      <c r="I491" s="2">
        <v>1</v>
      </c>
      <c r="J491" s="2">
        <v>1</v>
      </c>
      <c r="K491" s="9">
        <f t="shared" si="21"/>
        <v>0.25</v>
      </c>
      <c r="L491" t="s">
        <v>10</v>
      </c>
      <c r="M491" t="s">
        <v>10</v>
      </c>
      <c r="N491" t="s">
        <v>10</v>
      </c>
      <c r="O491" t="s">
        <v>332</v>
      </c>
      <c r="Q491">
        <f t="shared" si="22"/>
        <v>1</v>
      </c>
      <c r="R491">
        <f t="shared" si="23"/>
        <v>3</v>
      </c>
    </row>
    <row r="492" spans="1:18">
      <c r="A492">
        <v>491</v>
      </c>
      <c r="B492" t="s">
        <v>1278</v>
      </c>
      <c r="C492" t="s">
        <v>315</v>
      </c>
      <c r="D492" t="s">
        <v>639</v>
      </c>
      <c r="E492">
        <v>4</v>
      </c>
      <c r="F492" s="3" t="s">
        <v>308</v>
      </c>
      <c r="G492" s="7">
        <v>475385.05</v>
      </c>
      <c r="H492" s="7">
        <v>5604487.1100000003</v>
      </c>
      <c r="I492" s="2">
        <v>2</v>
      </c>
      <c r="J492" s="2">
        <v>1</v>
      </c>
      <c r="K492" s="9">
        <f t="shared" si="21"/>
        <v>0.5</v>
      </c>
      <c r="L492" t="s">
        <v>10</v>
      </c>
      <c r="M492" t="s">
        <v>10</v>
      </c>
      <c r="N492" t="s">
        <v>333</v>
      </c>
      <c r="O492" t="s">
        <v>333</v>
      </c>
      <c r="Q492">
        <f t="shared" si="22"/>
        <v>2</v>
      </c>
      <c r="R492">
        <f t="shared" si="23"/>
        <v>2</v>
      </c>
    </row>
    <row r="493" spans="1:18">
      <c r="A493">
        <v>492</v>
      </c>
      <c r="B493" t="s">
        <v>1279</v>
      </c>
      <c r="C493" t="s">
        <v>315</v>
      </c>
      <c r="D493" t="s">
        <v>639</v>
      </c>
      <c r="E493">
        <v>4</v>
      </c>
      <c r="F493" s="3" t="s">
        <v>309</v>
      </c>
      <c r="G493" s="7">
        <v>480225.93</v>
      </c>
      <c r="H493" s="7">
        <v>5608347.4400000004</v>
      </c>
      <c r="I493" s="2">
        <v>4</v>
      </c>
      <c r="J493" s="2">
        <v>2</v>
      </c>
      <c r="K493" s="9">
        <f t="shared" si="21"/>
        <v>1</v>
      </c>
      <c r="L493" t="s">
        <v>340</v>
      </c>
      <c r="M493" t="s">
        <v>337</v>
      </c>
      <c r="N493" t="s">
        <v>340</v>
      </c>
      <c r="O493" t="s">
        <v>337</v>
      </c>
      <c r="Q493">
        <f t="shared" si="22"/>
        <v>4</v>
      </c>
      <c r="R493">
        <f t="shared" si="23"/>
        <v>0</v>
      </c>
    </row>
    <row r="494" spans="1:18">
      <c r="A494">
        <v>493</v>
      </c>
      <c r="B494" t="s">
        <v>1280</v>
      </c>
      <c r="C494" t="s">
        <v>315</v>
      </c>
      <c r="D494" t="s">
        <v>639</v>
      </c>
      <c r="E494">
        <v>4</v>
      </c>
      <c r="F494" s="3" t="s">
        <v>310</v>
      </c>
      <c r="G494" s="7">
        <v>461615.97</v>
      </c>
      <c r="H494" s="7">
        <v>5598188.6900000004</v>
      </c>
      <c r="I494" s="2">
        <v>0</v>
      </c>
      <c r="J494" s="2">
        <v>0</v>
      </c>
      <c r="K494" s="9">
        <f t="shared" si="21"/>
        <v>0</v>
      </c>
      <c r="L494" t="s">
        <v>10</v>
      </c>
      <c r="M494" t="s">
        <v>10</v>
      </c>
      <c r="N494" t="s">
        <v>10</v>
      </c>
      <c r="O494" t="s">
        <v>10</v>
      </c>
      <c r="Q494">
        <f t="shared" si="22"/>
        <v>0</v>
      </c>
      <c r="R494">
        <f t="shared" si="23"/>
        <v>4</v>
      </c>
    </row>
    <row r="495" spans="1:18">
      <c r="A495">
        <v>494</v>
      </c>
      <c r="B495" t="s">
        <v>1281</v>
      </c>
      <c r="C495" t="s">
        <v>315</v>
      </c>
      <c r="D495" t="s">
        <v>639</v>
      </c>
      <c r="E495">
        <v>4</v>
      </c>
      <c r="F495" s="3" t="s">
        <v>311</v>
      </c>
      <c r="G495" s="6">
        <v>469700.02</v>
      </c>
      <c r="H495" s="6">
        <v>5596742.2300000004</v>
      </c>
      <c r="I495" s="2">
        <v>0</v>
      </c>
      <c r="J495" s="2">
        <v>0</v>
      </c>
      <c r="K495" s="9">
        <f t="shared" si="21"/>
        <v>0</v>
      </c>
      <c r="L495" t="s">
        <v>10</v>
      </c>
      <c r="M495" t="s">
        <v>10</v>
      </c>
      <c r="N495" t="s">
        <v>10</v>
      </c>
      <c r="O495" t="s">
        <v>10</v>
      </c>
      <c r="Q495">
        <f t="shared" si="22"/>
        <v>0</v>
      </c>
      <c r="R495">
        <f t="shared" si="23"/>
        <v>4</v>
      </c>
    </row>
    <row r="496" spans="1:18">
      <c r="A496">
        <v>495</v>
      </c>
      <c r="B496" t="s">
        <v>1282</v>
      </c>
      <c r="C496" t="s">
        <v>315</v>
      </c>
      <c r="D496" t="s">
        <v>639</v>
      </c>
      <c r="E496">
        <v>4</v>
      </c>
      <c r="F496" s="3" t="s">
        <v>312</v>
      </c>
      <c r="G496" s="7">
        <v>466345.16</v>
      </c>
      <c r="H496" s="7">
        <v>5620709.6500000004</v>
      </c>
      <c r="I496" s="2">
        <v>4</v>
      </c>
      <c r="J496" s="2">
        <v>2</v>
      </c>
      <c r="K496" s="9">
        <f t="shared" si="21"/>
        <v>0.75</v>
      </c>
      <c r="L496" t="s">
        <v>10</v>
      </c>
      <c r="M496" t="s">
        <v>385</v>
      </c>
      <c r="N496" t="s">
        <v>333</v>
      </c>
      <c r="O496" t="s">
        <v>333</v>
      </c>
      <c r="Q496">
        <f t="shared" si="22"/>
        <v>3</v>
      </c>
      <c r="R496">
        <f t="shared" si="23"/>
        <v>1</v>
      </c>
    </row>
    <row r="497" spans="1:18">
      <c r="A497">
        <v>496</v>
      </c>
      <c r="B497" t="s">
        <v>1283</v>
      </c>
      <c r="C497" t="s">
        <v>315</v>
      </c>
      <c r="D497" t="s">
        <v>639</v>
      </c>
      <c r="E497">
        <v>4</v>
      </c>
      <c r="F497" s="3" t="s">
        <v>313</v>
      </c>
      <c r="G497" s="7">
        <v>466134.2</v>
      </c>
      <c r="H497" s="7">
        <v>5627883.6200000001</v>
      </c>
      <c r="I497" s="2">
        <v>3</v>
      </c>
      <c r="J497" s="2">
        <v>2</v>
      </c>
      <c r="K497" s="9">
        <f t="shared" si="21"/>
        <v>0.75</v>
      </c>
      <c r="L497" t="s">
        <v>341</v>
      </c>
      <c r="M497" t="s">
        <v>10</v>
      </c>
      <c r="N497" t="s">
        <v>331</v>
      </c>
      <c r="O497" t="s">
        <v>331</v>
      </c>
      <c r="Q497">
        <f t="shared" si="22"/>
        <v>3</v>
      </c>
      <c r="R497">
        <f t="shared" si="23"/>
        <v>1</v>
      </c>
    </row>
    <row r="498" spans="1:18">
      <c r="A498">
        <v>497</v>
      </c>
      <c r="B498" t="s">
        <v>1284</v>
      </c>
      <c r="C498" t="s">
        <v>315</v>
      </c>
      <c r="D498" t="s">
        <v>639</v>
      </c>
      <c r="E498">
        <v>4</v>
      </c>
      <c r="F498" s="3" t="s">
        <v>314</v>
      </c>
      <c r="G498" s="7">
        <v>468732.25</v>
      </c>
      <c r="H498" s="7">
        <v>5623384.6699999999</v>
      </c>
      <c r="I498" s="2">
        <v>3</v>
      </c>
      <c r="J498" s="2">
        <v>2</v>
      </c>
      <c r="K498" s="9">
        <f t="shared" si="21"/>
        <v>0.5</v>
      </c>
      <c r="L498" t="s">
        <v>10</v>
      </c>
      <c r="M498" t="s">
        <v>332</v>
      </c>
      <c r="N498" t="s">
        <v>10</v>
      </c>
      <c r="O498" t="s">
        <v>386</v>
      </c>
      <c r="Q498">
        <f t="shared" si="22"/>
        <v>2</v>
      </c>
      <c r="R498">
        <f t="shared" si="23"/>
        <v>2</v>
      </c>
    </row>
    <row r="499" spans="1:18">
      <c r="A499">
        <v>498</v>
      </c>
      <c r="B499" t="s">
        <v>641</v>
      </c>
      <c r="C499" t="s">
        <v>489</v>
      </c>
      <c r="D499" t="s">
        <v>638</v>
      </c>
      <c r="E499">
        <v>4</v>
      </c>
      <c r="F499">
        <v>2</v>
      </c>
      <c r="G499">
        <v>379656.15</v>
      </c>
      <c r="H499">
        <v>5618995.5700000003</v>
      </c>
      <c r="I499">
        <v>2</v>
      </c>
      <c r="J499" s="2">
        <v>2</v>
      </c>
      <c r="K499" s="9">
        <f t="shared" si="21"/>
        <v>0.5</v>
      </c>
      <c r="L499" t="s">
        <v>490</v>
      </c>
      <c r="M499" t="s">
        <v>10</v>
      </c>
      <c r="N499" t="s">
        <v>491</v>
      </c>
      <c r="O499" t="s">
        <v>10</v>
      </c>
      <c r="Q499">
        <f t="shared" si="22"/>
        <v>2</v>
      </c>
      <c r="R499">
        <f t="shared" si="23"/>
        <v>2</v>
      </c>
    </row>
    <row r="500" spans="1:18">
      <c r="A500">
        <v>499</v>
      </c>
      <c r="B500" t="s">
        <v>642</v>
      </c>
      <c r="C500" t="s">
        <v>489</v>
      </c>
      <c r="D500" t="s">
        <v>638</v>
      </c>
      <c r="E500">
        <v>4</v>
      </c>
      <c r="F500">
        <v>3</v>
      </c>
      <c r="G500">
        <v>384594.75</v>
      </c>
      <c r="H500">
        <v>5622086.1299999999</v>
      </c>
      <c r="I500">
        <v>1</v>
      </c>
      <c r="J500" s="2">
        <v>1</v>
      </c>
      <c r="K500" s="9">
        <f t="shared" si="21"/>
        <v>0.25</v>
      </c>
      <c r="L500" t="s">
        <v>490</v>
      </c>
      <c r="M500" t="s">
        <v>10</v>
      </c>
      <c r="N500" t="s">
        <v>10</v>
      </c>
      <c r="O500" t="s">
        <v>10</v>
      </c>
      <c r="Q500">
        <f t="shared" si="22"/>
        <v>1</v>
      </c>
      <c r="R500">
        <f t="shared" si="23"/>
        <v>3</v>
      </c>
    </row>
    <row r="501" spans="1:18">
      <c r="A501">
        <v>500</v>
      </c>
      <c r="B501" t="s">
        <v>643</v>
      </c>
      <c r="C501" t="s">
        <v>489</v>
      </c>
      <c r="D501" t="s">
        <v>638</v>
      </c>
      <c r="E501">
        <v>4</v>
      </c>
      <c r="F501" s="10">
        <v>6</v>
      </c>
      <c r="G501" s="10">
        <v>413684.99</v>
      </c>
      <c r="H501" s="10">
        <v>5625027.6600000001</v>
      </c>
      <c r="I501">
        <v>0</v>
      </c>
      <c r="J501" s="2">
        <v>0</v>
      </c>
      <c r="K501" s="9">
        <f t="shared" si="21"/>
        <v>0</v>
      </c>
      <c r="L501" t="s">
        <v>10</v>
      </c>
      <c r="M501" t="s">
        <v>10</v>
      </c>
      <c r="N501" t="s">
        <v>10</v>
      </c>
      <c r="O501" t="s">
        <v>10</v>
      </c>
      <c r="Q501">
        <f t="shared" si="22"/>
        <v>0</v>
      </c>
      <c r="R501">
        <f t="shared" si="23"/>
        <v>4</v>
      </c>
    </row>
    <row r="502" spans="1:18">
      <c r="A502">
        <v>501</v>
      </c>
      <c r="B502" t="s">
        <v>644</v>
      </c>
      <c r="C502" t="s">
        <v>489</v>
      </c>
      <c r="D502" t="s">
        <v>638</v>
      </c>
      <c r="E502">
        <v>4</v>
      </c>
      <c r="F502">
        <v>10</v>
      </c>
      <c r="G502">
        <v>377240.7</v>
      </c>
      <c r="H502">
        <v>5616604.2699999996</v>
      </c>
      <c r="I502">
        <v>1</v>
      </c>
      <c r="J502" s="2">
        <v>1</v>
      </c>
      <c r="K502" s="9">
        <f t="shared" si="21"/>
        <v>0.25</v>
      </c>
      <c r="L502" t="s">
        <v>10</v>
      </c>
      <c r="M502" t="s">
        <v>10</v>
      </c>
      <c r="N502" t="s">
        <v>10</v>
      </c>
      <c r="O502" t="s">
        <v>492</v>
      </c>
      <c r="Q502">
        <f t="shared" si="22"/>
        <v>1</v>
      </c>
      <c r="R502">
        <f t="shared" si="23"/>
        <v>3</v>
      </c>
    </row>
    <row r="503" spans="1:18">
      <c r="A503">
        <v>502</v>
      </c>
      <c r="B503" t="s">
        <v>645</v>
      </c>
      <c r="C503" t="s">
        <v>489</v>
      </c>
      <c r="D503" t="s">
        <v>638</v>
      </c>
      <c r="E503">
        <v>4</v>
      </c>
      <c r="F503">
        <v>11</v>
      </c>
      <c r="G503">
        <v>381090.88</v>
      </c>
      <c r="H503">
        <v>5617789.0700000003</v>
      </c>
      <c r="I503">
        <v>7</v>
      </c>
      <c r="J503" s="2">
        <v>6</v>
      </c>
      <c r="K503" s="9">
        <f t="shared" si="21"/>
        <v>1</v>
      </c>
      <c r="L503" t="s">
        <v>493</v>
      </c>
      <c r="M503" t="s">
        <v>494</v>
      </c>
      <c r="N503" t="s">
        <v>495</v>
      </c>
      <c r="O503" t="s">
        <v>496</v>
      </c>
      <c r="Q503">
        <f t="shared" si="22"/>
        <v>4</v>
      </c>
      <c r="R503">
        <f t="shared" si="23"/>
        <v>0</v>
      </c>
    </row>
    <row r="504" spans="1:18">
      <c r="A504">
        <v>503</v>
      </c>
      <c r="B504" t="s">
        <v>646</v>
      </c>
      <c r="C504" t="s">
        <v>489</v>
      </c>
      <c r="D504" t="s">
        <v>638</v>
      </c>
      <c r="E504">
        <v>4</v>
      </c>
      <c r="F504">
        <v>12</v>
      </c>
      <c r="G504">
        <v>388225.51</v>
      </c>
      <c r="H504">
        <v>5616864.0899999999</v>
      </c>
      <c r="I504">
        <v>6</v>
      </c>
      <c r="J504" s="2">
        <v>5</v>
      </c>
      <c r="K504" s="9">
        <f t="shared" si="21"/>
        <v>0.75</v>
      </c>
      <c r="L504" t="s">
        <v>497</v>
      </c>
      <c r="M504" t="s">
        <v>10</v>
      </c>
      <c r="N504" t="s">
        <v>498</v>
      </c>
      <c r="O504" t="s">
        <v>499</v>
      </c>
      <c r="Q504">
        <f t="shared" si="22"/>
        <v>3</v>
      </c>
      <c r="R504">
        <f t="shared" si="23"/>
        <v>1</v>
      </c>
    </row>
    <row r="505" spans="1:18">
      <c r="A505">
        <v>504</v>
      </c>
      <c r="B505" t="s">
        <v>647</v>
      </c>
      <c r="C505" t="s">
        <v>489</v>
      </c>
      <c r="D505" t="s">
        <v>638</v>
      </c>
      <c r="E505">
        <v>4</v>
      </c>
      <c r="F505">
        <v>15</v>
      </c>
      <c r="G505">
        <v>404913.19</v>
      </c>
      <c r="H505">
        <v>5616383.8399999999</v>
      </c>
      <c r="I505">
        <v>6</v>
      </c>
      <c r="J505" s="2">
        <v>4</v>
      </c>
      <c r="K505" s="9">
        <f t="shared" si="21"/>
        <v>1</v>
      </c>
      <c r="L505" t="s">
        <v>78</v>
      </c>
      <c r="M505" t="s">
        <v>500</v>
      </c>
      <c r="N505" t="s">
        <v>83</v>
      </c>
      <c r="O505" t="s">
        <v>501</v>
      </c>
      <c r="Q505">
        <f t="shared" si="22"/>
        <v>4</v>
      </c>
      <c r="R505">
        <f t="shared" si="23"/>
        <v>0</v>
      </c>
    </row>
    <row r="506" spans="1:18">
      <c r="A506">
        <v>505</v>
      </c>
      <c r="B506" t="s">
        <v>648</v>
      </c>
      <c r="C506" t="s">
        <v>489</v>
      </c>
      <c r="D506" t="s">
        <v>638</v>
      </c>
      <c r="E506">
        <v>4</v>
      </c>
      <c r="F506">
        <v>16</v>
      </c>
      <c r="G506">
        <v>409402.64</v>
      </c>
      <c r="H506">
        <v>5617714.8499999996</v>
      </c>
      <c r="I506">
        <v>7</v>
      </c>
      <c r="J506" s="2">
        <v>6</v>
      </c>
      <c r="K506" s="9">
        <f t="shared" si="21"/>
        <v>1</v>
      </c>
      <c r="L506" t="s">
        <v>78</v>
      </c>
      <c r="M506" t="s">
        <v>92</v>
      </c>
      <c r="N506" t="s">
        <v>502</v>
      </c>
      <c r="O506" t="s">
        <v>501</v>
      </c>
      <c r="Q506">
        <f t="shared" si="22"/>
        <v>4</v>
      </c>
      <c r="R506">
        <f t="shared" si="23"/>
        <v>0</v>
      </c>
    </row>
    <row r="507" spans="1:18">
      <c r="A507">
        <v>506</v>
      </c>
      <c r="B507" t="s">
        <v>649</v>
      </c>
      <c r="C507" t="s">
        <v>489</v>
      </c>
      <c r="D507" t="s">
        <v>638</v>
      </c>
      <c r="E507">
        <v>4</v>
      </c>
      <c r="F507">
        <v>17</v>
      </c>
      <c r="G507">
        <v>413253.86</v>
      </c>
      <c r="H507">
        <v>5617326.9699999997</v>
      </c>
      <c r="I507">
        <v>2</v>
      </c>
      <c r="J507" s="2">
        <v>2</v>
      </c>
      <c r="K507" s="9">
        <f t="shared" si="21"/>
        <v>0.5</v>
      </c>
      <c r="L507" t="s">
        <v>10</v>
      </c>
      <c r="M507" t="s">
        <v>92</v>
      </c>
      <c r="N507" t="s">
        <v>10</v>
      </c>
      <c r="O507" t="s">
        <v>503</v>
      </c>
      <c r="Q507">
        <f t="shared" si="22"/>
        <v>2</v>
      </c>
      <c r="R507">
        <f t="shared" si="23"/>
        <v>2</v>
      </c>
    </row>
    <row r="508" spans="1:18">
      <c r="A508">
        <v>507</v>
      </c>
      <c r="B508" t="s">
        <v>650</v>
      </c>
      <c r="C508" t="s">
        <v>489</v>
      </c>
      <c r="D508" t="s">
        <v>638</v>
      </c>
      <c r="E508">
        <v>4</v>
      </c>
      <c r="F508">
        <v>18</v>
      </c>
      <c r="G508">
        <v>415719.84</v>
      </c>
      <c r="H508">
        <v>5622410.29</v>
      </c>
      <c r="I508">
        <v>4</v>
      </c>
      <c r="J508" s="2">
        <v>3</v>
      </c>
      <c r="K508" s="9">
        <f t="shared" si="21"/>
        <v>0.75</v>
      </c>
      <c r="L508" t="s">
        <v>504</v>
      </c>
      <c r="M508" t="s">
        <v>10</v>
      </c>
      <c r="N508" t="s">
        <v>83</v>
      </c>
      <c r="O508" t="s">
        <v>503</v>
      </c>
      <c r="Q508">
        <f t="shared" si="22"/>
        <v>3</v>
      </c>
      <c r="R508">
        <f t="shared" si="23"/>
        <v>1</v>
      </c>
    </row>
    <row r="509" spans="1:18">
      <c r="A509">
        <v>508</v>
      </c>
      <c r="B509" t="s">
        <v>651</v>
      </c>
      <c r="C509" t="s">
        <v>489</v>
      </c>
      <c r="D509" t="s">
        <v>638</v>
      </c>
      <c r="E509">
        <v>4</v>
      </c>
      <c r="F509">
        <v>19</v>
      </c>
      <c r="G509">
        <v>423819.6</v>
      </c>
      <c r="H509">
        <v>5615974.1500000004</v>
      </c>
      <c r="I509">
        <v>1</v>
      </c>
      <c r="J509" s="2">
        <v>1</v>
      </c>
      <c r="K509" s="9">
        <f t="shared" si="21"/>
        <v>0.25</v>
      </c>
      <c r="L509" t="s">
        <v>10</v>
      </c>
      <c r="M509" t="s">
        <v>10</v>
      </c>
      <c r="N509" t="s">
        <v>10</v>
      </c>
      <c r="O509" t="s">
        <v>78</v>
      </c>
      <c r="Q509">
        <f t="shared" si="22"/>
        <v>1</v>
      </c>
      <c r="R509">
        <f t="shared" si="23"/>
        <v>3</v>
      </c>
    </row>
    <row r="510" spans="1:18">
      <c r="A510">
        <v>509</v>
      </c>
      <c r="B510" t="s">
        <v>652</v>
      </c>
      <c r="C510" t="s">
        <v>489</v>
      </c>
      <c r="D510" t="s">
        <v>638</v>
      </c>
      <c r="E510">
        <v>4</v>
      </c>
      <c r="F510">
        <v>22</v>
      </c>
      <c r="G510">
        <v>436158.61</v>
      </c>
      <c r="H510">
        <v>5616917.3899999997</v>
      </c>
      <c r="I510">
        <v>3</v>
      </c>
      <c r="J510" s="2">
        <v>2</v>
      </c>
      <c r="K510" s="9">
        <f t="shared" si="21"/>
        <v>0.75</v>
      </c>
      <c r="L510" t="s">
        <v>91</v>
      </c>
      <c r="M510" t="s">
        <v>10</v>
      </c>
      <c r="N510" t="s">
        <v>505</v>
      </c>
      <c r="O510" t="s">
        <v>91</v>
      </c>
      <c r="Q510">
        <f t="shared" si="22"/>
        <v>3</v>
      </c>
      <c r="R510">
        <f t="shared" si="23"/>
        <v>1</v>
      </c>
    </row>
    <row r="511" spans="1:18">
      <c r="A511">
        <v>510</v>
      </c>
      <c r="B511" t="s">
        <v>653</v>
      </c>
      <c r="C511" t="s">
        <v>489</v>
      </c>
      <c r="D511" t="s">
        <v>638</v>
      </c>
      <c r="E511">
        <v>4</v>
      </c>
      <c r="F511">
        <v>25</v>
      </c>
      <c r="G511">
        <v>371990.77</v>
      </c>
      <c r="H511">
        <v>5611059.96</v>
      </c>
      <c r="I511">
        <v>3</v>
      </c>
      <c r="J511" s="2">
        <v>3</v>
      </c>
      <c r="K511" s="9">
        <f t="shared" si="21"/>
        <v>0.5</v>
      </c>
      <c r="L511" t="s">
        <v>10</v>
      </c>
      <c r="M511" t="s">
        <v>10</v>
      </c>
      <c r="N511" t="s">
        <v>506</v>
      </c>
      <c r="O511" t="s">
        <v>507</v>
      </c>
      <c r="Q511">
        <f t="shared" si="22"/>
        <v>2</v>
      </c>
      <c r="R511">
        <f t="shared" si="23"/>
        <v>2</v>
      </c>
    </row>
    <row r="512" spans="1:18">
      <c r="A512">
        <v>511</v>
      </c>
      <c r="B512" t="s">
        <v>654</v>
      </c>
      <c r="C512" t="s">
        <v>489</v>
      </c>
      <c r="D512" t="s">
        <v>638</v>
      </c>
      <c r="E512">
        <v>4</v>
      </c>
      <c r="F512">
        <v>26</v>
      </c>
      <c r="G512">
        <v>377410.02</v>
      </c>
      <c r="H512">
        <v>5611208.46</v>
      </c>
      <c r="I512">
        <v>4</v>
      </c>
      <c r="J512" s="2">
        <v>3</v>
      </c>
      <c r="K512" s="9">
        <f t="shared" si="21"/>
        <v>0.75</v>
      </c>
      <c r="L512" t="s">
        <v>10</v>
      </c>
      <c r="M512" t="s">
        <v>508</v>
      </c>
      <c r="N512" t="s">
        <v>509</v>
      </c>
      <c r="O512" t="s">
        <v>491</v>
      </c>
      <c r="Q512">
        <f t="shared" si="22"/>
        <v>3</v>
      </c>
      <c r="R512">
        <f t="shared" si="23"/>
        <v>1</v>
      </c>
    </row>
    <row r="513" spans="1:18">
      <c r="A513">
        <v>512</v>
      </c>
      <c r="B513" t="s">
        <v>655</v>
      </c>
      <c r="C513" t="s">
        <v>489</v>
      </c>
      <c r="D513" t="s">
        <v>638</v>
      </c>
      <c r="E513">
        <v>4</v>
      </c>
      <c r="F513">
        <v>27</v>
      </c>
      <c r="G513">
        <v>381995.18</v>
      </c>
      <c r="H513">
        <v>5614707.4900000002</v>
      </c>
      <c r="I513">
        <v>6</v>
      </c>
      <c r="J513" s="2">
        <v>4</v>
      </c>
      <c r="K513" s="9">
        <f t="shared" si="21"/>
        <v>1</v>
      </c>
      <c r="L513" t="s">
        <v>491</v>
      </c>
      <c r="M513" t="s">
        <v>493</v>
      </c>
      <c r="N513" t="s">
        <v>510</v>
      </c>
      <c r="O513" t="s">
        <v>495</v>
      </c>
      <c r="Q513">
        <f t="shared" si="22"/>
        <v>4</v>
      </c>
      <c r="R513">
        <f t="shared" si="23"/>
        <v>0</v>
      </c>
    </row>
    <row r="514" spans="1:18">
      <c r="A514">
        <v>513</v>
      </c>
      <c r="B514" t="s">
        <v>656</v>
      </c>
      <c r="C514" t="s">
        <v>489</v>
      </c>
      <c r="D514" t="s">
        <v>638</v>
      </c>
      <c r="E514">
        <v>4</v>
      </c>
      <c r="F514">
        <v>29</v>
      </c>
      <c r="G514">
        <v>391562.55</v>
      </c>
      <c r="H514">
        <v>5612412.9199999999</v>
      </c>
      <c r="I514">
        <v>0</v>
      </c>
      <c r="J514" s="2">
        <v>0</v>
      </c>
      <c r="K514" s="9">
        <f t="shared" ref="K514:K577" si="24">(E514-(COUNTIF(L514:P514,"")+COUNTIF(L514:P514,"XXXXX")-(5-E514)))/E514</f>
        <v>0</v>
      </c>
      <c r="L514" t="s">
        <v>10</v>
      </c>
      <c r="M514" t="s">
        <v>10</v>
      </c>
      <c r="N514" t="s">
        <v>10</v>
      </c>
      <c r="O514" t="s">
        <v>10</v>
      </c>
      <c r="Q514">
        <f t="shared" si="22"/>
        <v>0</v>
      </c>
      <c r="R514">
        <f t="shared" si="23"/>
        <v>4</v>
      </c>
    </row>
    <row r="515" spans="1:18">
      <c r="A515">
        <v>514</v>
      </c>
      <c r="B515" t="s">
        <v>657</v>
      </c>
      <c r="C515" t="s">
        <v>489</v>
      </c>
      <c r="D515" t="s">
        <v>638</v>
      </c>
      <c r="E515">
        <v>4</v>
      </c>
      <c r="F515">
        <v>31</v>
      </c>
      <c r="G515">
        <v>405280.69</v>
      </c>
      <c r="H515">
        <v>5612289.54</v>
      </c>
      <c r="I515">
        <v>5</v>
      </c>
      <c r="J515" s="2">
        <v>4</v>
      </c>
      <c r="K515" s="9">
        <f t="shared" si="24"/>
        <v>1</v>
      </c>
      <c r="L515" t="s">
        <v>92</v>
      </c>
      <c r="M515" t="s">
        <v>511</v>
      </c>
      <c r="N515" t="s">
        <v>92</v>
      </c>
      <c r="O515" t="s">
        <v>87</v>
      </c>
      <c r="Q515">
        <f t="shared" ref="Q515:Q578" si="25">5-COUNTIF(L515:P515,"")</f>
        <v>4</v>
      </c>
      <c r="R515">
        <f t="shared" ref="R515:R578" si="26">E515-Q515</f>
        <v>0</v>
      </c>
    </row>
    <row r="516" spans="1:18">
      <c r="A516">
        <v>515</v>
      </c>
      <c r="B516" t="s">
        <v>658</v>
      </c>
      <c r="C516" t="s">
        <v>489</v>
      </c>
      <c r="D516" t="s">
        <v>638</v>
      </c>
      <c r="E516">
        <v>4</v>
      </c>
      <c r="F516">
        <v>33</v>
      </c>
      <c r="G516">
        <v>409547.5</v>
      </c>
      <c r="H516">
        <v>5612677.5300000003</v>
      </c>
      <c r="I516">
        <v>0</v>
      </c>
      <c r="J516" s="2">
        <v>0</v>
      </c>
      <c r="K516" s="9">
        <f t="shared" si="24"/>
        <v>0</v>
      </c>
      <c r="L516" t="s">
        <v>10</v>
      </c>
      <c r="M516" t="s">
        <v>10</v>
      </c>
      <c r="N516" t="s">
        <v>10</v>
      </c>
      <c r="O516" t="s">
        <v>10</v>
      </c>
      <c r="Q516">
        <f t="shared" si="25"/>
        <v>0</v>
      </c>
      <c r="R516">
        <f t="shared" si="26"/>
        <v>4</v>
      </c>
    </row>
    <row r="517" spans="1:18">
      <c r="A517">
        <v>516</v>
      </c>
      <c r="B517" t="s">
        <v>659</v>
      </c>
      <c r="C517" t="s">
        <v>489</v>
      </c>
      <c r="D517" t="s">
        <v>638</v>
      </c>
      <c r="E517">
        <v>4</v>
      </c>
      <c r="F517">
        <v>35</v>
      </c>
      <c r="G517">
        <v>420915.59</v>
      </c>
      <c r="H517">
        <v>5611429.4900000002</v>
      </c>
      <c r="I517">
        <v>0</v>
      </c>
      <c r="J517" s="2">
        <v>0</v>
      </c>
      <c r="K517" s="9">
        <f t="shared" si="24"/>
        <v>0</v>
      </c>
      <c r="L517" t="s">
        <v>10</v>
      </c>
      <c r="M517" t="s">
        <v>10</v>
      </c>
      <c r="N517" t="s">
        <v>10</v>
      </c>
      <c r="O517" t="s">
        <v>10</v>
      </c>
      <c r="Q517">
        <f t="shared" si="25"/>
        <v>0</v>
      </c>
      <c r="R517">
        <f t="shared" si="26"/>
        <v>4</v>
      </c>
    </row>
    <row r="518" spans="1:18">
      <c r="A518">
        <v>517</v>
      </c>
      <c r="B518" t="s">
        <v>660</v>
      </c>
      <c r="C518" t="s">
        <v>489</v>
      </c>
      <c r="D518" t="s">
        <v>638</v>
      </c>
      <c r="E518">
        <v>4</v>
      </c>
      <c r="F518">
        <v>36</v>
      </c>
      <c r="G518">
        <v>429617.15</v>
      </c>
      <c r="H518">
        <v>5611233.04</v>
      </c>
      <c r="I518">
        <v>2</v>
      </c>
      <c r="J518" s="2">
        <v>2</v>
      </c>
      <c r="K518" s="9">
        <f t="shared" si="24"/>
        <v>0.25</v>
      </c>
      <c r="L518" t="s">
        <v>512</v>
      </c>
      <c r="M518" t="s">
        <v>10</v>
      </c>
      <c r="N518" t="s">
        <v>10</v>
      </c>
      <c r="O518" t="s">
        <v>10</v>
      </c>
      <c r="Q518">
        <f t="shared" si="25"/>
        <v>1</v>
      </c>
      <c r="R518">
        <f t="shared" si="26"/>
        <v>3</v>
      </c>
    </row>
    <row r="519" spans="1:18">
      <c r="A519">
        <v>518</v>
      </c>
      <c r="B519" t="s">
        <v>661</v>
      </c>
      <c r="C519" t="s">
        <v>489</v>
      </c>
      <c r="D519" t="s">
        <v>638</v>
      </c>
      <c r="E519">
        <v>4</v>
      </c>
      <c r="F519">
        <v>37</v>
      </c>
      <c r="G519">
        <v>431349.26</v>
      </c>
      <c r="H519">
        <v>5615345.3399999999</v>
      </c>
      <c r="I519">
        <v>1</v>
      </c>
      <c r="J519" s="2">
        <v>1</v>
      </c>
      <c r="K519" s="9">
        <f t="shared" si="24"/>
        <v>0.25</v>
      </c>
      <c r="L519" t="s">
        <v>10</v>
      </c>
      <c r="M519" t="s">
        <v>10</v>
      </c>
      <c r="N519" t="s">
        <v>91</v>
      </c>
      <c r="O519" t="s">
        <v>10</v>
      </c>
      <c r="Q519">
        <f t="shared" si="25"/>
        <v>1</v>
      </c>
      <c r="R519">
        <f t="shared" si="26"/>
        <v>3</v>
      </c>
    </row>
    <row r="520" spans="1:18">
      <c r="A520">
        <v>519</v>
      </c>
      <c r="B520" t="s">
        <v>662</v>
      </c>
      <c r="C520" t="s">
        <v>489</v>
      </c>
      <c r="D520" t="s">
        <v>638</v>
      </c>
      <c r="E520">
        <v>4</v>
      </c>
      <c r="F520">
        <v>38</v>
      </c>
      <c r="G520">
        <v>436826.53</v>
      </c>
      <c r="H520">
        <v>5611493.29</v>
      </c>
      <c r="I520">
        <v>1</v>
      </c>
      <c r="J520" s="2">
        <v>1</v>
      </c>
      <c r="K520" s="9">
        <f t="shared" si="24"/>
        <v>0.25</v>
      </c>
      <c r="L520" t="s">
        <v>88</v>
      </c>
      <c r="M520" t="s">
        <v>10</v>
      </c>
      <c r="N520" t="s">
        <v>10</v>
      </c>
      <c r="O520" t="s">
        <v>10</v>
      </c>
      <c r="Q520">
        <f t="shared" si="25"/>
        <v>1</v>
      </c>
      <c r="R520">
        <f t="shared" si="26"/>
        <v>3</v>
      </c>
    </row>
    <row r="521" spans="1:18">
      <c r="A521">
        <v>520</v>
      </c>
      <c r="B521" t="s">
        <v>663</v>
      </c>
      <c r="C521" t="s">
        <v>489</v>
      </c>
      <c r="D521" t="s">
        <v>638</v>
      </c>
      <c r="E521">
        <v>4</v>
      </c>
      <c r="F521">
        <v>39</v>
      </c>
      <c r="G521">
        <v>441800</v>
      </c>
      <c r="H521">
        <v>5612600</v>
      </c>
      <c r="I521">
        <v>4</v>
      </c>
      <c r="J521" s="2">
        <v>4</v>
      </c>
      <c r="K521" s="9">
        <f t="shared" si="24"/>
        <v>0.5</v>
      </c>
      <c r="L521" t="s">
        <v>10</v>
      </c>
      <c r="M521" t="s">
        <v>513</v>
      </c>
      <c r="N521" t="s">
        <v>10</v>
      </c>
      <c r="O521" t="s">
        <v>514</v>
      </c>
      <c r="Q521">
        <f t="shared" si="25"/>
        <v>2</v>
      </c>
      <c r="R521">
        <f t="shared" si="26"/>
        <v>2</v>
      </c>
    </row>
    <row r="522" spans="1:18">
      <c r="A522">
        <v>521</v>
      </c>
      <c r="B522" t="s">
        <v>664</v>
      </c>
      <c r="C522" t="s">
        <v>489</v>
      </c>
      <c r="D522" t="s">
        <v>638</v>
      </c>
      <c r="E522">
        <v>4</v>
      </c>
      <c r="F522">
        <v>42</v>
      </c>
      <c r="G522">
        <v>371350.18</v>
      </c>
      <c r="H522">
        <v>5608885.8300000001</v>
      </c>
      <c r="I522">
        <v>2</v>
      </c>
      <c r="J522" s="2">
        <v>2</v>
      </c>
      <c r="K522" s="9">
        <f t="shared" si="24"/>
        <v>0.5</v>
      </c>
      <c r="L522" t="s">
        <v>10</v>
      </c>
      <c r="M522" t="s">
        <v>515</v>
      </c>
      <c r="N522" t="s">
        <v>10</v>
      </c>
      <c r="O522" t="s">
        <v>516</v>
      </c>
      <c r="Q522">
        <f t="shared" si="25"/>
        <v>2</v>
      </c>
      <c r="R522">
        <f t="shared" si="26"/>
        <v>2</v>
      </c>
    </row>
    <row r="523" spans="1:18">
      <c r="A523">
        <v>522</v>
      </c>
      <c r="B523" t="s">
        <v>665</v>
      </c>
      <c r="C523" t="s">
        <v>489</v>
      </c>
      <c r="D523" t="s">
        <v>638</v>
      </c>
      <c r="E523">
        <v>4</v>
      </c>
      <c r="F523">
        <v>43</v>
      </c>
      <c r="G523">
        <v>374939.31</v>
      </c>
      <c r="H523">
        <v>5606141.9800000004</v>
      </c>
      <c r="I523">
        <v>7</v>
      </c>
      <c r="J523" s="2">
        <v>7</v>
      </c>
      <c r="K523" s="9">
        <f t="shared" si="24"/>
        <v>1</v>
      </c>
      <c r="L523" t="s">
        <v>517</v>
      </c>
      <c r="M523" t="s">
        <v>518</v>
      </c>
      <c r="N523" t="s">
        <v>519</v>
      </c>
      <c r="O523" t="s">
        <v>520</v>
      </c>
      <c r="Q523">
        <f t="shared" si="25"/>
        <v>4</v>
      </c>
      <c r="R523">
        <f t="shared" si="26"/>
        <v>0</v>
      </c>
    </row>
    <row r="524" spans="1:18">
      <c r="A524">
        <v>523</v>
      </c>
      <c r="B524" t="s">
        <v>666</v>
      </c>
      <c r="C524" t="s">
        <v>489</v>
      </c>
      <c r="D524" t="s">
        <v>638</v>
      </c>
      <c r="E524">
        <v>4</v>
      </c>
      <c r="F524">
        <v>44</v>
      </c>
      <c r="G524">
        <v>382388.61</v>
      </c>
      <c r="H524">
        <v>5606509.2400000002</v>
      </c>
      <c r="I524">
        <v>7</v>
      </c>
      <c r="J524" s="2">
        <v>4</v>
      </c>
      <c r="K524" s="9">
        <f t="shared" si="24"/>
        <v>1</v>
      </c>
      <c r="L524" t="s">
        <v>521</v>
      </c>
      <c r="M524" t="s">
        <v>522</v>
      </c>
      <c r="N524" t="s">
        <v>523</v>
      </c>
      <c r="O524" t="s">
        <v>524</v>
      </c>
      <c r="Q524">
        <f t="shared" si="25"/>
        <v>4</v>
      </c>
      <c r="R524">
        <f t="shared" si="26"/>
        <v>0</v>
      </c>
    </row>
    <row r="525" spans="1:18">
      <c r="A525">
        <v>524</v>
      </c>
      <c r="B525" t="s">
        <v>667</v>
      </c>
      <c r="C525" t="s">
        <v>489</v>
      </c>
      <c r="D525" t="s">
        <v>638</v>
      </c>
      <c r="E525">
        <v>4</v>
      </c>
      <c r="F525">
        <v>46</v>
      </c>
      <c r="G525">
        <v>392041.66</v>
      </c>
      <c r="H525">
        <v>5609180.8700000001</v>
      </c>
      <c r="I525">
        <v>1</v>
      </c>
      <c r="J525" s="2">
        <v>1</v>
      </c>
      <c r="K525" s="9">
        <f t="shared" si="24"/>
        <v>0.25</v>
      </c>
      <c r="L525" t="s">
        <v>10</v>
      </c>
      <c r="M525" t="s">
        <v>523</v>
      </c>
      <c r="N525" t="s">
        <v>10</v>
      </c>
      <c r="O525" t="s">
        <v>10</v>
      </c>
      <c r="Q525">
        <f t="shared" si="25"/>
        <v>1</v>
      </c>
      <c r="R525">
        <f t="shared" si="26"/>
        <v>3</v>
      </c>
    </row>
    <row r="526" spans="1:18">
      <c r="A526">
        <v>525</v>
      </c>
      <c r="B526" t="s">
        <v>668</v>
      </c>
      <c r="C526" t="s">
        <v>489</v>
      </c>
      <c r="D526" t="s">
        <v>638</v>
      </c>
      <c r="E526">
        <v>4</v>
      </c>
      <c r="F526">
        <v>47</v>
      </c>
      <c r="G526">
        <v>398603.08</v>
      </c>
      <c r="H526">
        <v>5608747.6600000001</v>
      </c>
      <c r="I526">
        <v>0</v>
      </c>
      <c r="J526" s="2">
        <v>0</v>
      </c>
      <c r="K526" s="9">
        <f t="shared" si="24"/>
        <v>0</v>
      </c>
      <c r="L526" t="s">
        <v>10</v>
      </c>
      <c r="M526" t="s">
        <v>10</v>
      </c>
      <c r="N526" t="s">
        <v>10</v>
      </c>
      <c r="O526" t="s">
        <v>10</v>
      </c>
      <c r="Q526">
        <f t="shared" si="25"/>
        <v>0</v>
      </c>
      <c r="R526">
        <f t="shared" si="26"/>
        <v>4</v>
      </c>
    </row>
    <row r="527" spans="1:18">
      <c r="A527">
        <v>526</v>
      </c>
      <c r="B527" t="s">
        <v>669</v>
      </c>
      <c r="C527" t="s">
        <v>489</v>
      </c>
      <c r="D527" t="s">
        <v>638</v>
      </c>
      <c r="E527">
        <v>4</v>
      </c>
      <c r="F527">
        <v>48</v>
      </c>
      <c r="G527">
        <v>403568.81</v>
      </c>
      <c r="H527">
        <v>5607573.1900000004</v>
      </c>
      <c r="I527">
        <v>7</v>
      </c>
      <c r="J527" s="2">
        <v>5</v>
      </c>
      <c r="K527" s="9">
        <f t="shared" si="24"/>
        <v>0.75</v>
      </c>
      <c r="L527" t="s">
        <v>10</v>
      </c>
      <c r="M527" t="s">
        <v>525</v>
      </c>
      <c r="N527" t="s">
        <v>526</v>
      </c>
      <c r="O527" t="s">
        <v>527</v>
      </c>
      <c r="Q527">
        <f t="shared" si="25"/>
        <v>3</v>
      </c>
      <c r="R527">
        <f t="shared" si="26"/>
        <v>1</v>
      </c>
    </row>
    <row r="528" spans="1:18">
      <c r="A528">
        <v>527</v>
      </c>
      <c r="B528" t="s">
        <v>670</v>
      </c>
      <c r="C528" t="s">
        <v>489</v>
      </c>
      <c r="D528" t="s">
        <v>638</v>
      </c>
      <c r="E528">
        <v>4</v>
      </c>
      <c r="F528">
        <v>50</v>
      </c>
      <c r="G528">
        <v>414202.39</v>
      </c>
      <c r="H528">
        <v>5609471.9900000002</v>
      </c>
      <c r="I528">
        <v>1</v>
      </c>
      <c r="J528" s="2">
        <v>1</v>
      </c>
      <c r="K528" s="9">
        <f t="shared" si="24"/>
        <v>0.25</v>
      </c>
      <c r="L528" t="s">
        <v>10</v>
      </c>
      <c r="M528" t="s">
        <v>78</v>
      </c>
      <c r="N528" t="s">
        <v>10</v>
      </c>
      <c r="O528" t="s">
        <v>10</v>
      </c>
      <c r="Q528">
        <f t="shared" si="25"/>
        <v>1</v>
      </c>
      <c r="R528">
        <f t="shared" si="26"/>
        <v>3</v>
      </c>
    </row>
    <row r="529" spans="1:18">
      <c r="A529">
        <v>528</v>
      </c>
      <c r="B529" t="s">
        <v>671</v>
      </c>
      <c r="C529" t="s">
        <v>489</v>
      </c>
      <c r="D529" t="s">
        <v>638</v>
      </c>
      <c r="E529">
        <v>4</v>
      </c>
      <c r="F529">
        <v>51</v>
      </c>
      <c r="G529">
        <v>415738.8</v>
      </c>
      <c r="H529">
        <v>5608455.3499999996</v>
      </c>
      <c r="I529">
        <v>0</v>
      </c>
      <c r="J529" s="2">
        <v>0</v>
      </c>
      <c r="K529" s="9">
        <f t="shared" si="24"/>
        <v>0</v>
      </c>
      <c r="L529" t="s">
        <v>10</v>
      </c>
      <c r="M529" t="s">
        <v>10</v>
      </c>
      <c r="N529" t="s">
        <v>10</v>
      </c>
      <c r="O529" t="s">
        <v>10</v>
      </c>
      <c r="Q529">
        <f t="shared" si="25"/>
        <v>0</v>
      </c>
      <c r="R529">
        <f t="shared" si="26"/>
        <v>4</v>
      </c>
    </row>
    <row r="530" spans="1:18">
      <c r="A530">
        <v>529</v>
      </c>
      <c r="B530" t="s">
        <v>672</v>
      </c>
      <c r="C530" t="s">
        <v>489</v>
      </c>
      <c r="D530" t="s">
        <v>638</v>
      </c>
      <c r="E530">
        <v>4</v>
      </c>
      <c r="F530" s="10">
        <v>53</v>
      </c>
      <c r="G530" s="10">
        <v>427637.5</v>
      </c>
      <c r="H530" s="10">
        <v>5608687.25</v>
      </c>
      <c r="I530">
        <v>0</v>
      </c>
      <c r="J530" s="2">
        <v>0</v>
      </c>
      <c r="K530" s="9">
        <f t="shared" si="24"/>
        <v>0</v>
      </c>
      <c r="L530" t="s">
        <v>10</v>
      </c>
      <c r="M530" t="s">
        <v>10</v>
      </c>
      <c r="N530" t="s">
        <v>10</v>
      </c>
      <c r="O530" t="s">
        <v>10</v>
      </c>
      <c r="Q530">
        <f t="shared" si="25"/>
        <v>0</v>
      </c>
      <c r="R530">
        <f t="shared" si="26"/>
        <v>4</v>
      </c>
    </row>
    <row r="531" spans="1:18">
      <c r="A531">
        <v>530</v>
      </c>
      <c r="B531" t="s">
        <v>673</v>
      </c>
      <c r="C531" t="s">
        <v>489</v>
      </c>
      <c r="D531" t="s">
        <v>638</v>
      </c>
      <c r="E531">
        <v>4</v>
      </c>
      <c r="F531">
        <v>54</v>
      </c>
      <c r="G531">
        <v>431360.54</v>
      </c>
      <c r="H531">
        <v>5605862.4299999997</v>
      </c>
      <c r="I531">
        <v>5</v>
      </c>
      <c r="J531" s="2">
        <v>4</v>
      </c>
      <c r="K531" s="9">
        <f t="shared" si="24"/>
        <v>0.75</v>
      </c>
      <c r="L531" t="s">
        <v>528</v>
      </c>
      <c r="M531" t="s">
        <v>529</v>
      </c>
      <c r="N531" t="s">
        <v>10</v>
      </c>
      <c r="O531" t="s">
        <v>88</v>
      </c>
      <c r="Q531">
        <f t="shared" si="25"/>
        <v>3</v>
      </c>
      <c r="R531">
        <f t="shared" si="26"/>
        <v>1</v>
      </c>
    </row>
    <row r="532" spans="1:18">
      <c r="A532">
        <v>531</v>
      </c>
      <c r="B532" t="s">
        <v>674</v>
      </c>
      <c r="C532" t="s">
        <v>489</v>
      </c>
      <c r="D532" t="s">
        <v>638</v>
      </c>
      <c r="E532">
        <v>4</v>
      </c>
      <c r="F532">
        <v>55</v>
      </c>
      <c r="G532">
        <v>440303.68</v>
      </c>
      <c r="H532">
        <v>5606820.6600000001</v>
      </c>
      <c r="I532">
        <v>2</v>
      </c>
      <c r="J532" s="2">
        <v>2</v>
      </c>
      <c r="K532" s="9">
        <f t="shared" si="24"/>
        <v>0.25</v>
      </c>
      <c r="L532" t="s">
        <v>530</v>
      </c>
      <c r="M532" t="s">
        <v>10</v>
      </c>
      <c r="N532" t="s">
        <v>10</v>
      </c>
      <c r="O532" t="s">
        <v>10</v>
      </c>
      <c r="Q532">
        <f t="shared" si="25"/>
        <v>1</v>
      </c>
      <c r="R532">
        <f t="shared" si="26"/>
        <v>3</v>
      </c>
    </row>
    <row r="533" spans="1:18">
      <c r="A533">
        <v>532</v>
      </c>
      <c r="B533" t="s">
        <v>675</v>
      </c>
      <c r="C533" t="s">
        <v>489</v>
      </c>
      <c r="D533" t="s">
        <v>638</v>
      </c>
      <c r="E533">
        <v>4</v>
      </c>
      <c r="F533">
        <v>58</v>
      </c>
      <c r="G533">
        <v>368018.47</v>
      </c>
      <c r="H533">
        <v>5604325.6100000003</v>
      </c>
      <c r="I533">
        <v>0</v>
      </c>
      <c r="J533" s="2">
        <v>0</v>
      </c>
      <c r="K533" s="9">
        <f t="shared" si="24"/>
        <v>0</v>
      </c>
      <c r="L533" t="s">
        <v>10</v>
      </c>
      <c r="M533" t="s">
        <v>10</v>
      </c>
      <c r="N533" t="s">
        <v>10</v>
      </c>
      <c r="O533" t="s">
        <v>10</v>
      </c>
      <c r="Q533">
        <f t="shared" si="25"/>
        <v>0</v>
      </c>
      <c r="R533">
        <f t="shared" si="26"/>
        <v>4</v>
      </c>
    </row>
    <row r="534" spans="1:18">
      <c r="A534">
        <v>533</v>
      </c>
      <c r="B534" t="s">
        <v>676</v>
      </c>
      <c r="C534" t="s">
        <v>489</v>
      </c>
      <c r="D534" t="s">
        <v>638</v>
      </c>
      <c r="E534">
        <v>4</v>
      </c>
      <c r="F534">
        <v>59</v>
      </c>
      <c r="G534">
        <v>369987.52</v>
      </c>
      <c r="H534">
        <v>5602687.4199999999</v>
      </c>
      <c r="I534">
        <v>3</v>
      </c>
      <c r="J534" s="2">
        <v>2</v>
      </c>
      <c r="K534" s="9">
        <f t="shared" si="24"/>
        <v>0.75</v>
      </c>
      <c r="L534" t="s">
        <v>10</v>
      </c>
      <c r="M534" t="s">
        <v>531</v>
      </c>
      <c r="N534" t="s">
        <v>532</v>
      </c>
      <c r="O534" t="s">
        <v>532</v>
      </c>
      <c r="Q534">
        <f t="shared" si="25"/>
        <v>3</v>
      </c>
      <c r="R534">
        <f t="shared" si="26"/>
        <v>1</v>
      </c>
    </row>
    <row r="535" spans="1:18">
      <c r="A535">
        <v>534</v>
      </c>
      <c r="B535" t="s">
        <v>677</v>
      </c>
      <c r="C535" t="s">
        <v>489</v>
      </c>
      <c r="D535" t="s">
        <v>638</v>
      </c>
      <c r="E535">
        <v>4</v>
      </c>
      <c r="F535">
        <v>60</v>
      </c>
      <c r="G535">
        <v>376946.07</v>
      </c>
      <c r="H535">
        <v>5604748.4400000004</v>
      </c>
      <c r="I535">
        <v>3</v>
      </c>
      <c r="J535" s="2">
        <v>3</v>
      </c>
      <c r="K535" s="9">
        <f t="shared" si="24"/>
        <v>0.5</v>
      </c>
      <c r="L535" t="s">
        <v>533</v>
      </c>
      <c r="M535" t="s">
        <v>534</v>
      </c>
      <c r="N535" t="s">
        <v>10</v>
      </c>
      <c r="O535" t="s">
        <v>10</v>
      </c>
      <c r="Q535">
        <f t="shared" si="25"/>
        <v>2</v>
      </c>
      <c r="R535">
        <f t="shared" si="26"/>
        <v>2</v>
      </c>
    </row>
    <row r="536" spans="1:18">
      <c r="A536">
        <v>535</v>
      </c>
      <c r="B536" t="s">
        <v>678</v>
      </c>
      <c r="C536" t="s">
        <v>489</v>
      </c>
      <c r="D536" t="s">
        <v>638</v>
      </c>
      <c r="E536">
        <v>4</v>
      </c>
      <c r="F536">
        <v>61</v>
      </c>
      <c r="G536">
        <v>384353.83</v>
      </c>
      <c r="H536">
        <v>5604494.7300000004</v>
      </c>
      <c r="I536">
        <v>6</v>
      </c>
      <c r="J536" s="2">
        <v>3</v>
      </c>
      <c r="K536" s="9">
        <f t="shared" si="24"/>
        <v>1</v>
      </c>
      <c r="L536" t="s">
        <v>535</v>
      </c>
      <c r="M536" t="s">
        <v>534</v>
      </c>
      <c r="N536" t="s">
        <v>536</v>
      </c>
      <c r="O536" t="s">
        <v>534</v>
      </c>
      <c r="Q536">
        <f t="shared" si="25"/>
        <v>4</v>
      </c>
      <c r="R536">
        <f t="shared" si="26"/>
        <v>0</v>
      </c>
    </row>
    <row r="537" spans="1:18">
      <c r="A537">
        <v>536</v>
      </c>
      <c r="B537" t="s">
        <v>679</v>
      </c>
      <c r="C537" t="s">
        <v>489</v>
      </c>
      <c r="D537" t="s">
        <v>638</v>
      </c>
      <c r="E537">
        <v>4</v>
      </c>
      <c r="F537">
        <v>63</v>
      </c>
      <c r="G537">
        <v>393850.15</v>
      </c>
      <c r="H537">
        <v>5601450.2400000002</v>
      </c>
      <c r="I537">
        <v>2</v>
      </c>
      <c r="J537" s="2">
        <v>2</v>
      </c>
      <c r="K537" s="9">
        <f t="shared" si="24"/>
        <v>0.25</v>
      </c>
      <c r="L537" t="s">
        <v>10</v>
      </c>
      <c r="M537" t="s">
        <v>10</v>
      </c>
      <c r="N537" t="s">
        <v>10</v>
      </c>
      <c r="O537" t="s">
        <v>537</v>
      </c>
      <c r="Q537">
        <f t="shared" si="25"/>
        <v>1</v>
      </c>
      <c r="R537">
        <f t="shared" si="26"/>
        <v>3</v>
      </c>
    </row>
    <row r="538" spans="1:18">
      <c r="A538">
        <v>537</v>
      </c>
      <c r="B538" t="s">
        <v>680</v>
      </c>
      <c r="C538" t="s">
        <v>489</v>
      </c>
      <c r="D538" t="s">
        <v>638</v>
      </c>
      <c r="E538">
        <v>4</v>
      </c>
      <c r="F538">
        <v>64</v>
      </c>
      <c r="G538">
        <v>396337.82</v>
      </c>
      <c r="H538">
        <v>5604463.1600000001</v>
      </c>
      <c r="I538">
        <v>0</v>
      </c>
      <c r="J538" s="2">
        <v>0</v>
      </c>
      <c r="K538" s="9">
        <f t="shared" si="24"/>
        <v>0</v>
      </c>
      <c r="L538" t="s">
        <v>10</v>
      </c>
      <c r="M538" t="s">
        <v>10</v>
      </c>
      <c r="N538" t="s">
        <v>10</v>
      </c>
      <c r="O538" t="s">
        <v>10</v>
      </c>
      <c r="Q538">
        <f t="shared" si="25"/>
        <v>0</v>
      </c>
      <c r="R538">
        <f t="shared" si="26"/>
        <v>4</v>
      </c>
    </row>
    <row r="539" spans="1:18">
      <c r="A539">
        <v>538</v>
      </c>
      <c r="B539" t="s">
        <v>681</v>
      </c>
      <c r="C539" t="s">
        <v>489</v>
      </c>
      <c r="D539" t="s">
        <v>638</v>
      </c>
      <c r="E539">
        <v>4</v>
      </c>
      <c r="F539">
        <v>65</v>
      </c>
      <c r="G539">
        <v>402072.82</v>
      </c>
      <c r="H539">
        <v>5603952.6200000001</v>
      </c>
      <c r="I539">
        <v>0</v>
      </c>
      <c r="J539" s="2">
        <v>0</v>
      </c>
      <c r="K539" s="9">
        <f t="shared" si="24"/>
        <v>0</v>
      </c>
      <c r="L539" t="s">
        <v>10</v>
      </c>
      <c r="M539" t="s">
        <v>10</v>
      </c>
      <c r="N539" t="s">
        <v>10</v>
      </c>
      <c r="O539" t="s">
        <v>10</v>
      </c>
      <c r="Q539">
        <f t="shared" si="25"/>
        <v>0</v>
      </c>
      <c r="R539">
        <f t="shared" si="26"/>
        <v>4</v>
      </c>
    </row>
    <row r="540" spans="1:18">
      <c r="A540">
        <v>539</v>
      </c>
      <c r="B540" t="s">
        <v>682</v>
      </c>
      <c r="C540" t="s">
        <v>489</v>
      </c>
      <c r="D540" t="s">
        <v>638</v>
      </c>
      <c r="E540">
        <v>4</v>
      </c>
      <c r="F540">
        <v>66</v>
      </c>
      <c r="G540">
        <v>407743.95</v>
      </c>
      <c r="H540">
        <v>5604396.7599999998</v>
      </c>
      <c r="I540">
        <v>2</v>
      </c>
      <c r="J540" s="2">
        <v>2</v>
      </c>
      <c r="K540" s="9">
        <f t="shared" si="24"/>
        <v>0.5</v>
      </c>
      <c r="L540" t="s">
        <v>87</v>
      </c>
      <c r="M540" t="s">
        <v>10</v>
      </c>
      <c r="N540" t="s">
        <v>538</v>
      </c>
      <c r="O540" t="s">
        <v>10</v>
      </c>
      <c r="Q540">
        <f t="shared" si="25"/>
        <v>2</v>
      </c>
      <c r="R540">
        <f t="shared" si="26"/>
        <v>2</v>
      </c>
    </row>
    <row r="541" spans="1:18">
      <c r="A541">
        <v>540</v>
      </c>
      <c r="B541" t="s">
        <v>683</v>
      </c>
      <c r="C541" t="s">
        <v>489</v>
      </c>
      <c r="D541" t="s">
        <v>638</v>
      </c>
      <c r="E541">
        <v>4</v>
      </c>
      <c r="F541">
        <v>68</v>
      </c>
      <c r="G541">
        <v>417229.11</v>
      </c>
      <c r="H541">
        <v>5603430.4500000002</v>
      </c>
      <c r="I541">
        <v>2</v>
      </c>
      <c r="J541" s="2">
        <v>2</v>
      </c>
      <c r="K541" s="9">
        <f t="shared" si="24"/>
        <v>0.5</v>
      </c>
      <c r="L541" t="s">
        <v>91</v>
      </c>
      <c r="M541" t="s">
        <v>10</v>
      </c>
      <c r="N541" t="s">
        <v>10</v>
      </c>
      <c r="O541" t="s">
        <v>539</v>
      </c>
      <c r="Q541">
        <f t="shared" si="25"/>
        <v>2</v>
      </c>
      <c r="R541">
        <f t="shared" si="26"/>
        <v>2</v>
      </c>
    </row>
    <row r="542" spans="1:18">
      <c r="A542">
        <v>541</v>
      </c>
      <c r="B542" t="s">
        <v>684</v>
      </c>
      <c r="C542" t="s">
        <v>489</v>
      </c>
      <c r="D542" t="s">
        <v>638</v>
      </c>
      <c r="E542">
        <v>4</v>
      </c>
      <c r="F542">
        <v>69</v>
      </c>
      <c r="G542">
        <v>419963.73</v>
      </c>
      <c r="H542">
        <v>5602565.0499999998</v>
      </c>
      <c r="I542">
        <v>1</v>
      </c>
      <c r="J542" s="2">
        <v>1</v>
      </c>
      <c r="K542" s="9">
        <f t="shared" si="24"/>
        <v>0.25</v>
      </c>
      <c r="L542" t="s">
        <v>91</v>
      </c>
      <c r="M542" t="s">
        <v>10</v>
      </c>
      <c r="N542" t="s">
        <v>10</v>
      </c>
      <c r="O542" t="s">
        <v>10</v>
      </c>
      <c r="Q542">
        <f t="shared" si="25"/>
        <v>1</v>
      </c>
      <c r="R542">
        <f t="shared" si="26"/>
        <v>3</v>
      </c>
    </row>
    <row r="543" spans="1:18">
      <c r="A543">
        <v>542</v>
      </c>
      <c r="B543" t="s">
        <v>685</v>
      </c>
      <c r="C543" t="s">
        <v>489</v>
      </c>
      <c r="D543" t="s">
        <v>638</v>
      </c>
      <c r="E543">
        <v>4</v>
      </c>
      <c r="F543">
        <v>70</v>
      </c>
      <c r="G543">
        <v>425630.34</v>
      </c>
      <c r="H543">
        <v>5603751.4500000002</v>
      </c>
      <c r="I543">
        <v>1</v>
      </c>
      <c r="J543" s="2">
        <v>1</v>
      </c>
      <c r="K543" s="9">
        <f t="shared" si="24"/>
        <v>0.25</v>
      </c>
      <c r="L543" t="s">
        <v>10</v>
      </c>
      <c r="M543" t="s">
        <v>10</v>
      </c>
      <c r="N543" t="s">
        <v>10</v>
      </c>
      <c r="O543" t="s">
        <v>540</v>
      </c>
      <c r="Q543">
        <f t="shared" si="25"/>
        <v>1</v>
      </c>
      <c r="R543">
        <f t="shared" si="26"/>
        <v>3</v>
      </c>
    </row>
    <row r="544" spans="1:18">
      <c r="A544">
        <v>543</v>
      </c>
      <c r="B544" t="s">
        <v>686</v>
      </c>
      <c r="C544" t="s">
        <v>489</v>
      </c>
      <c r="D544" t="s">
        <v>638</v>
      </c>
      <c r="E544">
        <v>4</v>
      </c>
      <c r="F544">
        <v>71</v>
      </c>
      <c r="G544">
        <v>435184.78</v>
      </c>
      <c r="H544">
        <v>5603934.3499999996</v>
      </c>
      <c r="I544">
        <v>2</v>
      </c>
      <c r="J544" s="2">
        <v>2</v>
      </c>
      <c r="K544" s="9">
        <f t="shared" si="24"/>
        <v>0.5</v>
      </c>
      <c r="L544" t="s">
        <v>93</v>
      </c>
      <c r="M544" t="s">
        <v>88</v>
      </c>
      <c r="N544" t="s">
        <v>10</v>
      </c>
      <c r="O544" t="s">
        <v>10</v>
      </c>
      <c r="Q544">
        <f t="shared" si="25"/>
        <v>2</v>
      </c>
      <c r="R544">
        <f t="shared" si="26"/>
        <v>2</v>
      </c>
    </row>
    <row r="545" spans="1:18">
      <c r="A545">
        <v>544</v>
      </c>
      <c r="B545" t="s">
        <v>687</v>
      </c>
      <c r="C545" t="s">
        <v>489</v>
      </c>
      <c r="D545" t="s">
        <v>638</v>
      </c>
      <c r="E545">
        <v>4</v>
      </c>
      <c r="F545">
        <v>73</v>
      </c>
      <c r="G545">
        <v>442115.58</v>
      </c>
      <c r="H545">
        <v>5604287.0599999996</v>
      </c>
      <c r="I545">
        <v>6</v>
      </c>
      <c r="J545" s="2">
        <v>3</v>
      </c>
      <c r="K545" s="9">
        <f t="shared" si="24"/>
        <v>1</v>
      </c>
      <c r="L545" t="s">
        <v>541</v>
      </c>
      <c r="M545" t="s">
        <v>338</v>
      </c>
      <c r="N545" t="s">
        <v>338</v>
      </c>
      <c r="O545" t="s">
        <v>338</v>
      </c>
      <c r="Q545">
        <f t="shared" si="25"/>
        <v>4</v>
      </c>
      <c r="R545">
        <f t="shared" si="26"/>
        <v>0</v>
      </c>
    </row>
    <row r="546" spans="1:18">
      <c r="A546">
        <v>545</v>
      </c>
      <c r="B546" t="s">
        <v>688</v>
      </c>
      <c r="C546" t="s">
        <v>489</v>
      </c>
      <c r="D546" t="s">
        <v>638</v>
      </c>
      <c r="E546">
        <v>4</v>
      </c>
      <c r="F546">
        <v>75</v>
      </c>
      <c r="G546">
        <v>364286.88</v>
      </c>
      <c r="H546">
        <v>5591802.3799999999</v>
      </c>
      <c r="I546">
        <v>0</v>
      </c>
      <c r="J546" s="2">
        <v>0</v>
      </c>
      <c r="K546" s="9">
        <f t="shared" si="24"/>
        <v>0</v>
      </c>
      <c r="L546" t="s">
        <v>10</v>
      </c>
      <c r="M546" t="s">
        <v>10</v>
      </c>
      <c r="N546" t="s">
        <v>10</v>
      </c>
      <c r="O546" t="s">
        <v>10</v>
      </c>
      <c r="Q546">
        <f t="shared" si="25"/>
        <v>0</v>
      </c>
      <c r="R546">
        <f t="shared" si="26"/>
        <v>4</v>
      </c>
    </row>
    <row r="547" spans="1:18">
      <c r="A547">
        <v>546</v>
      </c>
      <c r="B547" t="s">
        <v>689</v>
      </c>
      <c r="C547" t="s">
        <v>489</v>
      </c>
      <c r="D547" t="s">
        <v>638</v>
      </c>
      <c r="E547">
        <v>4</v>
      </c>
      <c r="F547">
        <v>77</v>
      </c>
      <c r="G547">
        <v>371370.72</v>
      </c>
      <c r="H547">
        <v>5594187.2000000002</v>
      </c>
      <c r="I547">
        <v>5</v>
      </c>
      <c r="J547" s="2">
        <v>4</v>
      </c>
      <c r="K547" s="9">
        <f t="shared" si="24"/>
        <v>0.5</v>
      </c>
      <c r="L547" t="s">
        <v>542</v>
      </c>
      <c r="M547" t="s">
        <v>543</v>
      </c>
      <c r="N547" t="s">
        <v>10</v>
      </c>
      <c r="O547" t="s">
        <v>10</v>
      </c>
      <c r="Q547">
        <f t="shared" si="25"/>
        <v>2</v>
      </c>
      <c r="R547">
        <f t="shared" si="26"/>
        <v>2</v>
      </c>
    </row>
    <row r="548" spans="1:18">
      <c r="A548">
        <v>547</v>
      </c>
      <c r="B548" t="s">
        <v>690</v>
      </c>
      <c r="C548" t="s">
        <v>489</v>
      </c>
      <c r="D548" t="s">
        <v>638</v>
      </c>
      <c r="E548">
        <v>4</v>
      </c>
      <c r="F548" s="3">
        <v>78</v>
      </c>
      <c r="G548" s="3">
        <v>375458.04</v>
      </c>
      <c r="H548" s="3">
        <v>5597546.8799999999</v>
      </c>
      <c r="I548">
        <v>3</v>
      </c>
      <c r="J548" s="2">
        <v>3</v>
      </c>
      <c r="K548" s="9">
        <f t="shared" si="24"/>
        <v>0.75</v>
      </c>
      <c r="L548" t="s">
        <v>544</v>
      </c>
      <c r="M548" t="s">
        <v>545</v>
      </c>
      <c r="N548" t="s">
        <v>546</v>
      </c>
      <c r="O548" t="s">
        <v>10</v>
      </c>
      <c r="Q548">
        <f t="shared" si="25"/>
        <v>3</v>
      </c>
      <c r="R548">
        <f t="shared" si="26"/>
        <v>1</v>
      </c>
    </row>
    <row r="549" spans="1:18">
      <c r="A549">
        <v>548</v>
      </c>
      <c r="B549" t="s">
        <v>691</v>
      </c>
      <c r="C549" t="s">
        <v>489</v>
      </c>
      <c r="D549" t="s">
        <v>638</v>
      </c>
      <c r="E549">
        <v>4</v>
      </c>
      <c r="F549" s="3">
        <v>79</v>
      </c>
      <c r="G549" s="3">
        <v>381520.48</v>
      </c>
      <c r="H549" s="3">
        <v>5597151.0099999998</v>
      </c>
      <c r="I549">
        <v>1</v>
      </c>
      <c r="J549" s="2">
        <v>1</v>
      </c>
      <c r="K549" s="9">
        <f t="shared" si="24"/>
        <v>0.25</v>
      </c>
      <c r="L549" t="s">
        <v>10</v>
      </c>
      <c r="M549" t="s">
        <v>544</v>
      </c>
      <c r="N549" t="s">
        <v>10</v>
      </c>
      <c r="O549" t="s">
        <v>10</v>
      </c>
      <c r="Q549">
        <f t="shared" si="25"/>
        <v>1</v>
      </c>
      <c r="R549">
        <f t="shared" si="26"/>
        <v>3</v>
      </c>
    </row>
    <row r="550" spans="1:18">
      <c r="A550">
        <v>549</v>
      </c>
      <c r="B550" t="s">
        <v>692</v>
      </c>
      <c r="C550" t="s">
        <v>489</v>
      </c>
      <c r="D550" t="s">
        <v>638</v>
      </c>
      <c r="E550">
        <v>4</v>
      </c>
      <c r="F550">
        <v>80</v>
      </c>
      <c r="G550">
        <v>388340.26</v>
      </c>
      <c r="H550">
        <v>5597213.2199999997</v>
      </c>
      <c r="I550">
        <v>4</v>
      </c>
      <c r="J550" s="2">
        <v>2</v>
      </c>
      <c r="K550" s="9">
        <f t="shared" si="24"/>
        <v>0.75</v>
      </c>
      <c r="L550" t="s">
        <v>547</v>
      </c>
      <c r="M550" t="s">
        <v>548</v>
      </c>
      <c r="N550" t="s">
        <v>547</v>
      </c>
      <c r="O550" t="s">
        <v>10</v>
      </c>
      <c r="Q550">
        <f t="shared" si="25"/>
        <v>3</v>
      </c>
      <c r="R550">
        <f t="shared" si="26"/>
        <v>1</v>
      </c>
    </row>
    <row r="551" spans="1:18">
      <c r="A551">
        <v>550</v>
      </c>
      <c r="B551" t="s">
        <v>693</v>
      </c>
      <c r="C551" t="s">
        <v>489</v>
      </c>
      <c r="D551" t="s">
        <v>638</v>
      </c>
      <c r="E551">
        <v>4</v>
      </c>
      <c r="F551">
        <v>82</v>
      </c>
      <c r="G551">
        <v>396444.7</v>
      </c>
      <c r="H551">
        <v>5597963.2800000003</v>
      </c>
      <c r="I551">
        <v>1</v>
      </c>
      <c r="J551" s="2">
        <v>1</v>
      </c>
      <c r="K551" s="9">
        <f t="shared" si="24"/>
        <v>0.25</v>
      </c>
      <c r="L551" t="s">
        <v>10</v>
      </c>
      <c r="M551" t="s">
        <v>10</v>
      </c>
      <c r="N551" t="s">
        <v>10</v>
      </c>
      <c r="O551" t="s">
        <v>98</v>
      </c>
      <c r="Q551">
        <f t="shared" si="25"/>
        <v>1</v>
      </c>
      <c r="R551">
        <f t="shared" si="26"/>
        <v>3</v>
      </c>
    </row>
    <row r="552" spans="1:18">
      <c r="A552">
        <v>551</v>
      </c>
      <c r="B552" t="s">
        <v>694</v>
      </c>
      <c r="C552" t="s">
        <v>489</v>
      </c>
      <c r="D552" t="s">
        <v>638</v>
      </c>
      <c r="E552">
        <v>4</v>
      </c>
      <c r="F552">
        <v>83</v>
      </c>
      <c r="G552">
        <v>405083.9</v>
      </c>
      <c r="H552">
        <v>5597411.0199999996</v>
      </c>
      <c r="I552">
        <v>1</v>
      </c>
      <c r="J552" s="2">
        <v>1</v>
      </c>
      <c r="K552" s="9">
        <f t="shared" si="24"/>
        <v>0.25</v>
      </c>
      <c r="L552" t="s">
        <v>549</v>
      </c>
      <c r="M552" t="s">
        <v>10</v>
      </c>
      <c r="N552" t="s">
        <v>10</v>
      </c>
      <c r="O552" t="s">
        <v>10</v>
      </c>
      <c r="Q552">
        <f t="shared" si="25"/>
        <v>1</v>
      </c>
      <c r="R552">
        <f t="shared" si="26"/>
        <v>3</v>
      </c>
    </row>
    <row r="553" spans="1:18">
      <c r="A553">
        <v>552</v>
      </c>
      <c r="B553" t="s">
        <v>695</v>
      </c>
      <c r="C553" t="s">
        <v>489</v>
      </c>
      <c r="D553" t="s">
        <v>638</v>
      </c>
      <c r="E553">
        <v>4</v>
      </c>
      <c r="F553">
        <v>84</v>
      </c>
      <c r="G553">
        <v>406075.16</v>
      </c>
      <c r="H553">
        <v>5597858.5199999996</v>
      </c>
      <c r="I553">
        <v>2</v>
      </c>
      <c r="J553" s="2">
        <v>2</v>
      </c>
      <c r="K553" s="9">
        <f t="shared" si="24"/>
        <v>0.25</v>
      </c>
      <c r="L553" t="s">
        <v>550</v>
      </c>
      <c r="M553" t="s">
        <v>10</v>
      </c>
      <c r="N553" t="s">
        <v>10</v>
      </c>
      <c r="O553" t="s">
        <v>10</v>
      </c>
      <c r="Q553">
        <f t="shared" si="25"/>
        <v>1</v>
      </c>
      <c r="R553">
        <f t="shared" si="26"/>
        <v>3</v>
      </c>
    </row>
    <row r="554" spans="1:18">
      <c r="A554">
        <v>553</v>
      </c>
      <c r="B554" t="s">
        <v>696</v>
      </c>
      <c r="C554" t="s">
        <v>489</v>
      </c>
      <c r="D554" t="s">
        <v>638</v>
      </c>
      <c r="E554">
        <v>4</v>
      </c>
      <c r="F554">
        <v>85</v>
      </c>
      <c r="G554">
        <v>411572.28</v>
      </c>
      <c r="H554">
        <v>5596942.0599999996</v>
      </c>
      <c r="I554">
        <v>0</v>
      </c>
      <c r="J554" s="2">
        <v>0</v>
      </c>
      <c r="K554" s="9">
        <f t="shared" si="24"/>
        <v>0</v>
      </c>
      <c r="L554" t="s">
        <v>10</v>
      </c>
      <c r="M554" t="s">
        <v>10</v>
      </c>
      <c r="N554" t="s">
        <v>10</v>
      </c>
      <c r="O554" t="s">
        <v>10</v>
      </c>
      <c r="Q554">
        <f t="shared" si="25"/>
        <v>0</v>
      </c>
      <c r="R554">
        <f t="shared" si="26"/>
        <v>4</v>
      </c>
    </row>
    <row r="555" spans="1:18">
      <c r="A555">
        <v>554</v>
      </c>
      <c r="B555" t="s">
        <v>697</v>
      </c>
      <c r="C555" t="s">
        <v>489</v>
      </c>
      <c r="D555" t="s">
        <v>638</v>
      </c>
      <c r="E555">
        <v>4</v>
      </c>
      <c r="F555">
        <v>86</v>
      </c>
      <c r="G555">
        <v>418815.94</v>
      </c>
      <c r="H555">
        <v>5600480.6500000004</v>
      </c>
      <c r="I555">
        <v>1</v>
      </c>
      <c r="J555" s="2">
        <v>1</v>
      </c>
      <c r="K555" s="9">
        <f t="shared" si="24"/>
        <v>0.25</v>
      </c>
      <c r="L555" t="s">
        <v>10</v>
      </c>
      <c r="M555" t="s">
        <v>10</v>
      </c>
      <c r="N555" t="s">
        <v>10</v>
      </c>
      <c r="O555" t="s">
        <v>540</v>
      </c>
      <c r="Q555">
        <f t="shared" si="25"/>
        <v>1</v>
      </c>
      <c r="R555">
        <f t="shared" si="26"/>
        <v>3</v>
      </c>
    </row>
    <row r="556" spans="1:18">
      <c r="A556">
        <v>555</v>
      </c>
      <c r="B556" t="s">
        <v>698</v>
      </c>
      <c r="C556" t="s">
        <v>489</v>
      </c>
      <c r="D556" t="s">
        <v>638</v>
      </c>
      <c r="E556">
        <v>4</v>
      </c>
      <c r="F556">
        <v>87</v>
      </c>
      <c r="G556">
        <v>419859.77</v>
      </c>
      <c r="H556">
        <v>5596981.7000000002</v>
      </c>
      <c r="I556">
        <v>0</v>
      </c>
      <c r="J556" s="2">
        <v>0</v>
      </c>
      <c r="K556" s="9">
        <f t="shared" si="24"/>
        <v>0</v>
      </c>
      <c r="L556" t="s">
        <v>10</v>
      </c>
      <c r="M556" t="s">
        <v>10</v>
      </c>
      <c r="N556" t="s">
        <v>10</v>
      </c>
      <c r="O556" t="s">
        <v>10</v>
      </c>
      <c r="Q556">
        <f t="shared" si="25"/>
        <v>0</v>
      </c>
      <c r="R556">
        <f t="shared" si="26"/>
        <v>4</v>
      </c>
    </row>
    <row r="557" spans="1:18">
      <c r="A557">
        <v>556</v>
      </c>
      <c r="B557" t="s">
        <v>699</v>
      </c>
      <c r="C557" t="s">
        <v>489</v>
      </c>
      <c r="D557" t="s">
        <v>638</v>
      </c>
      <c r="E557">
        <v>4</v>
      </c>
      <c r="F557">
        <v>88</v>
      </c>
      <c r="G557">
        <v>425475.55</v>
      </c>
      <c r="H557">
        <v>5598159.5800000001</v>
      </c>
      <c r="I557">
        <v>1</v>
      </c>
      <c r="J557" s="2">
        <v>1</v>
      </c>
      <c r="K557" s="9">
        <f t="shared" si="24"/>
        <v>0.25</v>
      </c>
      <c r="L557" t="s">
        <v>10</v>
      </c>
      <c r="M557" t="s">
        <v>10</v>
      </c>
      <c r="N557" t="s">
        <v>551</v>
      </c>
      <c r="O557" t="s">
        <v>10</v>
      </c>
      <c r="Q557">
        <f t="shared" si="25"/>
        <v>1</v>
      </c>
      <c r="R557">
        <f t="shared" si="26"/>
        <v>3</v>
      </c>
    </row>
    <row r="558" spans="1:18">
      <c r="A558">
        <v>557</v>
      </c>
      <c r="B558" t="s">
        <v>700</v>
      </c>
      <c r="C558" t="s">
        <v>489</v>
      </c>
      <c r="D558" t="s">
        <v>638</v>
      </c>
      <c r="E558">
        <v>4</v>
      </c>
      <c r="F558">
        <v>89</v>
      </c>
      <c r="G558">
        <v>429879.11</v>
      </c>
      <c r="H558">
        <v>5597832.1200000001</v>
      </c>
      <c r="I558">
        <v>2</v>
      </c>
      <c r="J558" s="2">
        <v>2</v>
      </c>
      <c r="K558" s="9">
        <f t="shared" si="24"/>
        <v>0.5</v>
      </c>
      <c r="L558" t="s">
        <v>387</v>
      </c>
      <c r="M558" t="s">
        <v>93</v>
      </c>
      <c r="N558" t="s">
        <v>10</v>
      </c>
      <c r="O558" t="s">
        <v>10</v>
      </c>
      <c r="Q558">
        <f t="shared" si="25"/>
        <v>2</v>
      </c>
      <c r="R558">
        <f t="shared" si="26"/>
        <v>2</v>
      </c>
    </row>
    <row r="559" spans="1:18">
      <c r="A559">
        <v>558</v>
      </c>
      <c r="B559" t="s">
        <v>701</v>
      </c>
      <c r="C559" t="s">
        <v>489</v>
      </c>
      <c r="D559" t="s">
        <v>638</v>
      </c>
      <c r="E559">
        <v>4</v>
      </c>
      <c r="F559">
        <v>92</v>
      </c>
      <c r="G559">
        <v>443184.16</v>
      </c>
      <c r="H559">
        <v>5601626.8200000003</v>
      </c>
      <c r="I559">
        <v>2</v>
      </c>
      <c r="J559" s="2">
        <v>1</v>
      </c>
      <c r="K559" s="9">
        <f t="shared" si="24"/>
        <v>0.5</v>
      </c>
      <c r="L559" t="s">
        <v>10</v>
      </c>
      <c r="M559" t="s">
        <v>338</v>
      </c>
      <c r="N559" t="s">
        <v>338</v>
      </c>
      <c r="O559" t="s">
        <v>10</v>
      </c>
      <c r="Q559">
        <f t="shared" si="25"/>
        <v>2</v>
      </c>
      <c r="R559">
        <f t="shared" si="26"/>
        <v>2</v>
      </c>
    </row>
    <row r="560" spans="1:18">
      <c r="A560">
        <v>559</v>
      </c>
      <c r="B560" t="s">
        <v>702</v>
      </c>
      <c r="C560" t="s">
        <v>489</v>
      </c>
      <c r="D560" t="s">
        <v>638</v>
      </c>
      <c r="E560">
        <v>4</v>
      </c>
      <c r="F560">
        <v>93</v>
      </c>
      <c r="G560">
        <v>356513.59</v>
      </c>
      <c r="H560">
        <v>5593363.8099999996</v>
      </c>
      <c r="I560">
        <v>0</v>
      </c>
      <c r="J560" s="2">
        <v>0</v>
      </c>
      <c r="K560" s="9">
        <f t="shared" si="24"/>
        <v>0</v>
      </c>
      <c r="L560" t="s">
        <v>10</v>
      </c>
      <c r="M560" t="s">
        <v>10</v>
      </c>
      <c r="N560" t="s">
        <v>10</v>
      </c>
      <c r="O560" t="s">
        <v>10</v>
      </c>
      <c r="Q560">
        <f t="shared" si="25"/>
        <v>0</v>
      </c>
      <c r="R560">
        <f t="shared" si="26"/>
        <v>4</v>
      </c>
    </row>
    <row r="561" spans="1:18">
      <c r="A561">
        <v>560</v>
      </c>
      <c r="B561" t="s">
        <v>703</v>
      </c>
      <c r="C561" t="s">
        <v>489</v>
      </c>
      <c r="D561" t="s">
        <v>638</v>
      </c>
      <c r="E561">
        <v>4</v>
      </c>
      <c r="F561">
        <v>94</v>
      </c>
      <c r="G561">
        <v>362075.41</v>
      </c>
      <c r="H561">
        <v>5590563.6399999997</v>
      </c>
      <c r="I561">
        <v>0</v>
      </c>
      <c r="J561" s="2">
        <v>0</v>
      </c>
      <c r="K561" s="9">
        <f t="shared" si="24"/>
        <v>0</v>
      </c>
      <c r="L561" t="s">
        <v>10</v>
      </c>
      <c r="M561" t="s">
        <v>10</v>
      </c>
      <c r="N561" t="s">
        <v>10</v>
      </c>
      <c r="O561" t="s">
        <v>10</v>
      </c>
      <c r="Q561">
        <f t="shared" si="25"/>
        <v>0</v>
      </c>
      <c r="R561">
        <f t="shared" si="26"/>
        <v>4</v>
      </c>
    </row>
    <row r="562" spans="1:18">
      <c r="A562">
        <v>561</v>
      </c>
      <c r="B562" t="s">
        <v>704</v>
      </c>
      <c r="C562" t="s">
        <v>489</v>
      </c>
      <c r="D562" t="s">
        <v>638</v>
      </c>
      <c r="E562">
        <v>4</v>
      </c>
      <c r="F562">
        <v>95</v>
      </c>
      <c r="G562">
        <v>370070.85</v>
      </c>
      <c r="H562">
        <v>5592133.1600000001</v>
      </c>
      <c r="I562">
        <v>6</v>
      </c>
      <c r="J562" s="2">
        <v>5</v>
      </c>
      <c r="K562" s="9">
        <f t="shared" si="24"/>
        <v>0.75</v>
      </c>
      <c r="L562" t="s">
        <v>552</v>
      </c>
      <c r="M562" t="s">
        <v>553</v>
      </c>
      <c r="N562" t="s">
        <v>554</v>
      </c>
      <c r="O562" t="s">
        <v>10</v>
      </c>
      <c r="Q562">
        <f t="shared" si="25"/>
        <v>3</v>
      </c>
      <c r="R562">
        <f t="shared" si="26"/>
        <v>1</v>
      </c>
    </row>
    <row r="563" spans="1:18">
      <c r="A563">
        <v>562</v>
      </c>
      <c r="B563" t="s">
        <v>705</v>
      </c>
      <c r="C563" t="s">
        <v>489</v>
      </c>
      <c r="D563" t="s">
        <v>638</v>
      </c>
      <c r="E563">
        <v>4</v>
      </c>
      <c r="F563">
        <v>96</v>
      </c>
      <c r="G563">
        <v>374748.51</v>
      </c>
      <c r="H563">
        <v>5590323.4199999999</v>
      </c>
      <c r="I563">
        <v>2</v>
      </c>
      <c r="J563" s="2">
        <v>2</v>
      </c>
      <c r="K563" s="9">
        <f t="shared" si="24"/>
        <v>0.5</v>
      </c>
      <c r="L563" t="s">
        <v>10</v>
      </c>
      <c r="M563" t="s">
        <v>10</v>
      </c>
      <c r="N563" t="s">
        <v>543</v>
      </c>
      <c r="O563" t="s">
        <v>545</v>
      </c>
      <c r="Q563">
        <f t="shared" si="25"/>
        <v>2</v>
      </c>
      <c r="R563">
        <f t="shared" si="26"/>
        <v>2</v>
      </c>
    </row>
    <row r="564" spans="1:18">
      <c r="A564">
        <v>563</v>
      </c>
      <c r="B564" t="s">
        <v>706</v>
      </c>
      <c r="C564" t="s">
        <v>489</v>
      </c>
      <c r="D564" t="s">
        <v>638</v>
      </c>
      <c r="E564">
        <v>4</v>
      </c>
      <c r="F564">
        <v>97</v>
      </c>
      <c r="G564">
        <v>378535.98</v>
      </c>
      <c r="H564">
        <v>5593431.21</v>
      </c>
      <c r="I564">
        <v>2</v>
      </c>
      <c r="J564" s="2">
        <v>1</v>
      </c>
      <c r="K564" s="9">
        <f t="shared" si="24"/>
        <v>0.5</v>
      </c>
      <c r="L564" t="s">
        <v>544</v>
      </c>
      <c r="M564" t="s">
        <v>10</v>
      </c>
      <c r="N564" t="s">
        <v>544</v>
      </c>
      <c r="O564" t="s">
        <v>10</v>
      </c>
      <c r="Q564">
        <f t="shared" si="25"/>
        <v>2</v>
      </c>
      <c r="R564">
        <f t="shared" si="26"/>
        <v>2</v>
      </c>
    </row>
    <row r="565" spans="1:18">
      <c r="A565">
        <v>564</v>
      </c>
      <c r="B565" t="s">
        <v>707</v>
      </c>
      <c r="C565" t="s">
        <v>489</v>
      </c>
      <c r="D565" t="s">
        <v>638</v>
      </c>
      <c r="E565">
        <v>4</v>
      </c>
      <c r="F565">
        <v>101</v>
      </c>
      <c r="G565">
        <v>398055.03</v>
      </c>
      <c r="H565">
        <v>5596476.5700000003</v>
      </c>
      <c r="I565">
        <v>0</v>
      </c>
      <c r="J565" s="2">
        <v>0</v>
      </c>
      <c r="K565" s="9">
        <f t="shared" si="24"/>
        <v>0</v>
      </c>
      <c r="L565" t="s">
        <v>10</v>
      </c>
      <c r="M565" t="s">
        <v>10</v>
      </c>
      <c r="N565" t="s">
        <v>10</v>
      </c>
      <c r="O565" t="s">
        <v>10</v>
      </c>
      <c r="Q565">
        <f t="shared" si="25"/>
        <v>0</v>
      </c>
      <c r="R565">
        <f t="shared" si="26"/>
        <v>4</v>
      </c>
    </row>
    <row r="566" spans="1:18">
      <c r="A566">
        <v>565</v>
      </c>
      <c r="B566" t="s">
        <v>708</v>
      </c>
      <c r="C566" t="s">
        <v>489</v>
      </c>
      <c r="D566" t="s">
        <v>638</v>
      </c>
      <c r="E566">
        <v>4</v>
      </c>
      <c r="F566">
        <v>102</v>
      </c>
      <c r="G566">
        <v>404839.11</v>
      </c>
      <c r="H566">
        <v>5594525.4500000002</v>
      </c>
      <c r="I566">
        <v>0</v>
      </c>
      <c r="J566" s="2">
        <v>0</v>
      </c>
      <c r="K566" s="9">
        <f t="shared" si="24"/>
        <v>0</v>
      </c>
      <c r="L566" t="s">
        <v>10</v>
      </c>
      <c r="M566" t="s">
        <v>10</v>
      </c>
      <c r="N566" t="s">
        <v>10</v>
      </c>
      <c r="O566" t="s">
        <v>10</v>
      </c>
      <c r="Q566">
        <f t="shared" si="25"/>
        <v>0</v>
      </c>
      <c r="R566">
        <f t="shared" si="26"/>
        <v>4</v>
      </c>
    </row>
    <row r="567" spans="1:18">
      <c r="A567">
        <v>566</v>
      </c>
      <c r="B567" t="s">
        <v>709</v>
      </c>
      <c r="C567" t="s">
        <v>489</v>
      </c>
      <c r="D567" t="s">
        <v>638</v>
      </c>
      <c r="E567">
        <v>4</v>
      </c>
      <c r="F567">
        <v>104</v>
      </c>
      <c r="G567">
        <v>410835.67</v>
      </c>
      <c r="H567">
        <v>5593502.9299999997</v>
      </c>
      <c r="I567">
        <v>0</v>
      </c>
      <c r="J567" s="2">
        <v>0</v>
      </c>
      <c r="K567" s="9">
        <f t="shared" si="24"/>
        <v>0</v>
      </c>
      <c r="L567" t="s">
        <v>10</v>
      </c>
      <c r="M567" t="s">
        <v>10</v>
      </c>
      <c r="N567" t="s">
        <v>10</v>
      </c>
      <c r="O567" t="s">
        <v>10</v>
      </c>
      <c r="Q567">
        <f t="shared" si="25"/>
        <v>0</v>
      </c>
      <c r="R567">
        <f t="shared" si="26"/>
        <v>4</v>
      </c>
    </row>
    <row r="568" spans="1:18">
      <c r="A568">
        <v>567</v>
      </c>
      <c r="B568" t="s">
        <v>710</v>
      </c>
      <c r="C568" t="s">
        <v>489</v>
      </c>
      <c r="D568" t="s">
        <v>638</v>
      </c>
      <c r="E568">
        <v>4</v>
      </c>
      <c r="F568">
        <v>105</v>
      </c>
      <c r="G568">
        <v>415871.61</v>
      </c>
      <c r="H568">
        <v>5595303.3799999999</v>
      </c>
      <c r="I568">
        <v>1</v>
      </c>
      <c r="J568" s="2">
        <v>1</v>
      </c>
      <c r="K568" s="9">
        <f t="shared" si="24"/>
        <v>0.25</v>
      </c>
      <c r="L568" t="s">
        <v>10</v>
      </c>
      <c r="M568" t="s">
        <v>10</v>
      </c>
      <c r="N568" t="s">
        <v>540</v>
      </c>
      <c r="O568" t="s">
        <v>10</v>
      </c>
      <c r="Q568">
        <f t="shared" si="25"/>
        <v>1</v>
      </c>
      <c r="R568">
        <f t="shared" si="26"/>
        <v>3</v>
      </c>
    </row>
    <row r="569" spans="1:18">
      <c r="A569">
        <v>568</v>
      </c>
      <c r="B569" t="s">
        <v>711</v>
      </c>
      <c r="C569" t="s">
        <v>489</v>
      </c>
      <c r="D569" t="s">
        <v>638</v>
      </c>
      <c r="E569">
        <v>4</v>
      </c>
      <c r="F569">
        <v>108</v>
      </c>
      <c r="G569">
        <v>429665.9</v>
      </c>
      <c r="H569">
        <v>5589911.21</v>
      </c>
      <c r="I569">
        <v>4</v>
      </c>
      <c r="J569" s="2">
        <v>3</v>
      </c>
      <c r="K569" s="9">
        <f t="shared" si="24"/>
        <v>0.5</v>
      </c>
      <c r="L569" t="s">
        <v>10</v>
      </c>
      <c r="M569" t="s">
        <v>555</v>
      </c>
      <c r="N569" t="s">
        <v>10</v>
      </c>
      <c r="O569" t="s">
        <v>556</v>
      </c>
      <c r="Q569">
        <f t="shared" si="25"/>
        <v>2</v>
      </c>
      <c r="R569">
        <f t="shared" si="26"/>
        <v>2</v>
      </c>
    </row>
    <row r="570" spans="1:18">
      <c r="A570">
        <v>569</v>
      </c>
      <c r="B570" t="s">
        <v>712</v>
      </c>
      <c r="C570" t="s">
        <v>489</v>
      </c>
      <c r="D570" t="s">
        <v>638</v>
      </c>
      <c r="E570">
        <v>4</v>
      </c>
      <c r="F570">
        <v>109</v>
      </c>
      <c r="G570">
        <v>356436.23</v>
      </c>
      <c r="H570">
        <v>5589870.4100000001</v>
      </c>
      <c r="I570">
        <v>0</v>
      </c>
      <c r="J570" s="2">
        <v>0</v>
      </c>
      <c r="K570" s="9">
        <f t="shared" si="24"/>
        <v>0</v>
      </c>
      <c r="L570" t="s">
        <v>10</v>
      </c>
      <c r="M570" t="s">
        <v>10</v>
      </c>
      <c r="N570" t="s">
        <v>10</v>
      </c>
      <c r="O570" t="s">
        <v>10</v>
      </c>
      <c r="Q570">
        <f t="shared" si="25"/>
        <v>0</v>
      </c>
      <c r="R570">
        <f t="shared" si="26"/>
        <v>4</v>
      </c>
    </row>
    <row r="571" spans="1:18">
      <c r="A571">
        <v>570</v>
      </c>
      <c r="B571" t="s">
        <v>713</v>
      </c>
      <c r="C571" t="s">
        <v>489</v>
      </c>
      <c r="D571" t="s">
        <v>638</v>
      </c>
      <c r="E571">
        <v>4</v>
      </c>
      <c r="F571">
        <v>111</v>
      </c>
      <c r="G571">
        <v>365930.12</v>
      </c>
      <c r="H571">
        <v>5587859.04</v>
      </c>
      <c r="I571">
        <v>0</v>
      </c>
      <c r="J571" s="2">
        <v>0</v>
      </c>
      <c r="K571" s="9">
        <f t="shared" si="24"/>
        <v>0</v>
      </c>
      <c r="L571" t="s">
        <v>10</v>
      </c>
      <c r="M571" t="s">
        <v>10</v>
      </c>
      <c r="N571" t="s">
        <v>10</v>
      </c>
      <c r="O571" t="s">
        <v>10</v>
      </c>
      <c r="Q571">
        <f t="shared" si="25"/>
        <v>0</v>
      </c>
      <c r="R571">
        <f t="shared" si="26"/>
        <v>4</v>
      </c>
    </row>
    <row r="572" spans="1:18">
      <c r="A572">
        <v>571</v>
      </c>
      <c r="B572" t="s">
        <v>714</v>
      </c>
      <c r="C572" t="s">
        <v>489</v>
      </c>
      <c r="D572" t="s">
        <v>638</v>
      </c>
      <c r="E572">
        <v>4</v>
      </c>
      <c r="F572">
        <v>112</v>
      </c>
      <c r="G572">
        <v>370393.66</v>
      </c>
      <c r="H572">
        <v>5589280.9199999999</v>
      </c>
      <c r="I572">
        <v>5</v>
      </c>
      <c r="J572" s="2">
        <v>3</v>
      </c>
      <c r="K572" s="9">
        <f t="shared" si="24"/>
        <v>1</v>
      </c>
      <c r="L572" t="s">
        <v>557</v>
      </c>
      <c r="M572" t="s">
        <v>558</v>
      </c>
      <c r="N572" t="s">
        <v>557</v>
      </c>
      <c r="O572" t="s">
        <v>559</v>
      </c>
      <c r="Q572">
        <f t="shared" si="25"/>
        <v>4</v>
      </c>
      <c r="R572">
        <f t="shared" si="26"/>
        <v>0</v>
      </c>
    </row>
    <row r="573" spans="1:18">
      <c r="A573">
        <v>572</v>
      </c>
      <c r="B573" t="s">
        <v>715</v>
      </c>
      <c r="C573" t="s">
        <v>489</v>
      </c>
      <c r="D573" t="s">
        <v>638</v>
      </c>
      <c r="E573">
        <v>4</v>
      </c>
      <c r="F573">
        <v>113</v>
      </c>
      <c r="G573">
        <v>377310.15</v>
      </c>
      <c r="H573">
        <v>5587063.0899999999</v>
      </c>
      <c r="I573">
        <v>0</v>
      </c>
      <c r="J573" s="2">
        <v>0</v>
      </c>
      <c r="K573" s="9">
        <f t="shared" si="24"/>
        <v>0</v>
      </c>
      <c r="L573" t="s">
        <v>10</v>
      </c>
      <c r="M573" t="s">
        <v>10</v>
      </c>
      <c r="N573" t="s">
        <v>10</v>
      </c>
      <c r="O573" t="s">
        <v>10</v>
      </c>
      <c r="Q573">
        <f t="shared" si="25"/>
        <v>0</v>
      </c>
      <c r="R573">
        <f t="shared" si="26"/>
        <v>4</v>
      </c>
    </row>
    <row r="574" spans="1:18">
      <c r="A574">
        <v>573</v>
      </c>
      <c r="B574" t="s">
        <v>716</v>
      </c>
      <c r="C574" t="s">
        <v>489</v>
      </c>
      <c r="D574" t="s">
        <v>638</v>
      </c>
      <c r="E574">
        <v>4</v>
      </c>
      <c r="F574">
        <v>114</v>
      </c>
      <c r="G574">
        <v>381600.95</v>
      </c>
      <c r="H574">
        <v>5588678.2000000002</v>
      </c>
      <c r="I574">
        <v>5</v>
      </c>
      <c r="J574" s="2">
        <v>4</v>
      </c>
      <c r="K574" s="9">
        <f t="shared" si="24"/>
        <v>1</v>
      </c>
      <c r="L574" t="s">
        <v>560</v>
      </c>
      <c r="M574" t="s">
        <v>561</v>
      </c>
      <c r="N574" t="s">
        <v>561</v>
      </c>
      <c r="O574" t="s">
        <v>562</v>
      </c>
      <c r="Q574">
        <f t="shared" si="25"/>
        <v>4</v>
      </c>
      <c r="R574">
        <f t="shared" si="26"/>
        <v>0</v>
      </c>
    </row>
    <row r="575" spans="1:18">
      <c r="A575">
        <v>574</v>
      </c>
      <c r="B575" t="s">
        <v>717</v>
      </c>
      <c r="C575" t="s">
        <v>489</v>
      </c>
      <c r="D575" t="s">
        <v>638</v>
      </c>
      <c r="E575">
        <v>4</v>
      </c>
      <c r="F575">
        <v>115</v>
      </c>
      <c r="G575">
        <v>384801.88</v>
      </c>
      <c r="H575">
        <v>5590109.0499999998</v>
      </c>
      <c r="I575">
        <v>1</v>
      </c>
      <c r="J575" s="2">
        <v>1</v>
      </c>
      <c r="K575" s="9">
        <f t="shared" si="24"/>
        <v>0.25</v>
      </c>
      <c r="L575" t="s">
        <v>10</v>
      </c>
      <c r="M575" t="s">
        <v>10</v>
      </c>
      <c r="N575" t="s">
        <v>10</v>
      </c>
      <c r="O575" t="s">
        <v>544</v>
      </c>
      <c r="Q575">
        <f t="shared" si="25"/>
        <v>1</v>
      </c>
      <c r="R575">
        <f t="shared" si="26"/>
        <v>3</v>
      </c>
    </row>
    <row r="576" spans="1:18">
      <c r="A576">
        <v>575</v>
      </c>
      <c r="B576" t="s">
        <v>718</v>
      </c>
      <c r="C576" t="s">
        <v>489</v>
      </c>
      <c r="D576" t="s">
        <v>638</v>
      </c>
      <c r="E576">
        <v>4</v>
      </c>
      <c r="F576">
        <v>118</v>
      </c>
      <c r="G576">
        <v>400957.32</v>
      </c>
      <c r="H576">
        <v>5587298.71</v>
      </c>
      <c r="I576">
        <v>0</v>
      </c>
      <c r="J576" s="2">
        <v>0</v>
      </c>
      <c r="K576" s="9">
        <f t="shared" si="24"/>
        <v>0</v>
      </c>
      <c r="L576" t="s">
        <v>10</v>
      </c>
      <c r="M576" t="s">
        <v>10</v>
      </c>
      <c r="N576" t="s">
        <v>10</v>
      </c>
      <c r="O576" t="s">
        <v>10</v>
      </c>
      <c r="Q576">
        <f t="shared" si="25"/>
        <v>0</v>
      </c>
      <c r="R576">
        <f t="shared" si="26"/>
        <v>4</v>
      </c>
    </row>
    <row r="577" spans="1:18">
      <c r="A577">
        <v>576</v>
      </c>
      <c r="B577" t="s">
        <v>719</v>
      </c>
      <c r="C577" t="s">
        <v>489</v>
      </c>
      <c r="D577" t="s">
        <v>638</v>
      </c>
      <c r="E577">
        <v>4</v>
      </c>
      <c r="F577">
        <v>120</v>
      </c>
      <c r="G577">
        <v>414432.07</v>
      </c>
      <c r="H577">
        <v>5587381.9000000004</v>
      </c>
      <c r="I577">
        <v>4</v>
      </c>
      <c r="J577" s="2">
        <v>2</v>
      </c>
      <c r="K577" s="9">
        <f t="shared" si="24"/>
        <v>0.75</v>
      </c>
      <c r="L577" t="s">
        <v>563</v>
      </c>
      <c r="M577" t="s">
        <v>563</v>
      </c>
      <c r="N577" t="s">
        <v>564</v>
      </c>
      <c r="O577" t="s">
        <v>10</v>
      </c>
      <c r="Q577">
        <f t="shared" si="25"/>
        <v>3</v>
      </c>
      <c r="R577">
        <f t="shared" si="26"/>
        <v>1</v>
      </c>
    </row>
    <row r="578" spans="1:18">
      <c r="A578">
        <v>577</v>
      </c>
      <c r="B578" t="s">
        <v>720</v>
      </c>
      <c r="C578" t="s">
        <v>489</v>
      </c>
      <c r="D578" t="s">
        <v>638</v>
      </c>
      <c r="E578">
        <v>4</v>
      </c>
      <c r="F578">
        <v>121</v>
      </c>
      <c r="G578">
        <v>418520.04</v>
      </c>
      <c r="H578">
        <v>5590127.25</v>
      </c>
      <c r="I578">
        <v>0</v>
      </c>
      <c r="J578" s="2">
        <v>0</v>
      </c>
      <c r="K578" s="9">
        <f t="shared" ref="K578:K641" si="27">(E578-(COUNTIF(L578:P578,"")+COUNTIF(L578:P578,"XXXXX")-(5-E578)))/E578</f>
        <v>0</v>
      </c>
      <c r="L578" t="s">
        <v>10</v>
      </c>
      <c r="M578" t="s">
        <v>10</v>
      </c>
      <c r="N578" t="s">
        <v>10</v>
      </c>
      <c r="O578" t="s">
        <v>10</v>
      </c>
      <c r="Q578">
        <f t="shared" si="25"/>
        <v>0</v>
      </c>
      <c r="R578">
        <f t="shared" si="26"/>
        <v>4</v>
      </c>
    </row>
    <row r="579" spans="1:18">
      <c r="A579">
        <v>578</v>
      </c>
      <c r="B579" t="s">
        <v>721</v>
      </c>
      <c r="C579" t="s">
        <v>489</v>
      </c>
      <c r="D579" t="s">
        <v>638</v>
      </c>
      <c r="E579">
        <v>4</v>
      </c>
      <c r="F579">
        <v>122</v>
      </c>
      <c r="G579">
        <v>419912.09</v>
      </c>
      <c r="H579">
        <v>5588365.4100000001</v>
      </c>
      <c r="I579">
        <v>2</v>
      </c>
      <c r="J579" s="2">
        <v>2</v>
      </c>
      <c r="K579" s="9">
        <f t="shared" si="27"/>
        <v>0.5</v>
      </c>
      <c r="L579" t="s">
        <v>98</v>
      </c>
      <c r="M579" t="s">
        <v>10</v>
      </c>
      <c r="N579" t="s">
        <v>540</v>
      </c>
      <c r="O579" t="s">
        <v>10</v>
      </c>
      <c r="Q579">
        <f t="shared" ref="Q579:Q642" si="28">5-COUNTIF(L579:P579,"")</f>
        <v>2</v>
      </c>
      <c r="R579">
        <f t="shared" ref="R579:R642" si="29">E579-Q579</f>
        <v>2</v>
      </c>
    </row>
    <row r="580" spans="1:18">
      <c r="A580">
        <v>579</v>
      </c>
      <c r="B580" t="s">
        <v>722</v>
      </c>
      <c r="C580" t="s">
        <v>489</v>
      </c>
      <c r="D580" t="s">
        <v>638</v>
      </c>
      <c r="E580">
        <v>4</v>
      </c>
      <c r="F580">
        <v>123</v>
      </c>
      <c r="G580">
        <v>423188.49</v>
      </c>
      <c r="H580">
        <v>5589013.6299999999</v>
      </c>
      <c r="I580">
        <v>2</v>
      </c>
      <c r="J580" s="2">
        <v>2</v>
      </c>
      <c r="K580" s="9">
        <f t="shared" si="27"/>
        <v>0.25</v>
      </c>
      <c r="L580" t="s">
        <v>565</v>
      </c>
      <c r="M580" t="s">
        <v>10</v>
      </c>
      <c r="N580" t="s">
        <v>10</v>
      </c>
      <c r="O580" t="s">
        <v>10</v>
      </c>
      <c r="Q580">
        <f t="shared" si="28"/>
        <v>1</v>
      </c>
      <c r="R580">
        <f t="shared" si="29"/>
        <v>3</v>
      </c>
    </row>
    <row r="581" spans="1:18">
      <c r="A581">
        <v>580</v>
      </c>
      <c r="B581" t="s">
        <v>723</v>
      </c>
      <c r="C581" t="s">
        <v>489</v>
      </c>
      <c r="D581" t="s">
        <v>638</v>
      </c>
      <c r="E581">
        <v>4</v>
      </c>
      <c r="F581">
        <v>127</v>
      </c>
      <c r="G581">
        <v>364144.29</v>
      </c>
      <c r="H581">
        <v>5583174.54</v>
      </c>
      <c r="I581">
        <v>6</v>
      </c>
      <c r="J581" s="2">
        <v>4</v>
      </c>
      <c r="K581" s="9">
        <f t="shared" si="27"/>
        <v>0.75</v>
      </c>
      <c r="L581" t="s">
        <v>554</v>
      </c>
      <c r="M581" t="s">
        <v>10</v>
      </c>
      <c r="N581" t="s">
        <v>566</v>
      </c>
      <c r="O581" t="s">
        <v>567</v>
      </c>
      <c r="Q581">
        <f t="shared" si="28"/>
        <v>3</v>
      </c>
      <c r="R581">
        <f t="shared" si="29"/>
        <v>1</v>
      </c>
    </row>
    <row r="582" spans="1:18">
      <c r="A582">
        <v>581</v>
      </c>
      <c r="B582" t="s">
        <v>724</v>
      </c>
      <c r="C582" t="s">
        <v>489</v>
      </c>
      <c r="D582" t="s">
        <v>638</v>
      </c>
      <c r="E582">
        <v>4</v>
      </c>
      <c r="F582">
        <v>128</v>
      </c>
      <c r="G582">
        <v>368101.2</v>
      </c>
      <c r="H582">
        <v>5583968.0300000003</v>
      </c>
      <c r="I582">
        <v>2</v>
      </c>
      <c r="J582" s="2">
        <v>2</v>
      </c>
      <c r="K582" s="9">
        <f t="shared" si="27"/>
        <v>0.25</v>
      </c>
      <c r="L582" t="s">
        <v>10</v>
      </c>
      <c r="M582" t="s">
        <v>10</v>
      </c>
      <c r="N582" t="s">
        <v>568</v>
      </c>
      <c r="O582" t="s">
        <v>10</v>
      </c>
      <c r="Q582">
        <f t="shared" si="28"/>
        <v>1</v>
      </c>
      <c r="R582">
        <f t="shared" si="29"/>
        <v>3</v>
      </c>
    </row>
    <row r="583" spans="1:18">
      <c r="A583">
        <v>582</v>
      </c>
      <c r="B583" t="s">
        <v>725</v>
      </c>
      <c r="C583" t="s">
        <v>489</v>
      </c>
      <c r="D583" t="s">
        <v>638</v>
      </c>
      <c r="E583">
        <v>4</v>
      </c>
      <c r="F583">
        <v>129</v>
      </c>
      <c r="G583">
        <v>370146.04</v>
      </c>
      <c r="H583">
        <v>5584940.8700000001</v>
      </c>
      <c r="I583">
        <v>3</v>
      </c>
      <c r="J583" s="2">
        <v>2</v>
      </c>
      <c r="K583" s="9">
        <f t="shared" si="27"/>
        <v>0.5</v>
      </c>
      <c r="L583" t="s">
        <v>554</v>
      </c>
      <c r="M583" t="s">
        <v>557</v>
      </c>
      <c r="N583" t="s">
        <v>10</v>
      </c>
      <c r="O583" t="s">
        <v>10</v>
      </c>
      <c r="Q583">
        <f t="shared" si="28"/>
        <v>2</v>
      </c>
      <c r="R583">
        <f t="shared" si="29"/>
        <v>2</v>
      </c>
    </row>
    <row r="584" spans="1:18">
      <c r="A584">
        <v>583</v>
      </c>
      <c r="B584" t="s">
        <v>726</v>
      </c>
      <c r="C584" t="s">
        <v>489</v>
      </c>
      <c r="D584" t="s">
        <v>638</v>
      </c>
      <c r="E584">
        <v>4</v>
      </c>
      <c r="F584">
        <v>130</v>
      </c>
      <c r="G584">
        <v>376061.76</v>
      </c>
      <c r="H584">
        <v>5579635.2199999997</v>
      </c>
      <c r="I584">
        <v>1</v>
      </c>
      <c r="J584" s="2">
        <v>1</v>
      </c>
      <c r="K584" s="9">
        <f t="shared" si="27"/>
        <v>0.25</v>
      </c>
      <c r="L584" t="s">
        <v>567</v>
      </c>
      <c r="M584" t="s">
        <v>10</v>
      </c>
      <c r="N584" t="s">
        <v>10</v>
      </c>
      <c r="O584" t="s">
        <v>10</v>
      </c>
      <c r="Q584">
        <f t="shared" si="28"/>
        <v>1</v>
      </c>
      <c r="R584">
        <f t="shared" si="29"/>
        <v>3</v>
      </c>
    </row>
    <row r="585" spans="1:18">
      <c r="A585">
        <v>584</v>
      </c>
      <c r="B585" t="s">
        <v>727</v>
      </c>
      <c r="C585" t="s">
        <v>489</v>
      </c>
      <c r="D585" t="s">
        <v>638</v>
      </c>
      <c r="E585">
        <v>4</v>
      </c>
      <c r="F585">
        <v>131</v>
      </c>
      <c r="G585">
        <v>384737.79</v>
      </c>
      <c r="H585">
        <v>5582776.21</v>
      </c>
      <c r="I585">
        <v>0</v>
      </c>
      <c r="J585" s="2">
        <v>0</v>
      </c>
      <c r="K585" s="9">
        <f t="shared" si="27"/>
        <v>0</v>
      </c>
      <c r="L585" t="s">
        <v>10</v>
      </c>
      <c r="M585" t="s">
        <v>10</v>
      </c>
      <c r="N585" t="s">
        <v>10</v>
      </c>
      <c r="O585" t="s">
        <v>10</v>
      </c>
      <c r="Q585">
        <f t="shared" si="28"/>
        <v>0</v>
      </c>
      <c r="R585">
        <f t="shared" si="29"/>
        <v>4</v>
      </c>
    </row>
    <row r="586" spans="1:18">
      <c r="A586">
        <v>585</v>
      </c>
      <c r="B586" t="s">
        <v>728</v>
      </c>
      <c r="C586" t="s">
        <v>489</v>
      </c>
      <c r="D586" t="s">
        <v>638</v>
      </c>
      <c r="E586">
        <v>4</v>
      </c>
      <c r="F586">
        <v>134</v>
      </c>
      <c r="G586">
        <v>395845.89</v>
      </c>
      <c r="H586">
        <v>5580295.1500000004</v>
      </c>
      <c r="I586">
        <v>0</v>
      </c>
      <c r="J586" s="2">
        <v>0</v>
      </c>
      <c r="K586" s="9">
        <f t="shared" si="27"/>
        <v>0</v>
      </c>
      <c r="L586" t="s">
        <v>10</v>
      </c>
      <c r="M586" t="s">
        <v>10</v>
      </c>
      <c r="N586" t="s">
        <v>10</v>
      </c>
      <c r="O586" t="s">
        <v>10</v>
      </c>
      <c r="Q586">
        <f t="shared" si="28"/>
        <v>0</v>
      </c>
      <c r="R586">
        <f t="shared" si="29"/>
        <v>4</v>
      </c>
    </row>
    <row r="587" spans="1:18">
      <c r="A587">
        <v>586</v>
      </c>
      <c r="B587" t="s">
        <v>729</v>
      </c>
      <c r="C587" t="s">
        <v>489</v>
      </c>
      <c r="D587" t="s">
        <v>638</v>
      </c>
      <c r="E587">
        <v>4</v>
      </c>
      <c r="F587">
        <v>135</v>
      </c>
      <c r="G587">
        <v>416737.26</v>
      </c>
      <c r="H587">
        <v>5582950.1500000004</v>
      </c>
      <c r="I587">
        <v>1</v>
      </c>
      <c r="J587" s="2">
        <v>1</v>
      </c>
      <c r="K587" s="9">
        <f t="shared" si="27"/>
        <v>0.25</v>
      </c>
      <c r="L587" t="s">
        <v>10</v>
      </c>
      <c r="M587" t="s">
        <v>10</v>
      </c>
      <c r="N587" t="s">
        <v>563</v>
      </c>
      <c r="O587" t="s">
        <v>10</v>
      </c>
      <c r="Q587">
        <f t="shared" si="28"/>
        <v>1</v>
      </c>
      <c r="R587">
        <f t="shared" si="29"/>
        <v>3</v>
      </c>
    </row>
    <row r="588" spans="1:18">
      <c r="A588">
        <v>587</v>
      </c>
      <c r="B588" t="s">
        <v>730</v>
      </c>
      <c r="C588" t="s">
        <v>489</v>
      </c>
      <c r="D588" t="s">
        <v>638</v>
      </c>
      <c r="E588">
        <v>4</v>
      </c>
      <c r="F588">
        <v>136</v>
      </c>
      <c r="G588">
        <v>423107.34</v>
      </c>
      <c r="H588">
        <v>5583845.2800000003</v>
      </c>
      <c r="I588">
        <v>0</v>
      </c>
      <c r="J588" s="2">
        <v>0</v>
      </c>
      <c r="K588" s="9">
        <f t="shared" si="27"/>
        <v>0</v>
      </c>
      <c r="L588" t="s">
        <v>10</v>
      </c>
      <c r="M588" t="s">
        <v>10</v>
      </c>
      <c r="N588" t="s">
        <v>10</v>
      </c>
      <c r="O588" t="s">
        <v>10</v>
      </c>
      <c r="Q588">
        <f t="shared" si="28"/>
        <v>0</v>
      </c>
      <c r="R588">
        <f t="shared" si="29"/>
        <v>4</v>
      </c>
    </row>
    <row r="589" spans="1:18">
      <c r="A589">
        <v>588</v>
      </c>
      <c r="B589" t="s">
        <v>731</v>
      </c>
      <c r="C589" t="s">
        <v>489</v>
      </c>
      <c r="D589" t="s">
        <v>638</v>
      </c>
      <c r="E589">
        <v>4</v>
      </c>
      <c r="F589">
        <v>137</v>
      </c>
      <c r="G589">
        <v>429156.88</v>
      </c>
      <c r="H589">
        <v>5582305.7199999997</v>
      </c>
      <c r="I589">
        <v>2</v>
      </c>
      <c r="J589" s="2">
        <v>1</v>
      </c>
      <c r="K589" s="9">
        <f t="shared" si="27"/>
        <v>0.5</v>
      </c>
      <c r="L589" t="s">
        <v>10</v>
      </c>
      <c r="M589" t="s">
        <v>10</v>
      </c>
      <c r="N589" t="s">
        <v>103</v>
      </c>
      <c r="O589" t="s">
        <v>103</v>
      </c>
      <c r="Q589">
        <f t="shared" si="28"/>
        <v>2</v>
      </c>
      <c r="R589">
        <f t="shared" si="29"/>
        <v>2</v>
      </c>
    </row>
    <row r="590" spans="1:18">
      <c r="A590">
        <v>589</v>
      </c>
      <c r="B590" t="s">
        <v>732</v>
      </c>
      <c r="C590" t="s">
        <v>489</v>
      </c>
      <c r="D590" t="s">
        <v>638</v>
      </c>
      <c r="E590">
        <v>4</v>
      </c>
      <c r="F590">
        <v>138</v>
      </c>
      <c r="G590">
        <v>430673.85</v>
      </c>
      <c r="H590">
        <v>5580875.1200000001</v>
      </c>
      <c r="I590">
        <v>0</v>
      </c>
      <c r="J590" s="2">
        <v>0</v>
      </c>
      <c r="K590" s="9">
        <f t="shared" si="27"/>
        <v>0</v>
      </c>
      <c r="L590" t="s">
        <v>10</v>
      </c>
      <c r="M590" t="s">
        <v>10</v>
      </c>
      <c r="N590" t="s">
        <v>10</v>
      </c>
      <c r="O590" t="s">
        <v>10</v>
      </c>
      <c r="Q590">
        <f t="shared" si="28"/>
        <v>0</v>
      </c>
      <c r="R590">
        <f t="shared" si="29"/>
        <v>4</v>
      </c>
    </row>
    <row r="591" spans="1:18">
      <c r="A591">
        <v>590</v>
      </c>
      <c r="B591" t="s">
        <v>733</v>
      </c>
      <c r="C591" t="s">
        <v>489</v>
      </c>
      <c r="D591" t="s">
        <v>638</v>
      </c>
      <c r="E591">
        <v>4</v>
      </c>
      <c r="F591">
        <v>139</v>
      </c>
      <c r="G591">
        <v>355456.08</v>
      </c>
      <c r="H591">
        <v>5580397.2199999997</v>
      </c>
      <c r="I591">
        <v>0</v>
      </c>
      <c r="J591" s="2">
        <v>0</v>
      </c>
      <c r="K591" s="9">
        <f t="shared" si="27"/>
        <v>0</v>
      </c>
      <c r="L591" t="s">
        <v>10</v>
      </c>
      <c r="M591" t="s">
        <v>10</v>
      </c>
      <c r="N591" t="s">
        <v>10</v>
      </c>
      <c r="O591" t="s">
        <v>10</v>
      </c>
      <c r="Q591">
        <f t="shared" si="28"/>
        <v>0</v>
      </c>
      <c r="R591">
        <f t="shared" si="29"/>
        <v>4</v>
      </c>
    </row>
    <row r="592" spans="1:18">
      <c r="A592">
        <v>591</v>
      </c>
      <c r="B592" t="s">
        <v>734</v>
      </c>
      <c r="C592" t="s">
        <v>489</v>
      </c>
      <c r="D592" t="s">
        <v>638</v>
      </c>
      <c r="E592">
        <v>4</v>
      </c>
      <c r="F592">
        <v>141</v>
      </c>
      <c r="G592">
        <v>361894.24</v>
      </c>
      <c r="H592">
        <v>5578137.3499999996</v>
      </c>
      <c r="I592">
        <v>0</v>
      </c>
      <c r="J592" s="2">
        <v>0</v>
      </c>
      <c r="K592" s="9">
        <f t="shared" si="27"/>
        <v>0</v>
      </c>
      <c r="L592" t="s">
        <v>10</v>
      </c>
      <c r="M592" t="s">
        <v>10</v>
      </c>
      <c r="N592" t="s">
        <v>10</v>
      </c>
      <c r="O592" t="s">
        <v>10</v>
      </c>
      <c r="Q592">
        <f t="shared" si="28"/>
        <v>0</v>
      </c>
      <c r="R592">
        <f t="shared" si="29"/>
        <v>4</v>
      </c>
    </row>
    <row r="593" spans="1:18">
      <c r="A593">
        <v>592</v>
      </c>
      <c r="B593" t="s">
        <v>735</v>
      </c>
      <c r="C593" t="s">
        <v>489</v>
      </c>
      <c r="D593" t="s">
        <v>638</v>
      </c>
      <c r="E593">
        <v>4</v>
      </c>
      <c r="F593">
        <v>142</v>
      </c>
      <c r="G593">
        <v>365756.39</v>
      </c>
      <c r="H593">
        <v>5579708.6399999997</v>
      </c>
      <c r="I593">
        <v>0</v>
      </c>
      <c r="J593" s="2">
        <v>0</v>
      </c>
      <c r="K593" s="9">
        <f t="shared" si="27"/>
        <v>0</v>
      </c>
      <c r="L593" t="s">
        <v>10</v>
      </c>
      <c r="M593" t="s">
        <v>10</v>
      </c>
      <c r="N593" t="s">
        <v>10</v>
      </c>
      <c r="O593" t="s">
        <v>10</v>
      </c>
      <c r="Q593">
        <f t="shared" si="28"/>
        <v>0</v>
      </c>
      <c r="R593">
        <f t="shared" si="29"/>
        <v>4</v>
      </c>
    </row>
    <row r="594" spans="1:18">
      <c r="A594">
        <v>593</v>
      </c>
      <c r="B594" t="s">
        <v>736</v>
      </c>
      <c r="C594" t="s">
        <v>489</v>
      </c>
      <c r="D594" t="s">
        <v>638</v>
      </c>
      <c r="E594">
        <v>4</v>
      </c>
      <c r="F594">
        <v>143</v>
      </c>
      <c r="G594">
        <v>369935.09</v>
      </c>
      <c r="H594">
        <v>5576741.5</v>
      </c>
      <c r="I594">
        <v>0</v>
      </c>
      <c r="J594" s="2">
        <v>0</v>
      </c>
      <c r="K594" s="9">
        <f t="shared" si="27"/>
        <v>0</v>
      </c>
      <c r="L594" t="s">
        <v>10</v>
      </c>
      <c r="M594" t="s">
        <v>10</v>
      </c>
      <c r="N594" t="s">
        <v>10</v>
      </c>
      <c r="O594" t="s">
        <v>10</v>
      </c>
      <c r="Q594">
        <f t="shared" si="28"/>
        <v>0</v>
      </c>
      <c r="R594">
        <f t="shared" si="29"/>
        <v>4</v>
      </c>
    </row>
    <row r="595" spans="1:18">
      <c r="A595">
        <v>594</v>
      </c>
      <c r="B595" t="s">
        <v>737</v>
      </c>
      <c r="C595" t="s">
        <v>489</v>
      </c>
      <c r="D595" t="s">
        <v>638</v>
      </c>
      <c r="E595">
        <v>4</v>
      </c>
      <c r="F595">
        <v>144</v>
      </c>
      <c r="G595">
        <v>380116.75</v>
      </c>
      <c r="H595">
        <v>5576998.1200000001</v>
      </c>
      <c r="I595">
        <v>0</v>
      </c>
      <c r="J595" s="2">
        <v>0</v>
      </c>
      <c r="K595" s="9">
        <f t="shared" si="27"/>
        <v>0</v>
      </c>
      <c r="L595" t="s">
        <v>10</v>
      </c>
      <c r="M595" t="s">
        <v>10</v>
      </c>
      <c r="N595" t="s">
        <v>10</v>
      </c>
      <c r="O595" t="s">
        <v>10</v>
      </c>
      <c r="Q595">
        <f t="shared" si="28"/>
        <v>0</v>
      </c>
      <c r="R595">
        <f t="shared" si="29"/>
        <v>4</v>
      </c>
    </row>
    <row r="596" spans="1:18">
      <c r="A596">
        <v>595</v>
      </c>
      <c r="B596" t="s">
        <v>738</v>
      </c>
      <c r="C596" t="s">
        <v>489</v>
      </c>
      <c r="D596" t="s">
        <v>638</v>
      </c>
      <c r="E596">
        <v>4</v>
      </c>
      <c r="F596">
        <v>145</v>
      </c>
      <c r="G596">
        <v>382392.64</v>
      </c>
      <c r="H596">
        <v>5576242.5899999999</v>
      </c>
      <c r="I596">
        <v>0</v>
      </c>
      <c r="J596" s="2">
        <v>0</v>
      </c>
      <c r="K596" s="9">
        <f t="shared" si="27"/>
        <v>0</v>
      </c>
      <c r="L596" t="s">
        <v>10</v>
      </c>
      <c r="M596" t="s">
        <v>10</v>
      </c>
      <c r="N596" t="s">
        <v>10</v>
      </c>
      <c r="O596" t="s">
        <v>10</v>
      </c>
      <c r="Q596">
        <f t="shared" si="28"/>
        <v>0</v>
      </c>
      <c r="R596">
        <f t="shared" si="29"/>
        <v>4</v>
      </c>
    </row>
    <row r="597" spans="1:18">
      <c r="A597">
        <v>596</v>
      </c>
      <c r="B597" t="s">
        <v>739</v>
      </c>
      <c r="C597" t="s">
        <v>489</v>
      </c>
      <c r="D597" t="s">
        <v>638</v>
      </c>
      <c r="E597">
        <v>4</v>
      </c>
      <c r="F597">
        <v>146</v>
      </c>
      <c r="G597">
        <v>385171.27</v>
      </c>
      <c r="H597">
        <v>5578936.5499999998</v>
      </c>
      <c r="I597">
        <v>0</v>
      </c>
      <c r="J597" s="2">
        <v>0</v>
      </c>
      <c r="K597" s="9">
        <f t="shared" si="27"/>
        <v>0</v>
      </c>
      <c r="L597" t="s">
        <v>10</v>
      </c>
      <c r="M597" t="s">
        <v>10</v>
      </c>
      <c r="N597" t="s">
        <v>10</v>
      </c>
      <c r="O597" t="s">
        <v>10</v>
      </c>
      <c r="Q597">
        <f t="shared" si="28"/>
        <v>0</v>
      </c>
      <c r="R597">
        <f t="shared" si="29"/>
        <v>4</v>
      </c>
    </row>
    <row r="598" spans="1:18">
      <c r="A598">
        <v>597</v>
      </c>
      <c r="B598" t="s">
        <v>1102</v>
      </c>
      <c r="C598" t="s">
        <v>636</v>
      </c>
      <c r="D598" t="s">
        <v>638</v>
      </c>
      <c r="E598">
        <v>4</v>
      </c>
      <c r="F598">
        <v>2</v>
      </c>
      <c r="G598">
        <v>403055.52531848999</v>
      </c>
      <c r="H598">
        <v>5665188.4603664503</v>
      </c>
      <c r="I598">
        <v>4</v>
      </c>
      <c r="J598" s="2">
        <v>2</v>
      </c>
      <c r="K598" s="9">
        <f t="shared" si="27"/>
        <v>0.75</v>
      </c>
      <c r="L598" t="s">
        <v>569</v>
      </c>
      <c r="M598" t="s">
        <v>570</v>
      </c>
      <c r="N598" t="s">
        <v>571</v>
      </c>
      <c r="O598" t="s">
        <v>10</v>
      </c>
      <c r="Q598">
        <f t="shared" si="28"/>
        <v>3</v>
      </c>
      <c r="R598">
        <f t="shared" si="29"/>
        <v>1</v>
      </c>
    </row>
    <row r="599" spans="1:18">
      <c r="A599">
        <v>598</v>
      </c>
      <c r="B599" t="s">
        <v>1103</v>
      </c>
      <c r="C599" t="s">
        <v>636</v>
      </c>
      <c r="D599" t="s">
        <v>638</v>
      </c>
      <c r="E599">
        <v>4</v>
      </c>
      <c r="F599" s="3">
        <v>5</v>
      </c>
      <c r="G599" s="3">
        <v>404728.873999951</v>
      </c>
      <c r="H599" s="3">
        <v>5661873.3830498597</v>
      </c>
      <c r="I599">
        <v>1</v>
      </c>
      <c r="J599" s="2">
        <v>1</v>
      </c>
      <c r="K599" s="9">
        <f t="shared" si="27"/>
        <v>0.25</v>
      </c>
      <c r="L599" t="s">
        <v>10</v>
      </c>
      <c r="M599" t="s">
        <v>10</v>
      </c>
      <c r="N599" t="s">
        <v>572</v>
      </c>
      <c r="O599" t="s">
        <v>10</v>
      </c>
      <c r="Q599">
        <f t="shared" si="28"/>
        <v>1</v>
      </c>
      <c r="R599">
        <f t="shared" si="29"/>
        <v>3</v>
      </c>
    </row>
    <row r="600" spans="1:18">
      <c r="A600">
        <v>599</v>
      </c>
      <c r="B600" t="s">
        <v>1104</v>
      </c>
      <c r="C600" t="s">
        <v>636</v>
      </c>
      <c r="D600" t="s">
        <v>638</v>
      </c>
      <c r="E600">
        <v>4</v>
      </c>
      <c r="F600" s="3">
        <v>7</v>
      </c>
      <c r="G600" s="3">
        <v>410910.59897066699</v>
      </c>
      <c r="H600" s="3">
        <v>5663049.0070667798</v>
      </c>
      <c r="I600">
        <v>5</v>
      </c>
      <c r="J600" s="2">
        <v>4</v>
      </c>
      <c r="K600" s="9">
        <f t="shared" si="27"/>
        <v>0.75</v>
      </c>
      <c r="L600" t="s">
        <v>573</v>
      </c>
      <c r="M600" t="s">
        <v>574</v>
      </c>
      <c r="N600" t="s">
        <v>10</v>
      </c>
      <c r="O600" t="s">
        <v>575</v>
      </c>
      <c r="Q600">
        <f t="shared" si="28"/>
        <v>3</v>
      </c>
      <c r="R600">
        <f t="shared" si="29"/>
        <v>1</v>
      </c>
    </row>
    <row r="601" spans="1:18">
      <c r="A601">
        <v>600</v>
      </c>
      <c r="B601" t="s">
        <v>1105</v>
      </c>
      <c r="C601" t="s">
        <v>636</v>
      </c>
      <c r="D601" t="s">
        <v>638</v>
      </c>
      <c r="E601">
        <v>4</v>
      </c>
      <c r="F601" s="3">
        <v>8</v>
      </c>
      <c r="G601" s="3">
        <v>414080.24889464001</v>
      </c>
      <c r="H601" s="3">
        <v>5662653.5774389496</v>
      </c>
      <c r="I601">
        <v>8</v>
      </c>
      <c r="J601" s="2">
        <v>5</v>
      </c>
      <c r="K601" s="9">
        <f t="shared" si="27"/>
        <v>0.75</v>
      </c>
      <c r="L601" t="s">
        <v>10</v>
      </c>
      <c r="M601" t="s">
        <v>576</v>
      </c>
      <c r="N601" t="s">
        <v>577</v>
      </c>
      <c r="O601" t="s">
        <v>578</v>
      </c>
      <c r="Q601">
        <f t="shared" si="28"/>
        <v>3</v>
      </c>
      <c r="R601">
        <f t="shared" si="29"/>
        <v>1</v>
      </c>
    </row>
    <row r="602" spans="1:18">
      <c r="A602">
        <v>601</v>
      </c>
      <c r="B602" t="s">
        <v>1106</v>
      </c>
      <c r="C602" t="s">
        <v>636</v>
      </c>
      <c r="D602" t="s">
        <v>638</v>
      </c>
      <c r="E602">
        <v>4</v>
      </c>
      <c r="F602" s="3">
        <v>12</v>
      </c>
      <c r="G602" s="3">
        <v>406585.869472405</v>
      </c>
      <c r="H602" s="3">
        <v>5657403.2074119803</v>
      </c>
      <c r="I602">
        <v>2</v>
      </c>
      <c r="J602" s="2">
        <v>1</v>
      </c>
      <c r="K602" s="9">
        <f t="shared" si="27"/>
        <v>0.5</v>
      </c>
      <c r="L602" t="s">
        <v>569</v>
      </c>
      <c r="M602" t="s">
        <v>569</v>
      </c>
      <c r="N602" t="s">
        <v>10</v>
      </c>
      <c r="O602" t="s">
        <v>10</v>
      </c>
      <c r="Q602">
        <f t="shared" si="28"/>
        <v>2</v>
      </c>
      <c r="R602">
        <f t="shared" si="29"/>
        <v>2</v>
      </c>
    </row>
    <row r="603" spans="1:18">
      <c r="A603">
        <v>602</v>
      </c>
      <c r="B603" t="s">
        <v>1107</v>
      </c>
      <c r="C603" t="s">
        <v>636</v>
      </c>
      <c r="D603" t="s">
        <v>638</v>
      </c>
      <c r="E603">
        <v>4</v>
      </c>
      <c r="F603" s="3">
        <v>18</v>
      </c>
      <c r="G603" s="3">
        <v>406828.98463415401</v>
      </c>
      <c r="H603" s="3">
        <v>5649342.1217827201</v>
      </c>
      <c r="I603">
        <v>1</v>
      </c>
      <c r="J603" s="2">
        <v>1</v>
      </c>
      <c r="K603" s="9">
        <f t="shared" si="27"/>
        <v>0.25</v>
      </c>
      <c r="L603" t="s">
        <v>10</v>
      </c>
      <c r="M603" t="s">
        <v>10</v>
      </c>
      <c r="N603" t="s">
        <v>10</v>
      </c>
      <c r="O603" t="s">
        <v>572</v>
      </c>
      <c r="Q603">
        <f t="shared" si="28"/>
        <v>1</v>
      </c>
      <c r="R603">
        <f t="shared" si="29"/>
        <v>3</v>
      </c>
    </row>
    <row r="604" spans="1:18">
      <c r="A604">
        <v>603</v>
      </c>
      <c r="B604" t="s">
        <v>1108</v>
      </c>
      <c r="C604" t="s">
        <v>636</v>
      </c>
      <c r="D604" t="s">
        <v>638</v>
      </c>
      <c r="E604">
        <v>4</v>
      </c>
      <c r="F604" s="3">
        <v>20</v>
      </c>
      <c r="G604" s="3">
        <v>416710.44040768599</v>
      </c>
      <c r="H604" s="3">
        <v>5652100.3684412204</v>
      </c>
      <c r="I604">
        <v>0</v>
      </c>
      <c r="J604" s="2">
        <v>0</v>
      </c>
      <c r="K604" s="9">
        <f t="shared" si="27"/>
        <v>0</v>
      </c>
      <c r="L604" t="s">
        <v>10</v>
      </c>
      <c r="M604" t="s">
        <v>10</v>
      </c>
      <c r="N604" t="s">
        <v>10</v>
      </c>
      <c r="O604" t="s">
        <v>10</v>
      </c>
      <c r="Q604">
        <f t="shared" si="28"/>
        <v>0</v>
      </c>
      <c r="R604">
        <f t="shared" si="29"/>
        <v>4</v>
      </c>
    </row>
    <row r="605" spans="1:18">
      <c r="A605">
        <v>604</v>
      </c>
      <c r="B605" t="s">
        <v>1109</v>
      </c>
      <c r="C605" t="s">
        <v>636</v>
      </c>
      <c r="D605" t="s">
        <v>638</v>
      </c>
      <c r="E605">
        <v>4</v>
      </c>
      <c r="F605" s="3">
        <v>22</v>
      </c>
      <c r="G605" s="3">
        <v>386489.03056611097</v>
      </c>
      <c r="H605" s="3">
        <v>5645460.3248893702</v>
      </c>
      <c r="I605">
        <v>4</v>
      </c>
      <c r="J605" s="2">
        <v>2</v>
      </c>
      <c r="K605" s="9">
        <f t="shared" si="27"/>
        <v>1</v>
      </c>
      <c r="L605" t="s">
        <v>579</v>
      </c>
      <c r="M605" t="s">
        <v>580</v>
      </c>
      <c r="N605" t="s">
        <v>580</v>
      </c>
      <c r="O605" t="s">
        <v>580</v>
      </c>
      <c r="Q605">
        <f t="shared" si="28"/>
        <v>4</v>
      </c>
      <c r="R605">
        <f t="shared" si="29"/>
        <v>0</v>
      </c>
    </row>
    <row r="606" spans="1:18">
      <c r="A606">
        <v>605</v>
      </c>
      <c r="B606" t="s">
        <v>1110</v>
      </c>
      <c r="C606" t="s">
        <v>636</v>
      </c>
      <c r="D606" t="s">
        <v>638</v>
      </c>
      <c r="E606">
        <v>4</v>
      </c>
      <c r="F606" s="3">
        <v>24</v>
      </c>
      <c r="G606" s="3">
        <v>399410.34398390999</v>
      </c>
      <c r="H606" s="3">
        <v>5647226.8922247197</v>
      </c>
      <c r="I606">
        <v>2</v>
      </c>
      <c r="J606" s="2">
        <v>1</v>
      </c>
      <c r="K606" s="9">
        <f t="shared" si="27"/>
        <v>0.5</v>
      </c>
      <c r="L606" t="s">
        <v>10</v>
      </c>
      <c r="M606" t="s">
        <v>10</v>
      </c>
      <c r="N606" t="s">
        <v>569</v>
      </c>
      <c r="O606" t="s">
        <v>569</v>
      </c>
      <c r="Q606">
        <f t="shared" si="28"/>
        <v>2</v>
      </c>
      <c r="R606">
        <f t="shared" si="29"/>
        <v>2</v>
      </c>
    </row>
    <row r="607" spans="1:18">
      <c r="A607">
        <v>606</v>
      </c>
      <c r="B607" t="s">
        <v>1111</v>
      </c>
      <c r="C607" t="s">
        <v>636</v>
      </c>
      <c r="D607" t="s">
        <v>638</v>
      </c>
      <c r="E607">
        <v>4</v>
      </c>
      <c r="F607" s="3">
        <v>25</v>
      </c>
      <c r="G607" s="3">
        <v>402442.08648015698</v>
      </c>
      <c r="H607" s="3">
        <v>5645161.4135762099</v>
      </c>
      <c r="I607">
        <v>2</v>
      </c>
      <c r="J607" s="2">
        <v>2</v>
      </c>
      <c r="K607" s="9">
        <f t="shared" si="27"/>
        <v>0.5</v>
      </c>
      <c r="L607" t="s">
        <v>581</v>
      </c>
      <c r="M607" t="s">
        <v>10</v>
      </c>
      <c r="N607" t="s">
        <v>582</v>
      </c>
      <c r="O607" t="s">
        <v>10</v>
      </c>
      <c r="Q607">
        <f t="shared" si="28"/>
        <v>2</v>
      </c>
      <c r="R607">
        <f t="shared" si="29"/>
        <v>2</v>
      </c>
    </row>
    <row r="608" spans="1:18">
      <c r="A608">
        <v>607</v>
      </c>
      <c r="B608" t="s">
        <v>1112</v>
      </c>
      <c r="C608" t="s">
        <v>636</v>
      </c>
      <c r="D608" t="s">
        <v>638</v>
      </c>
      <c r="E608">
        <v>4</v>
      </c>
      <c r="F608" s="3">
        <v>26</v>
      </c>
      <c r="G608" s="3">
        <v>404443.95048539399</v>
      </c>
      <c r="H608" s="3">
        <v>5648386.1712372201</v>
      </c>
      <c r="I608">
        <v>0</v>
      </c>
      <c r="J608" s="2">
        <v>0</v>
      </c>
      <c r="K608" s="9">
        <f t="shared" si="27"/>
        <v>0</v>
      </c>
      <c r="L608" t="s">
        <v>10</v>
      </c>
      <c r="M608" t="s">
        <v>10</v>
      </c>
      <c r="N608" t="s">
        <v>10</v>
      </c>
      <c r="O608" t="s">
        <v>10</v>
      </c>
      <c r="Q608">
        <f t="shared" si="28"/>
        <v>0</v>
      </c>
      <c r="R608">
        <f t="shared" si="29"/>
        <v>4</v>
      </c>
    </row>
    <row r="609" spans="1:18">
      <c r="A609">
        <v>608</v>
      </c>
      <c r="B609" t="s">
        <v>1113</v>
      </c>
      <c r="C609" t="s">
        <v>636</v>
      </c>
      <c r="D609" t="s">
        <v>638</v>
      </c>
      <c r="E609">
        <v>4</v>
      </c>
      <c r="F609" s="3">
        <v>27</v>
      </c>
      <c r="G609" s="3">
        <v>410907</v>
      </c>
      <c r="H609" s="3">
        <v>5649480</v>
      </c>
      <c r="I609">
        <v>2</v>
      </c>
      <c r="J609" s="2">
        <v>1</v>
      </c>
      <c r="K609" s="9">
        <f t="shared" si="27"/>
        <v>0.5</v>
      </c>
      <c r="L609" t="s">
        <v>581</v>
      </c>
      <c r="M609" t="s">
        <v>581</v>
      </c>
      <c r="N609" t="s">
        <v>10</v>
      </c>
      <c r="O609" t="s">
        <v>10</v>
      </c>
      <c r="Q609">
        <f t="shared" si="28"/>
        <v>2</v>
      </c>
      <c r="R609">
        <f t="shared" si="29"/>
        <v>2</v>
      </c>
    </row>
    <row r="610" spans="1:18">
      <c r="A610">
        <v>609</v>
      </c>
      <c r="B610" t="s">
        <v>1114</v>
      </c>
      <c r="C610" t="s">
        <v>636</v>
      </c>
      <c r="D610" t="s">
        <v>638</v>
      </c>
      <c r="E610">
        <v>4</v>
      </c>
      <c r="F610" s="3">
        <v>28</v>
      </c>
      <c r="G610" s="3">
        <v>415202.02915158798</v>
      </c>
      <c r="H610" s="3">
        <v>5647566.9722630102</v>
      </c>
      <c r="I610">
        <v>1</v>
      </c>
      <c r="J610" s="2">
        <v>1</v>
      </c>
      <c r="K610" s="9">
        <f t="shared" si="27"/>
        <v>0.25</v>
      </c>
      <c r="L610" t="s">
        <v>581</v>
      </c>
      <c r="M610" t="s">
        <v>10</v>
      </c>
      <c r="N610" t="s">
        <v>10</v>
      </c>
      <c r="O610" t="s">
        <v>10</v>
      </c>
      <c r="Q610">
        <f t="shared" si="28"/>
        <v>1</v>
      </c>
      <c r="R610">
        <f t="shared" si="29"/>
        <v>3</v>
      </c>
    </row>
    <row r="611" spans="1:18">
      <c r="A611">
        <v>610</v>
      </c>
      <c r="B611" t="s">
        <v>1115</v>
      </c>
      <c r="C611" t="s">
        <v>636</v>
      </c>
      <c r="D611" t="s">
        <v>638</v>
      </c>
      <c r="E611">
        <v>4</v>
      </c>
      <c r="F611" s="3">
        <v>29</v>
      </c>
      <c r="G611" s="3">
        <v>418906.73506840598</v>
      </c>
      <c r="H611" s="3">
        <v>5646447.7489417596</v>
      </c>
      <c r="I611">
        <v>0</v>
      </c>
      <c r="J611" s="2">
        <v>0</v>
      </c>
      <c r="K611" s="9">
        <f t="shared" si="27"/>
        <v>0</v>
      </c>
      <c r="L611" t="s">
        <v>10</v>
      </c>
      <c r="M611" t="s">
        <v>10</v>
      </c>
      <c r="N611" t="s">
        <v>10</v>
      </c>
      <c r="O611" t="s">
        <v>10</v>
      </c>
      <c r="Q611">
        <f t="shared" si="28"/>
        <v>0</v>
      </c>
      <c r="R611">
        <f t="shared" si="29"/>
        <v>4</v>
      </c>
    </row>
    <row r="612" spans="1:18">
      <c r="A612">
        <v>611</v>
      </c>
      <c r="B612" t="s">
        <v>1116</v>
      </c>
      <c r="C612" t="s">
        <v>636</v>
      </c>
      <c r="D612" t="s">
        <v>638</v>
      </c>
      <c r="E612">
        <v>4</v>
      </c>
      <c r="F612" s="3">
        <v>30</v>
      </c>
      <c r="G612" s="3">
        <v>373627.365559044</v>
      </c>
      <c r="H612" s="3">
        <v>5641228.4665452903</v>
      </c>
      <c r="I612">
        <v>6</v>
      </c>
      <c r="J612" s="2">
        <v>6</v>
      </c>
      <c r="K612" s="9">
        <f t="shared" si="27"/>
        <v>0.75</v>
      </c>
      <c r="L612" t="s">
        <v>583</v>
      </c>
      <c r="M612" t="s">
        <v>584</v>
      </c>
      <c r="N612" t="s">
        <v>585</v>
      </c>
      <c r="O612" t="s">
        <v>10</v>
      </c>
      <c r="Q612">
        <f t="shared" si="28"/>
        <v>3</v>
      </c>
      <c r="R612">
        <f t="shared" si="29"/>
        <v>1</v>
      </c>
    </row>
    <row r="613" spans="1:18">
      <c r="A613">
        <v>612</v>
      </c>
      <c r="B613" t="s">
        <v>1117</v>
      </c>
      <c r="C613" t="s">
        <v>636</v>
      </c>
      <c r="D613" t="s">
        <v>638</v>
      </c>
      <c r="E613">
        <v>4</v>
      </c>
      <c r="F613" s="3">
        <v>31</v>
      </c>
      <c r="G613" s="3">
        <v>383046.25098521</v>
      </c>
      <c r="H613" s="3">
        <v>5636538.7462945301</v>
      </c>
      <c r="I613">
        <v>0</v>
      </c>
      <c r="J613" s="2">
        <v>0</v>
      </c>
      <c r="K613" s="9">
        <f t="shared" si="27"/>
        <v>0</v>
      </c>
      <c r="L613" t="s">
        <v>10</v>
      </c>
      <c r="M613" t="s">
        <v>10</v>
      </c>
      <c r="N613" t="s">
        <v>10</v>
      </c>
      <c r="O613" t="s">
        <v>10</v>
      </c>
      <c r="Q613">
        <f t="shared" si="28"/>
        <v>0</v>
      </c>
      <c r="R613">
        <f t="shared" si="29"/>
        <v>4</v>
      </c>
    </row>
    <row r="614" spans="1:18">
      <c r="A614">
        <v>613</v>
      </c>
      <c r="B614" t="s">
        <v>1118</v>
      </c>
      <c r="C614" t="s">
        <v>636</v>
      </c>
      <c r="D614" t="s">
        <v>638</v>
      </c>
      <c r="E614">
        <v>4</v>
      </c>
      <c r="F614" s="3">
        <v>32</v>
      </c>
      <c r="G614" s="3">
        <v>385830.30710347701</v>
      </c>
      <c r="H614" s="3">
        <v>5643138.3809233299</v>
      </c>
      <c r="I614">
        <v>1</v>
      </c>
      <c r="J614" s="2">
        <v>1</v>
      </c>
      <c r="K614" s="9">
        <f t="shared" si="27"/>
        <v>0.25</v>
      </c>
      <c r="L614" t="s">
        <v>10</v>
      </c>
      <c r="M614" t="s">
        <v>10</v>
      </c>
      <c r="N614" t="s">
        <v>10</v>
      </c>
      <c r="O614" t="s">
        <v>586</v>
      </c>
      <c r="Q614">
        <f t="shared" si="28"/>
        <v>1</v>
      </c>
      <c r="R614">
        <f t="shared" si="29"/>
        <v>3</v>
      </c>
    </row>
    <row r="615" spans="1:18">
      <c r="A615">
        <v>614</v>
      </c>
      <c r="B615" t="s">
        <v>1119</v>
      </c>
      <c r="C615" t="s">
        <v>636</v>
      </c>
      <c r="D615" t="s">
        <v>638</v>
      </c>
      <c r="E615">
        <v>4</v>
      </c>
      <c r="F615" s="3">
        <v>35</v>
      </c>
      <c r="G615" s="3">
        <v>401082.81730524602</v>
      </c>
      <c r="H615" s="3">
        <v>5641372.1207317496</v>
      </c>
      <c r="I615">
        <v>1</v>
      </c>
      <c r="J615" s="2">
        <v>1</v>
      </c>
      <c r="K615" s="9">
        <f t="shared" si="27"/>
        <v>0.25</v>
      </c>
      <c r="L615" t="s">
        <v>10</v>
      </c>
      <c r="M615" t="s">
        <v>10</v>
      </c>
      <c r="N615" t="s">
        <v>582</v>
      </c>
      <c r="O615" t="s">
        <v>10</v>
      </c>
      <c r="Q615">
        <f t="shared" si="28"/>
        <v>1</v>
      </c>
      <c r="R615">
        <f t="shared" si="29"/>
        <v>3</v>
      </c>
    </row>
    <row r="616" spans="1:18">
      <c r="A616">
        <v>615</v>
      </c>
      <c r="B616" t="s">
        <v>1120</v>
      </c>
      <c r="C616" t="s">
        <v>636</v>
      </c>
      <c r="D616" t="s">
        <v>638</v>
      </c>
      <c r="E616">
        <v>4</v>
      </c>
      <c r="F616" s="3">
        <v>39</v>
      </c>
      <c r="G616" s="3">
        <v>421850.69248997001</v>
      </c>
      <c r="H616" s="3">
        <v>5641448.4782031802</v>
      </c>
      <c r="I616">
        <v>0</v>
      </c>
      <c r="J616" s="2">
        <v>0</v>
      </c>
      <c r="K616" s="9">
        <f t="shared" si="27"/>
        <v>0</v>
      </c>
      <c r="L616" t="s">
        <v>10</v>
      </c>
      <c r="M616" t="s">
        <v>10</v>
      </c>
      <c r="N616" t="s">
        <v>10</v>
      </c>
      <c r="O616" t="s">
        <v>10</v>
      </c>
      <c r="Q616">
        <f t="shared" si="28"/>
        <v>0</v>
      </c>
      <c r="R616">
        <f t="shared" si="29"/>
        <v>4</v>
      </c>
    </row>
    <row r="617" spans="1:18">
      <c r="A617">
        <v>616</v>
      </c>
      <c r="B617" t="s">
        <v>1121</v>
      </c>
      <c r="C617" t="s">
        <v>636</v>
      </c>
      <c r="D617" t="s">
        <v>638</v>
      </c>
      <c r="E617">
        <v>4</v>
      </c>
      <c r="F617" s="3">
        <v>40</v>
      </c>
      <c r="G617" s="3">
        <v>428731.46345246403</v>
      </c>
      <c r="H617" s="3">
        <v>5642521.1940569198</v>
      </c>
      <c r="I617">
        <v>3</v>
      </c>
      <c r="J617" s="2">
        <v>2</v>
      </c>
      <c r="K617" s="9">
        <f t="shared" si="27"/>
        <v>0.5</v>
      </c>
      <c r="L617" t="s">
        <v>10</v>
      </c>
      <c r="M617" t="s">
        <v>587</v>
      </c>
      <c r="N617" t="s">
        <v>38</v>
      </c>
      <c r="O617" t="s">
        <v>10</v>
      </c>
      <c r="Q617">
        <f t="shared" si="28"/>
        <v>2</v>
      </c>
      <c r="R617">
        <f t="shared" si="29"/>
        <v>2</v>
      </c>
    </row>
    <row r="618" spans="1:18">
      <c r="A618">
        <v>617</v>
      </c>
      <c r="B618" t="s">
        <v>1122</v>
      </c>
      <c r="C618" t="s">
        <v>636</v>
      </c>
      <c r="D618" t="s">
        <v>638</v>
      </c>
      <c r="E618">
        <v>4</v>
      </c>
      <c r="F618" s="3">
        <v>43</v>
      </c>
      <c r="G618" s="3">
        <v>376584.64978862699</v>
      </c>
      <c r="H618" s="3">
        <v>5638170.1073388997</v>
      </c>
      <c r="I618">
        <v>0</v>
      </c>
      <c r="J618" s="2">
        <v>0</v>
      </c>
      <c r="K618" s="9">
        <f t="shared" si="27"/>
        <v>0</v>
      </c>
      <c r="L618" t="s">
        <v>10</v>
      </c>
      <c r="M618" t="s">
        <v>10</v>
      </c>
      <c r="N618" t="s">
        <v>10</v>
      </c>
      <c r="O618" t="s">
        <v>10</v>
      </c>
      <c r="Q618">
        <f t="shared" si="28"/>
        <v>0</v>
      </c>
      <c r="R618">
        <f t="shared" si="29"/>
        <v>4</v>
      </c>
    </row>
    <row r="619" spans="1:18">
      <c r="A619">
        <v>618</v>
      </c>
      <c r="B619" t="s">
        <v>1123</v>
      </c>
      <c r="C619" t="s">
        <v>636</v>
      </c>
      <c r="D619" t="s">
        <v>638</v>
      </c>
      <c r="E619">
        <v>4</v>
      </c>
      <c r="F619" s="3">
        <v>44</v>
      </c>
      <c r="G619" s="3">
        <v>378002.74299970397</v>
      </c>
      <c r="H619" s="3">
        <v>5637909.8681965303</v>
      </c>
      <c r="I619">
        <v>2</v>
      </c>
      <c r="J619" s="2">
        <v>2</v>
      </c>
      <c r="K619" s="9">
        <f t="shared" si="27"/>
        <v>0.5</v>
      </c>
      <c r="L619" t="s">
        <v>586</v>
      </c>
      <c r="M619" t="s">
        <v>10</v>
      </c>
      <c r="N619" t="s">
        <v>10</v>
      </c>
      <c r="O619" t="s">
        <v>588</v>
      </c>
      <c r="Q619">
        <f t="shared" si="28"/>
        <v>2</v>
      </c>
      <c r="R619">
        <f t="shared" si="29"/>
        <v>2</v>
      </c>
    </row>
    <row r="620" spans="1:18">
      <c r="A620">
        <v>619</v>
      </c>
      <c r="B620" t="s">
        <v>1124</v>
      </c>
      <c r="C620" t="s">
        <v>636</v>
      </c>
      <c r="D620" t="s">
        <v>638</v>
      </c>
      <c r="E620">
        <v>4</v>
      </c>
      <c r="F620" s="3">
        <v>45</v>
      </c>
      <c r="G620" s="3">
        <v>381417.04650292703</v>
      </c>
      <c r="H620" s="3">
        <v>5636363.4094567504</v>
      </c>
      <c r="I620">
        <v>4</v>
      </c>
      <c r="J620" s="2">
        <v>4</v>
      </c>
      <c r="K620" s="9">
        <f t="shared" si="27"/>
        <v>0.75</v>
      </c>
      <c r="L620" t="s">
        <v>589</v>
      </c>
      <c r="M620" t="s">
        <v>590</v>
      </c>
      <c r="N620" t="s">
        <v>580</v>
      </c>
      <c r="O620" t="s">
        <v>10</v>
      </c>
      <c r="Q620">
        <f t="shared" si="28"/>
        <v>3</v>
      </c>
      <c r="R620">
        <f t="shared" si="29"/>
        <v>1</v>
      </c>
    </row>
    <row r="621" spans="1:18">
      <c r="A621">
        <v>620</v>
      </c>
      <c r="B621" t="s">
        <v>1125</v>
      </c>
      <c r="C621" t="s">
        <v>636</v>
      </c>
      <c r="D621" t="s">
        <v>638</v>
      </c>
      <c r="E621">
        <v>4</v>
      </c>
      <c r="F621" s="3">
        <v>47</v>
      </c>
      <c r="G621" s="3">
        <v>389387.11065285199</v>
      </c>
      <c r="H621" s="3">
        <v>5636247.6004975801</v>
      </c>
      <c r="I621">
        <v>3</v>
      </c>
      <c r="J621" s="2">
        <v>2</v>
      </c>
      <c r="K621" s="9">
        <f t="shared" si="27"/>
        <v>0.75</v>
      </c>
      <c r="L621" t="s">
        <v>579</v>
      </c>
      <c r="M621" t="s">
        <v>579</v>
      </c>
      <c r="N621" t="s">
        <v>10</v>
      </c>
      <c r="O621" t="s">
        <v>582</v>
      </c>
      <c r="Q621">
        <f t="shared" si="28"/>
        <v>3</v>
      </c>
      <c r="R621">
        <f t="shared" si="29"/>
        <v>1</v>
      </c>
    </row>
    <row r="622" spans="1:18">
      <c r="A622">
        <v>621</v>
      </c>
      <c r="B622" t="s">
        <v>1126</v>
      </c>
      <c r="C622" t="s">
        <v>636</v>
      </c>
      <c r="D622" t="s">
        <v>638</v>
      </c>
      <c r="E622">
        <v>4</v>
      </c>
      <c r="F622" s="3">
        <v>48</v>
      </c>
      <c r="G622" s="3">
        <v>396121.39466043201</v>
      </c>
      <c r="H622" s="3">
        <v>5634702.1215118999</v>
      </c>
      <c r="I622">
        <v>4</v>
      </c>
      <c r="J622" s="2">
        <v>3</v>
      </c>
      <c r="K622" s="9">
        <f t="shared" si="27"/>
        <v>0.75</v>
      </c>
      <c r="L622" t="s">
        <v>591</v>
      </c>
      <c r="M622" t="s">
        <v>10</v>
      </c>
      <c r="N622" t="s">
        <v>582</v>
      </c>
      <c r="O622" t="s">
        <v>592</v>
      </c>
      <c r="Q622">
        <f t="shared" si="28"/>
        <v>3</v>
      </c>
      <c r="R622">
        <f t="shared" si="29"/>
        <v>1</v>
      </c>
    </row>
    <row r="623" spans="1:18">
      <c r="A623">
        <v>622</v>
      </c>
      <c r="B623" t="s">
        <v>1127</v>
      </c>
      <c r="C623" t="s">
        <v>636</v>
      </c>
      <c r="D623" t="s">
        <v>638</v>
      </c>
      <c r="E623">
        <v>4</v>
      </c>
      <c r="F623" s="3">
        <v>49</v>
      </c>
      <c r="G623" s="3">
        <v>404900.72566642298</v>
      </c>
      <c r="H623" s="3">
        <v>5638726.5746690501</v>
      </c>
      <c r="I623">
        <v>0</v>
      </c>
      <c r="J623" s="2">
        <v>0</v>
      </c>
      <c r="K623" s="9">
        <f t="shared" si="27"/>
        <v>0</v>
      </c>
      <c r="L623" t="s">
        <v>10</v>
      </c>
      <c r="M623" t="s">
        <v>10</v>
      </c>
      <c r="N623" t="s">
        <v>10</v>
      </c>
      <c r="O623" t="s">
        <v>10</v>
      </c>
      <c r="Q623">
        <f t="shared" si="28"/>
        <v>0</v>
      </c>
      <c r="R623">
        <f t="shared" si="29"/>
        <v>4</v>
      </c>
    </row>
    <row r="624" spans="1:18">
      <c r="A624">
        <v>623</v>
      </c>
      <c r="B624" t="s">
        <v>1128</v>
      </c>
      <c r="C624" t="s">
        <v>636</v>
      </c>
      <c r="D624" t="s">
        <v>638</v>
      </c>
      <c r="E624">
        <v>4</v>
      </c>
      <c r="F624" s="3">
        <v>52</v>
      </c>
      <c r="G624" s="3">
        <v>420120.84438154602</v>
      </c>
      <c r="H624" s="3">
        <v>5638684.4425530201</v>
      </c>
      <c r="I624">
        <v>4</v>
      </c>
      <c r="J624" s="2">
        <v>3</v>
      </c>
      <c r="K624" s="9">
        <f t="shared" si="27"/>
        <v>0.5</v>
      </c>
      <c r="L624" t="s">
        <v>593</v>
      </c>
      <c r="M624" t="s">
        <v>594</v>
      </c>
      <c r="N624" t="s">
        <v>10</v>
      </c>
      <c r="O624" t="s">
        <v>10</v>
      </c>
      <c r="Q624">
        <f t="shared" si="28"/>
        <v>2</v>
      </c>
      <c r="R624">
        <f t="shared" si="29"/>
        <v>2</v>
      </c>
    </row>
    <row r="625" spans="1:18">
      <c r="A625">
        <v>624</v>
      </c>
      <c r="B625" t="s">
        <v>1129</v>
      </c>
      <c r="C625" t="s">
        <v>636</v>
      </c>
      <c r="D625" t="s">
        <v>638</v>
      </c>
      <c r="E625">
        <v>4</v>
      </c>
      <c r="F625" s="3">
        <v>55</v>
      </c>
      <c r="G625" s="3">
        <v>431119.75433838798</v>
      </c>
      <c r="H625" s="3">
        <v>5638011.8268114999</v>
      </c>
      <c r="I625">
        <v>4</v>
      </c>
      <c r="J625" s="2">
        <v>3</v>
      </c>
      <c r="K625" s="9">
        <f t="shared" si="27"/>
        <v>1</v>
      </c>
      <c r="L625" t="s">
        <v>595</v>
      </c>
      <c r="M625" t="s">
        <v>595</v>
      </c>
      <c r="N625" t="s">
        <v>38</v>
      </c>
      <c r="O625" t="s">
        <v>97</v>
      </c>
      <c r="Q625">
        <f t="shared" si="28"/>
        <v>4</v>
      </c>
      <c r="R625">
        <f t="shared" si="29"/>
        <v>0</v>
      </c>
    </row>
    <row r="626" spans="1:18">
      <c r="A626">
        <v>625</v>
      </c>
      <c r="B626" t="s">
        <v>1130</v>
      </c>
      <c r="C626" t="s">
        <v>636</v>
      </c>
      <c r="D626" t="s">
        <v>638</v>
      </c>
      <c r="E626">
        <v>4</v>
      </c>
      <c r="F626" s="3">
        <v>61</v>
      </c>
      <c r="G626" s="3">
        <v>377063.55094502802</v>
      </c>
      <c r="H626" s="3">
        <v>5632830.5179403499</v>
      </c>
      <c r="I626">
        <v>6</v>
      </c>
      <c r="J626" s="2">
        <v>3</v>
      </c>
      <c r="K626" s="9">
        <f t="shared" si="27"/>
        <v>1</v>
      </c>
      <c r="L626" t="s">
        <v>596</v>
      </c>
      <c r="M626" t="s">
        <v>596</v>
      </c>
      <c r="N626" t="s">
        <v>597</v>
      </c>
      <c r="O626" t="s">
        <v>597</v>
      </c>
      <c r="Q626">
        <f t="shared" si="28"/>
        <v>4</v>
      </c>
      <c r="R626">
        <f t="shared" si="29"/>
        <v>0</v>
      </c>
    </row>
    <row r="627" spans="1:18">
      <c r="A627">
        <v>626</v>
      </c>
      <c r="B627" t="s">
        <v>1131</v>
      </c>
      <c r="C627" t="s">
        <v>636</v>
      </c>
      <c r="D627" t="s">
        <v>638</v>
      </c>
      <c r="E627">
        <v>4</v>
      </c>
      <c r="F627" s="3">
        <v>62</v>
      </c>
      <c r="G627" s="3">
        <v>381126.07008672401</v>
      </c>
      <c r="H627" s="3">
        <v>5630420.7920910604</v>
      </c>
      <c r="I627">
        <v>4</v>
      </c>
      <c r="J627" s="2">
        <v>2</v>
      </c>
      <c r="K627" s="9">
        <f t="shared" si="27"/>
        <v>1</v>
      </c>
      <c r="L627" t="s">
        <v>598</v>
      </c>
      <c r="M627" t="s">
        <v>598</v>
      </c>
      <c r="N627" t="s">
        <v>599</v>
      </c>
      <c r="O627" t="s">
        <v>599</v>
      </c>
      <c r="Q627">
        <f t="shared" si="28"/>
        <v>4</v>
      </c>
      <c r="R627">
        <f t="shared" si="29"/>
        <v>0</v>
      </c>
    </row>
    <row r="628" spans="1:18">
      <c r="A628">
        <v>627</v>
      </c>
      <c r="B628" t="s">
        <v>1132</v>
      </c>
      <c r="C628" t="s">
        <v>636</v>
      </c>
      <c r="D628" t="s">
        <v>638</v>
      </c>
      <c r="E628">
        <v>4</v>
      </c>
      <c r="F628" s="3">
        <v>63</v>
      </c>
      <c r="G628" s="3">
        <v>386381.44187735301</v>
      </c>
      <c r="H628" s="3">
        <v>5634847.0166239599</v>
      </c>
      <c r="I628">
        <v>4</v>
      </c>
      <c r="J628" s="2">
        <v>4</v>
      </c>
      <c r="K628" s="9">
        <f t="shared" si="27"/>
        <v>0.5</v>
      </c>
      <c r="L628" t="s">
        <v>600</v>
      </c>
      <c r="M628" t="s">
        <v>10</v>
      </c>
      <c r="N628" t="s">
        <v>601</v>
      </c>
      <c r="O628" t="s">
        <v>10</v>
      </c>
      <c r="Q628">
        <f t="shared" si="28"/>
        <v>2</v>
      </c>
      <c r="R628">
        <f t="shared" si="29"/>
        <v>2</v>
      </c>
    </row>
    <row r="629" spans="1:18">
      <c r="A629">
        <v>628</v>
      </c>
      <c r="B629" t="s">
        <v>1133</v>
      </c>
      <c r="C629" t="s">
        <v>636</v>
      </c>
      <c r="D629" t="s">
        <v>638</v>
      </c>
      <c r="E629">
        <v>4</v>
      </c>
      <c r="F629" s="3">
        <v>64</v>
      </c>
      <c r="G629" s="3">
        <v>390329.37208458298</v>
      </c>
      <c r="H629" s="3">
        <v>5632238.3769811103</v>
      </c>
      <c r="I629">
        <v>4</v>
      </c>
      <c r="J629" s="2">
        <v>4</v>
      </c>
      <c r="K629" s="9">
        <f t="shared" si="27"/>
        <v>0.75</v>
      </c>
      <c r="L629" t="s">
        <v>590</v>
      </c>
      <c r="M629" t="s">
        <v>591</v>
      </c>
      <c r="N629" t="s">
        <v>601</v>
      </c>
      <c r="O629" t="s">
        <v>10</v>
      </c>
      <c r="Q629">
        <f t="shared" si="28"/>
        <v>3</v>
      </c>
      <c r="R629">
        <f t="shared" si="29"/>
        <v>1</v>
      </c>
    </row>
    <row r="630" spans="1:18">
      <c r="A630">
        <v>629</v>
      </c>
      <c r="B630" t="s">
        <v>1134</v>
      </c>
      <c r="C630" t="s">
        <v>636</v>
      </c>
      <c r="D630" t="s">
        <v>638</v>
      </c>
      <c r="E630">
        <v>4</v>
      </c>
      <c r="F630" s="3">
        <v>65</v>
      </c>
      <c r="G630" s="3">
        <v>394604.75141043199</v>
      </c>
      <c r="H630" s="3">
        <v>5632525.2241222002</v>
      </c>
      <c r="I630">
        <v>7</v>
      </c>
      <c r="J630" s="2">
        <v>6</v>
      </c>
      <c r="K630" s="9">
        <f t="shared" si="27"/>
        <v>0.75</v>
      </c>
      <c r="L630" t="s">
        <v>602</v>
      </c>
      <c r="M630" t="s">
        <v>603</v>
      </c>
      <c r="N630" t="s">
        <v>604</v>
      </c>
      <c r="O630" t="s">
        <v>10</v>
      </c>
      <c r="Q630">
        <f t="shared" si="28"/>
        <v>3</v>
      </c>
      <c r="R630">
        <f t="shared" si="29"/>
        <v>1</v>
      </c>
    </row>
    <row r="631" spans="1:18">
      <c r="A631">
        <v>630</v>
      </c>
      <c r="B631" t="s">
        <v>1135</v>
      </c>
      <c r="C631" t="s">
        <v>636</v>
      </c>
      <c r="D631" t="s">
        <v>638</v>
      </c>
      <c r="E631">
        <v>4</v>
      </c>
      <c r="F631" s="3">
        <v>72</v>
      </c>
      <c r="G631" s="3">
        <v>432306.53246279602</v>
      </c>
      <c r="H631" s="3">
        <v>5631171.18223779</v>
      </c>
      <c r="I631">
        <v>4</v>
      </c>
      <c r="J631" s="2">
        <v>3</v>
      </c>
      <c r="K631" s="9">
        <f t="shared" si="27"/>
        <v>0.75</v>
      </c>
      <c r="L631" t="s">
        <v>595</v>
      </c>
      <c r="M631" t="s">
        <v>595</v>
      </c>
      <c r="N631" t="s">
        <v>605</v>
      </c>
      <c r="O631" t="s">
        <v>10</v>
      </c>
      <c r="Q631">
        <f t="shared" si="28"/>
        <v>3</v>
      </c>
      <c r="R631">
        <f t="shared" si="29"/>
        <v>1</v>
      </c>
    </row>
    <row r="632" spans="1:18">
      <c r="A632">
        <v>631</v>
      </c>
      <c r="B632" t="s">
        <v>1136</v>
      </c>
      <c r="C632" t="s">
        <v>636</v>
      </c>
      <c r="D632" t="s">
        <v>638</v>
      </c>
      <c r="E632">
        <v>4</v>
      </c>
      <c r="F632" s="3">
        <v>76</v>
      </c>
      <c r="G632" s="3">
        <v>366777.32721928298</v>
      </c>
      <c r="H632" s="3">
        <v>5628446.7589328103</v>
      </c>
      <c r="I632">
        <v>0</v>
      </c>
      <c r="J632" s="2">
        <v>0</v>
      </c>
      <c r="K632" s="9">
        <f t="shared" si="27"/>
        <v>0</v>
      </c>
      <c r="L632" t="s">
        <v>10</v>
      </c>
      <c r="M632" t="s">
        <v>10</v>
      </c>
      <c r="N632" t="s">
        <v>10</v>
      </c>
      <c r="O632" t="s">
        <v>10</v>
      </c>
      <c r="Q632">
        <f t="shared" si="28"/>
        <v>0</v>
      </c>
      <c r="R632">
        <f t="shared" si="29"/>
        <v>4</v>
      </c>
    </row>
    <row r="633" spans="1:18">
      <c r="A633">
        <v>632</v>
      </c>
      <c r="B633" t="s">
        <v>1137</v>
      </c>
      <c r="C633" t="s">
        <v>636</v>
      </c>
      <c r="D633" t="s">
        <v>638</v>
      </c>
      <c r="E633">
        <v>4</v>
      </c>
      <c r="F633" s="3">
        <v>77</v>
      </c>
      <c r="G633" s="3">
        <v>372488.53273241798</v>
      </c>
      <c r="H633" s="3">
        <v>5625812.7283927398</v>
      </c>
      <c r="I633">
        <v>3</v>
      </c>
      <c r="J633" s="2">
        <v>2</v>
      </c>
      <c r="K633" s="9">
        <f t="shared" si="27"/>
        <v>0.75</v>
      </c>
      <c r="L633" t="s">
        <v>588</v>
      </c>
      <c r="M633" t="s">
        <v>606</v>
      </c>
      <c r="N633" t="s">
        <v>588</v>
      </c>
      <c r="O633" t="s">
        <v>10</v>
      </c>
      <c r="Q633">
        <f t="shared" si="28"/>
        <v>3</v>
      </c>
      <c r="R633">
        <f t="shared" si="29"/>
        <v>1</v>
      </c>
    </row>
    <row r="634" spans="1:18">
      <c r="A634">
        <v>633</v>
      </c>
      <c r="B634" t="s">
        <v>1138</v>
      </c>
      <c r="C634" t="s">
        <v>636</v>
      </c>
      <c r="D634" t="s">
        <v>638</v>
      </c>
      <c r="E634">
        <v>4</v>
      </c>
      <c r="F634" s="3">
        <v>80</v>
      </c>
      <c r="G634" s="3">
        <v>385944.09930857102</v>
      </c>
      <c r="H634" s="3">
        <v>5628231.2927686898</v>
      </c>
      <c r="I634">
        <v>7</v>
      </c>
      <c r="J634" s="2">
        <v>3</v>
      </c>
      <c r="K634" s="9">
        <f t="shared" si="27"/>
        <v>0.75</v>
      </c>
      <c r="L634" t="s">
        <v>10</v>
      </c>
      <c r="M634" t="s">
        <v>607</v>
      </c>
      <c r="N634" t="s">
        <v>608</v>
      </c>
      <c r="O634" t="s">
        <v>607</v>
      </c>
      <c r="Q634">
        <f t="shared" si="28"/>
        <v>3</v>
      </c>
      <c r="R634">
        <f t="shared" si="29"/>
        <v>1</v>
      </c>
    </row>
    <row r="635" spans="1:18">
      <c r="A635">
        <v>634</v>
      </c>
      <c r="B635" t="s">
        <v>1139</v>
      </c>
      <c r="C635" t="s">
        <v>636</v>
      </c>
      <c r="D635" t="s">
        <v>638</v>
      </c>
      <c r="E635">
        <v>4</v>
      </c>
      <c r="F635" s="3">
        <v>81</v>
      </c>
      <c r="G635" s="3">
        <v>395129.998360486</v>
      </c>
      <c r="H635" s="3">
        <v>5626794.2115307897</v>
      </c>
      <c r="I635">
        <v>9</v>
      </c>
      <c r="J635" s="2">
        <v>4</v>
      </c>
      <c r="K635" s="9">
        <f t="shared" si="27"/>
        <v>1</v>
      </c>
      <c r="L635" t="s">
        <v>609</v>
      </c>
      <c r="M635" t="s">
        <v>610</v>
      </c>
      <c r="N635" t="s">
        <v>611</v>
      </c>
      <c r="O635" t="s">
        <v>609</v>
      </c>
      <c r="Q635">
        <f t="shared" si="28"/>
        <v>4</v>
      </c>
      <c r="R635">
        <f t="shared" si="29"/>
        <v>0</v>
      </c>
    </row>
    <row r="636" spans="1:18">
      <c r="A636">
        <v>635</v>
      </c>
      <c r="B636" t="s">
        <v>1140</v>
      </c>
      <c r="C636" t="s">
        <v>636</v>
      </c>
      <c r="D636" t="s">
        <v>638</v>
      </c>
      <c r="E636">
        <v>4</v>
      </c>
      <c r="F636" s="3">
        <v>82</v>
      </c>
      <c r="G636" s="3">
        <v>399172.74142007099</v>
      </c>
      <c r="H636" s="3">
        <v>5626820.2207782203</v>
      </c>
      <c r="I636">
        <v>8</v>
      </c>
      <c r="J636" s="2">
        <v>4</v>
      </c>
      <c r="K636" s="9">
        <f t="shared" si="27"/>
        <v>1</v>
      </c>
      <c r="L636" t="s">
        <v>601</v>
      </c>
      <c r="M636" t="s">
        <v>612</v>
      </c>
      <c r="N636" t="s">
        <v>613</v>
      </c>
      <c r="O636" t="s">
        <v>614</v>
      </c>
      <c r="Q636">
        <f t="shared" si="28"/>
        <v>4</v>
      </c>
      <c r="R636">
        <f t="shared" si="29"/>
        <v>0</v>
      </c>
    </row>
    <row r="637" spans="1:18">
      <c r="A637">
        <v>636</v>
      </c>
      <c r="B637" t="s">
        <v>1141</v>
      </c>
      <c r="C637" t="s">
        <v>636</v>
      </c>
      <c r="D637" t="s">
        <v>638</v>
      </c>
      <c r="E637">
        <v>4</v>
      </c>
      <c r="F637" s="3">
        <v>93</v>
      </c>
      <c r="G637" s="3">
        <v>372602.74617526401</v>
      </c>
      <c r="H637" s="3">
        <v>5622847.6754655298</v>
      </c>
      <c r="I637">
        <v>9</v>
      </c>
      <c r="J637" s="2">
        <v>4</v>
      </c>
      <c r="K637" s="9">
        <f t="shared" si="27"/>
        <v>1</v>
      </c>
      <c r="L637" t="s">
        <v>615</v>
      </c>
      <c r="M637" t="s">
        <v>615</v>
      </c>
      <c r="N637" t="s">
        <v>616</v>
      </c>
      <c r="O637" t="s">
        <v>617</v>
      </c>
      <c r="Q637">
        <f t="shared" si="28"/>
        <v>4</v>
      </c>
      <c r="R637">
        <f t="shared" si="29"/>
        <v>0</v>
      </c>
    </row>
    <row r="638" spans="1:18">
      <c r="A638">
        <v>637</v>
      </c>
      <c r="B638" t="s">
        <v>1142</v>
      </c>
      <c r="C638" t="s">
        <v>636</v>
      </c>
      <c r="D638" t="s">
        <v>638</v>
      </c>
      <c r="E638">
        <v>4</v>
      </c>
      <c r="F638" s="3">
        <v>95</v>
      </c>
      <c r="G638" s="3">
        <v>398342.01137276198</v>
      </c>
      <c r="H638" s="3">
        <v>5623010.8901939299</v>
      </c>
      <c r="I638">
        <v>6</v>
      </c>
      <c r="J638" s="2">
        <v>3</v>
      </c>
      <c r="K638" s="9">
        <f t="shared" si="27"/>
        <v>1</v>
      </c>
      <c r="L638" t="s">
        <v>618</v>
      </c>
      <c r="M638" t="s">
        <v>619</v>
      </c>
      <c r="N638" t="s">
        <v>610</v>
      </c>
      <c r="O638" t="s">
        <v>620</v>
      </c>
      <c r="Q638">
        <f t="shared" si="28"/>
        <v>4</v>
      </c>
      <c r="R638">
        <f t="shared" si="29"/>
        <v>0</v>
      </c>
    </row>
    <row r="639" spans="1:18">
      <c r="A639">
        <v>638</v>
      </c>
      <c r="B639" t="s">
        <v>1143</v>
      </c>
      <c r="C639" t="s">
        <v>636</v>
      </c>
      <c r="D639" t="s">
        <v>638</v>
      </c>
      <c r="E639">
        <v>4</v>
      </c>
      <c r="F639" s="3">
        <v>96</v>
      </c>
      <c r="G639" s="3">
        <v>400389.90005490399</v>
      </c>
      <c r="H639" s="3">
        <v>5623122.5625809897</v>
      </c>
      <c r="I639">
        <v>3</v>
      </c>
      <c r="J639" s="2">
        <v>2</v>
      </c>
      <c r="K639" s="9">
        <f t="shared" si="27"/>
        <v>0.5</v>
      </c>
      <c r="L639" t="s">
        <v>10</v>
      </c>
      <c r="M639" t="s">
        <v>613</v>
      </c>
      <c r="N639" t="s">
        <v>10</v>
      </c>
      <c r="O639" t="s">
        <v>610</v>
      </c>
      <c r="Q639">
        <f t="shared" si="28"/>
        <v>2</v>
      </c>
      <c r="R639">
        <f t="shared" si="29"/>
        <v>2</v>
      </c>
    </row>
    <row r="640" spans="1:18">
      <c r="A640">
        <v>639</v>
      </c>
      <c r="B640" t="s">
        <v>1144</v>
      </c>
      <c r="C640" t="s">
        <v>636</v>
      </c>
      <c r="D640" t="s">
        <v>638</v>
      </c>
      <c r="E640">
        <v>4</v>
      </c>
      <c r="F640" s="3">
        <v>100</v>
      </c>
      <c r="G640" s="3">
        <v>406476.365202179</v>
      </c>
      <c r="H640" s="3">
        <v>5671996.8581829602</v>
      </c>
      <c r="I640">
        <v>5</v>
      </c>
      <c r="J640" s="2">
        <v>3</v>
      </c>
      <c r="K640" s="9">
        <f t="shared" si="27"/>
        <v>1</v>
      </c>
      <c r="L640" t="s">
        <v>621</v>
      </c>
      <c r="M640" t="s">
        <v>622</v>
      </c>
      <c r="N640" t="s">
        <v>621</v>
      </c>
      <c r="O640" t="s">
        <v>623</v>
      </c>
      <c r="Q640">
        <f t="shared" si="28"/>
        <v>4</v>
      </c>
      <c r="R640">
        <f t="shared" si="29"/>
        <v>0</v>
      </c>
    </row>
    <row r="641" spans="1:18">
      <c r="A641">
        <v>640</v>
      </c>
      <c r="B641" t="s">
        <v>1145</v>
      </c>
      <c r="C641" t="s">
        <v>636</v>
      </c>
      <c r="D641" t="s">
        <v>638</v>
      </c>
      <c r="E641">
        <v>4</v>
      </c>
      <c r="F641" s="3">
        <v>101</v>
      </c>
      <c r="G641" s="3">
        <v>410265.55013654201</v>
      </c>
      <c r="H641" s="3">
        <v>5674513.27447527</v>
      </c>
      <c r="I641">
        <v>2</v>
      </c>
      <c r="J641" s="2">
        <v>2</v>
      </c>
      <c r="K641" s="9">
        <f t="shared" si="27"/>
        <v>0.25</v>
      </c>
      <c r="L641" t="s">
        <v>624</v>
      </c>
      <c r="M641" t="s">
        <v>10</v>
      </c>
      <c r="N641" t="s">
        <v>10</v>
      </c>
      <c r="O641" t="s">
        <v>10</v>
      </c>
      <c r="Q641">
        <f t="shared" si="28"/>
        <v>1</v>
      </c>
      <c r="R641">
        <f t="shared" si="29"/>
        <v>3</v>
      </c>
    </row>
    <row r="642" spans="1:18">
      <c r="A642">
        <v>641</v>
      </c>
      <c r="B642" t="s">
        <v>1146</v>
      </c>
      <c r="C642" t="s">
        <v>636</v>
      </c>
      <c r="D642" t="s">
        <v>638</v>
      </c>
      <c r="E642">
        <v>4</v>
      </c>
      <c r="F642" s="3">
        <v>102</v>
      </c>
      <c r="G642" s="3">
        <v>418360.72853447002</v>
      </c>
      <c r="H642" s="3">
        <v>5673160.93566716</v>
      </c>
      <c r="I642">
        <v>9</v>
      </c>
      <c r="J642" s="2">
        <v>6</v>
      </c>
      <c r="K642" s="9">
        <f t="shared" ref="K642:K645" si="30">(E642-(COUNTIF(L642:P642,"")+COUNTIF(L642:P642,"XXXXX")-(5-E642)))/E642</f>
        <v>1</v>
      </c>
      <c r="L642" t="s">
        <v>625</v>
      </c>
      <c r="M642" t="s">
        <v>626</v>
      </c>
      <c r="N642" t="s">
        <v>627</v>
      </c>
      <c r="O642" t="s">
        <v>628</v>
      </c>
      <c r="Q642">
        <f t="shared" si="28"/>
        <v>4</v>
      </c>
      <c r="R642">
        <f t="shared" si="29"/>
        <v>0</v>
      </c>
    </row>
    <row r="643" spans="1:18">
      <c r="A643">
        <v>642</v>
      </c>
      <c r="B643" t="s">
        <v>1147</v>
      </c>
      <c r="C643" t="s">
        <v>636</v>
      </c>
      <c r="D643" t="s">
        <v>638</v>
      </c>
      <c r="E643">
        <v>4</v>
      </c>
      <c r="F643" s="3">
        <v>103</v>
      </c>
      <c r="G643" s="3">
        <v>413840.74821438501</v>
      </c>
      <c r="H643" s="3">
        <v>5670720.8048880398</v>
      </c>
      <c r="I643" s="2">
        <v>15</v>
      </c>
      <c r="J643" s="2">
        <v>8</v>
      </c>
      <c r="K643" s="9">
        <f t="shared" si="30"/>
        <v>1</v>
      </c>
      <c r="L643" t="s">
        <v>629</v>
      </c>
      <c r="M643" t="s">
        <v>630</v>
      </c>
      <c r="N643" t="s">
        <v>631</v>
      </c>
      <c r="O643" t="s">
        <v>632</v>
      </c>
      <c r="Q643">
        <f t="shared" ref="Q643:Q645" si="31">5-COUNTIF(L643:P643,"")</f>
        <v>4</v>
      </c>
      <c r="R643">
        <f t="shared" ref="R643:R645" si="32">E643-Q643</f>
        <v>0</v>
      </c>
    </row>
    <row r="644" spans="1:18">
      <c r="A644">
        <v>643</v>
      </c>
      <c r="B644" t="s">
        <v>1148</v>
      </c>
      <c r="C644" t="s">
        <v>636</v>
      </c>
      <c r="D644" t="s">
        <v>638</v>
      </c>
      <c r="E644">
        <v>4</v>
      </c>
      <c r="F644" s="3">
        <v>104</v>
      </c>
      <c r="G644" s="3">
        <v>422514.76765342499</v>
      </c>
      <c r="H644" s="3">
        <v>5663532.2158841901</v>
      </c>
      <c r="I644">
        <v>9</v>
      </c>
      <c r="J644" s="2">
        <v>5</v>
      </c>
      <c r="K644" s="9">
        <f t="shared" si="30"/>
        <v>1</v>
      </c>
      <c r="L644" t="s">
        <v>633</v>
      </c>
      <c r="M644" t="s">
        <v>634</v>
      </c>
      <c r="N644" t="s">
        <v>635</v>
      </c>
      <c r="O644" t="s">
        <v>97</v>
      </c>
      <c r="Q644">
        <f t="shared" si="31"/>
        <v>4</v>
      </c>
      <c r="R644">
        <f t="shared" si="32"/>
        <v>0</v>
      </c>
    </row>
    <row r="645" spans="1:18">
      <c r="A645">
        <v>644</v>
      </c>
      <c r="B645" t="s">
        <v>1149</v>
      </c>
      <c r="C645" t="s">
        <v>636</v>
      </c>
      <c r="D645" t="s">
        <v>638</v>
      </c>
      <c r="E645">
        <v>4</v>
      </c>
      <c r="F645" s="3">
        <v>105</v>
      </c>
      <c r="G645" s="3">
        <v>422346.75923378498</v>
      </c>
      <c r="H645" s="3">
        <v>5657779.8927020105</v>
      </c>
      <c r="I645">
        <v>0</v>
      </c>
      <c r="J645" s="2">
        <v>0</v>
      </c>
      <c r="K645" s="9">
        <f t="shared" si="30"/>
        <v>0</v>
      </c>
      <c r="L645" t="s">
        <v>10</v>
      </c>
      <c r="M645" t="s">
        <v>10</v>
      </c>
      <c r="N645" t="s">
        <v>10</v>
      </c>
      <c r="O645" t="s">
        <v>10</v>
      </c>
      <c r="Q645">
        <f t="shared" si="31"/>
        <v>0</v>
      </c>
      <c r="R645">
        <f t="shared" si="32"/>
        <v>4</v>
      </c>
    </row>
  </sheetData>
  <sortState ref="A2:N498">
    <sortCondition ref="A1"/>
  </sortState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 site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Apps</dc:creator>
  <cp:lastModifiedBy>Clayton Lamb</cp:lastModifiedBy>
  <dcterms:created xsi:type="dcterms:W3CDTF">2009-01-09T18:07:01Z</dcterms:created>
  <dcterms:modified xsi:type="dcterms:W3CDTF">2016-03-08T19:40:54Z</dcterms:modified>
</cp:coreProperties>
</file>