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ATLAB_for_CREM\process REAS\"/>
    </mc:Choice>
  </mc:AlternateContent>
  <bookViews>
    <workbookView xWindow="0" yWindow="0" windowWidth="13905" windowHeight="11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I15" i="1" s="1"/>
  <c r="H16" i="1"/>
  <c r="H2" i="1"/>
</calcChain>
</file>

<file path=xl/sharedStrings.xml><?xml version="1.0" encoding="utf-8"?>
<sst xmlns="http://schemas.openxmlformats.org/spreadsheetml/2006/main" count="50" uniqueCount="25">
  <si>
    <t>COL</t>
  </si>
  <si>
    <t>COL</t>
    <phoneticPr fontId="1" type="noConversion"/>
  </si>
  <si>
    <t>CRU</t>
  </si>
  <si>
    <t>CRU</t>
    <phoneticPr fontId="1" type="noConversion"/>
  </si>
  <si>
    <t>GAS</t>
  </si>
  <si>
    <t>GAS</t>
    <phoneticPr fontId="1" type="noConversion"/>
  </si>
  <si>
    <t>OIL</t>
  </si>
  <si>
    <t>OIL</t>
    <phoneticPr fontId="1" type="noConversion"/>
  </si>
  <si>
    <t>OTF</t>
    <phoneticPr fontId="1" type="noConversion"/>
  </si>
  <si>
    <t>AGR</t>
  </si>
  <si>
    <t>OMN</t>
  </si>
  <si>
    <t>EIS</t>
  </si>
  <si>
    <t>MAN</t>
  </si>
  <si>
    <t>ELE</t>
  </si>
  <si>
    <t>WTR</t>
  </si>
  <si>
    <t>CON</t>
  </si>
  <si>
    <t>TRN</t>
  </si>
  <si>
    <t>SER</t>
  </si>
  <si>
    <t>c</t>
  </si>
  <si>
    <t>AH</t>
    <phoneticPr fontId="1" type="noConversion"/>
  </si>
  <si>
    <t>sum (ton)</t>
    <phoneticPr fontId="1" type="noConversion"/>
  </si>
  <si>
    <t>process</t>
    <phoneticPr fontId="1" type="noConversion"/>
  </si>
  <si>
    <t>scaled</t>
    <phoneticPr fontId="1" type="noConversion"/>
  </si>
  <si>
    <t>CREM (Tg)</t>
    <phoneticPr fontId="1" type="noConversion"/>
  </si>
  <si>
    <t>BJ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</si>
</sst>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theme="1"/>
      <name val="Arial"/>
      <family val="2"/>
      <charset val="136"/>
    </font>
    <font>
      <sz val="9"/>
      <name val="Arial"/>
      <family val="2"/>
      <charset val="136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Border="1">
      <alignment vertical="center"/>
    </xf>
    <xf numFmtId="11" fontId="0" fillId="0" borderId="0" xfId="0" applyNumberFormat="1" applyBorder="1">
      <alignment vertical="center"/>
    </xf>
    <xf numFmtId="0" fontId="4" fillId="0" borderId="0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1" fontId="0" fillId="0" borderId="7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N16" sqref="N16"/>
    </sheetView>
  </sheetViews>
  <sheetFormatPr defaultRowHeight="12.75"/>
  <cols>
    <col min="1" max="16384" width="9.140625" style="4"/>
  </cols>
  <sheetData>
    <row r="1" spans="1:14">
      <c r="A1" s="3" t="s">
        <v>19</v>
      </c>
      <c r="B1" s="4" t="s">
        <v>1</v>
      </c>
      <c r="C1" s="4" t="s">
        <v>3</v>
      </c>
      <c r="D1" s="4" t="s">
        <v>5</v>
      </c>
      <c r="E1" s="4" t="s">
        <v>7</v>
      </c>
      <c r="F1" s="4" t="s">
        <v>8</v>
      </c>
      <c r="G1" s="4" t="s">
        <v>21</v>
      </c>
      <c r="H1" s="5" t="s">
        <v>20</v>
      </c>
      <c r="I1" s="4" t="s">
        <v>22</v>
      </c>
      <c r="J1" s="4" t="s">
        <v>23</v>
      </c>
    </row>
    <row r="2" spans="1:14">
      <c r="A2" s="1" t="s">
        <v>9</v>
      </c>
      <c r="B2" s="8">
        <v>143.2287</v>
      </c>
      <c r="C2" s="9">
        <v>0</v>
      </c>
      <c r="D2" s="9">
        <v>0</v>
      </c>
      <c r="E2" s="9">
        <v>81.258560000000003</v>
      </c>
      <c r="F2" s="10">
        <v>0</v>
      </c>
      <c r="G2" s="16">
        <v>0</v>
      </c>
      <c r="H2" s="4">
        <f>SUM(B2:G2)</f>
        <v>224.48725999999999</v>
      </c>
      <c r="I2" s="4">
        <f>H2/1000000</f>
        <v>2.2448725999999998E-4</v>
      </c>
      <c r="J2" s="4">
        <v>2.24487511951693E-4</v>
      </c>
    </row>
    <row r="3" spans="1:14">
      <c r="A3" s="1" t="s">
        <v>0</v>
      </c>
      <c r="B3" s="11">
        <v>0</v>
      </c>
      <c r="C3" s="4">
        <v>0</v>
      </c>
      <c r="D3" s="4">
        <v>0</v>
      </c>
      <c r="E3" s="4">
        <v>0</v>
      </c>
      <c r="F3" s="12">
        <v>0</v>
      </c>
      <c r="G3" s="17">
        <v>0</v>
      </c>
      <c r="H3" s="4">
        <f t="shared" ref="H3:H16" si="0">SUM(B3:G3)</f>
        <v>0</v>
      </c>
      <c r="I3" s="4">
        <f t="shared" ref="I3:I16" si="1">H3/1000000</f>
        <v>0</v>
      </c>
    </row>
    <row r="4" spans="1:14">
      <c r="A4" s="1" t="s">
        <v>2</v>
      </c>
      <c r="B4" s="11">
        <v>0</v>
      </c>
      <c r="C4" s="4">
        <v>0</v>
      </c>
      <c r="D4" s="4">
        <v>0</v>
      </c>
      <c r="E4" s="4">
        <v>0</v>
      </c>
      <c r="F4" s="12">
        <v>0</v>
      </c>
      <c r="G4" s="17">
        <v>0</v>
      </c>
      <c r="H4" s="4">
        <f t="shared" si="0"/>
        <v>0</v>
      </c>
      <c r="I4" s="4">
        <f t="shared" si="1"/>
        <v>0</v>
      </c>
    </row>
    <row r="5" spans="1:14">
      <c r="A5" s="1" t="s">
        <v>4</v>
      </c>
      <c r="B5" s="11">
        <v>0</v>
      </c>
      <c r="C5" s="4">
        <v>0</v>
      </c>
      <c r="D5" s="4">
        <v>0</v>
      </c>
      <c r="E5" s="4">
        <v>0</v>
      </c>
      <c r="F5" s="12">
        <v>0</v>
      </c>
      <c r="G5" s="17">
        <v>0</v>
      </c>
      <c r="H5" s="4">
        <f t="shared" si="0"/>
        <v>0</v>
      </c>
      <c r="I5" s="4">
        <f t="shared" si="1"/>
        <v>0</v>
      </c>
    </row>
    <row r="6" spans="1:14">
      <c r="A6" s="1" t="s">
        <v>10</v>
      </c>
      <c r="B6" s="11">
        <v>0</v>
      </c>
      <c r="C6" s="4">
        <v>9.3422313638700007</v>
      </c>
      <c r="D6" s="4">
        <v>0</v>
      </c>
      <c r="E6" s="4">
        <v>11.65177763</v>
      </c>
      <c r="F6" s="12">
        <v>0</v>
      </c>
      <c r="G6" s="17">
        <v>129.39439999999999</v>
      </c>
      <c r="H6" s="4">
        <f t="shared" si="0"/>
        <v>150.38840899387</v>
      </c>
      <c r="I6" s="4">
        <f t="shared" si="1"/>
        <v>1.5038840899386999E-4</v>
      </c>
      <c r="J6" s="6">
        <v>2.0994016236950599E-5</v>
      </c>
      <c r="N6" s="7"/>
    </row>
    <row r="7" spans="1:14">
      <c r="A7" s="1" t="s">
        <v>6</v>
      </c>
      <c r="B7" s="11">
        <v>0</v>
      </c>
      <c r="C7" s="4">
        <v>0</v>
      </c>
      <c r="D7" s="4">
        <v>0</v>
      </c>
      <c r="E7" s="4">
        <v>0</v>
      </c>
      <c r="F7" s="12">
        <v>0</v>
      </c>
      <c r="G7" s="17">
        <v>0</v>
      </c>
      <c r="H7" s="4">
        <f t="shared" si="0"/>
        <v>0</v>
      </c>
      <c r="I7" s="4">
        <f t="shared" si="1"/>
        <v>0</v>
      </c>
      <c r="N7" s="7"/>
    </row>
    <row r="8" spans="1:14">
      <c r="A8" s="1" t="s">
        <v>11</v>
      </c>
      <c r="B8" s="11">
        <v>1480.97398</v>
      </c>
      <c r="C8" s="4">
        <v>16.855400700000001</v>
      </c>
      <c r="D8" s="4">
        <v>0</v>
      </c>
      <c r="E8" s="4">
        <v>10.341395447</v>
      </c>
      <c r="F8" s="12">
        <v>0</v>
      </c>
      <c r="G8" s="17">
        <v>11836.65696</v>
      </c>
      <c r="H8" s="4">
        <f t="shared" si="0"/>
        <v>13344.827736147001</v>
      </c>
      <c r="I8" s="4">
        <f t="shared" si="1"/>
        <v>1.3344827736147001E-2</v>
      </c>
      <c r="J8" s="4">
        <v>1.5081731672672901E-3</v>
      </c>
      <c r="N8" s="7"/>
    </row>
    <row r="9" spans="1:14">
      <c r="A9" s="1" t="s">
        <v>12</v>
      </c>
      <c r="B9" s="11">
        <v>2944.8789000000002</v>
      </c>
      <c r="C9" s="4">
        <v>6.7174999892000002</v>
      </c>
      <c r="D9" s="4">
        <v>0</v>
      </c>
      <c r="E9" s="4">
        <v>34.192839630000002</v>
      </c>
      <c r="F9" s="12">
        <v>0</v>
      </c>
      <c r="G9" s="17">
        <v>214.179</v>
      </c>
      <c r="H9" s="4">
        <f t="shared" si="0"/>
        <v>3199.9682396192002</v>
      </c>
      <c r="I9" s="4">
        <f t="shared" si="1"/>
        <v>3.1999682396192E-3</v>
      </c>
      <c r="J9" s="4">
        <v>2.98579426355201E-3</v>
      </c>
      <c r="N9" s="7"/>
    </row>
    <row r="10" spans="1:14">
      <c r="A10" s="1" t="s">
        <v>13</v>
      </c>
      <c r="B10" s="11">
        <v>3789.61546</v>
      </c>
      <c r="C10" s="4">
        <v>5.7468342999999997</v>
      </c>
      <c r="D10" s="4">
        <v>0</v>
      </c>
      <c r="E10" s="4">
        <v>12.296058739999999</v>
      </c>
      <c r="F10" s="12">
        <v>0</v>
      </c>
      <c r="G10" s="17">
        <v>0</v>
      </c>
      <c r="H10" s="4">
        <f t="shared" si="0"/>
        <v>3807.6583530399998</v>
      </c>
      <c r="I10" s="4">
        <f t="shared" si="1"/>
        <v>3.8076583530399998E-3</v>
      </c>
      <c r="J10" s="4">
        <v>3.8076114457366601E-3</v>
      </c>
    </row>
    <row r="11" spans="1:14">
      <c r="A11" s="1" t="s">
        <v>14</v>
      </c>
      <c r="B11" s="11">
        <v>0</v>
      </c>
      <c r="C11" s="4">
        <v>0</v>
      </c>
      <c r="D11" s="4">
        <v>0</v>
      </c>
      <c r="E11" s="4">
        <v>0</v>
      </c>
      <c r="F11" s="12">
        <v>0</v>
      </c>
      <c r="G11" s="17">
        <v>0</v>
      </c>
      <c r="H11" s="4">
        <f t="shared" si="0"/>
        <v>0</v>
      </c>
      <c r="I11" s="4">
        <f t="shared" si="1"/>
        <v>0</v>
      </c>
    </row>
    <row r="12" spans="1:14">
      <c r="A12" s="1" t="s">
        <v>15</v>
      </c>
      <c r="B12" s="11">
        <v>0</v>
      </c>
      <c r="C12" s="4">
        <v>0</v>
      </c>
      <c r="D12" s="4">
        <v>0</v>
      </c>
      <c r="E12" s="4">
        <v>0</v>
      </c>
      <c r="F12" s="12">
        <v>0</v>
      </c>
      <c r="G12" s="17">
        <v>0</v>
      </c>
      <c r="H12" s="4">
        <f t="shared" si="0"/>
        <v>0</v>
      </c>
      <c r="I12" s="4">
        <f t="shared" si="1"/>
        <v>0</v>
      </c>
    </row>
    <row r="13" spans="1:14">
      <c r="A13" s="1" t="s">
        <v>16</v>
      </c>
      <c r="B13" s="11">
        <v>66.271799999999999</v>
      </c>
      <c r="C13" s="4">
        <v>0</v>
      </c>
      <c r="D13" s="4">
        <v>0</v>
      </c>
      <c r="E13" s="4">
        <v>4283.9056899999996</v>
      </c>
      <c r="F13" s="12">
        <v>0</v>
      </c>
      <c r="G13" s="17">
        <v>0</v>
      </c>
      <c r="H13" s="4">
        <f t="shared" si="0"/>
        <v>4350.17749</v>
      </c>
      <c r="I13" s="4">
        <f t="shared" si="1"/>
        <v>4.35017749E-3</v>
      </c>
      <c r="J13" s="4">
        <v>4.3501765098986796E-3</v>
      </c>
    </row>
    <row r="14" spans="1:14">
      <c r="A14" s="1" t="s">
        <v>17</v>
      </c>
      <c r="B14" s="11">
        <v>247.68</v>
      </c>
      <c r="C14" s="4">
        <v>0</v>
      </c>
      <c r="D14" s="4">
        <v>0</v>
      </c>
      <c r="E14" s="4">
        <v>1.937781</v>
      </c>
      <c r="F14" s="12">
        <v>0</v>
      </c>
      <c r="G14" s="17">
        <v>0</v>
      </c>
      <c r="H14" s="4">
        <f t="shared" si="0"/>
        <v>249.61778100000001</v>
      </c>
      <c r="I14" s="4">
        <f t="shared" si="1"/>
        <v>2.4961778100000002E-4</v>
      </c>
      <c r="J14" s="4">
        <v>2.4961803922948002E-4</v>
      </c>
    </row>
    <row r="15" spans="1:14">
      <c r="A15" s="1" t="s">
        <v>18</v>
      </c>
      <c r="B15" s="11">
        <v>0</v>
      </c>
      <c r="C15" s="4">
        <v>0</v>
      </c>
      <c r="D15" s="4">
        <v>0</v>
      </c>
      <c r="E15" s="4">
        <v>42.470999999999997</v>
      </c>
      <c r="F15" s="12">
        <v>40489.358</v>
      </c>
      <c r="G15" s="17">
        <v>0</v>
      </c>
      <c r="H15" s="4">
        <f t="shared" si="0"/>
        <v>40531.828999999998</v>
      </c>
      <c r="I15" s="4">
        <f t="shared" si="1"/>
        <v>4.0531828999999998E-2</v>
      </c>
      <c r="J15" s="6">
        <v>4.2470991873342403E-5</v>
      </c>
      <c r="N15" s="3"/>
    </row>
    <row r="16" spans="1:14">
      <c r="A16" s="2" t="s">
        <v>8</v>
      </c>
      <c r="B16" s="13">
        <v>0</v>
      </c>
      <c r="C16" s="14">
        <v>0</v>
      </c>
      <c r="D16" s="14">
        <v>0</v>
      </c>
      <c r="E16" s="14">
        <v>0</v>
      </c>
      <c r="F16" s="15">
        <v>0</v>
      </c>
      <c r="G16" s="18">
        <v>0</v>
      </c>
      <c r="H16" s="4">
        <f t="shared" si="0"/>
        <v>0</v>
      </c>
      <c r="I16" s="4">
        <f t="shared" si="1"/>
        <v>0</v>
      </c>
    </row>
    <row r="19" spans="1:14">
      <c r="A19" s="3" t="s">
        <v>24</v>
      </c>
      <c r="B19" s="4" t="s">
        <v>1</v>
      </c>
      <c r="C19" s="4" t="s">
        <v>3</v>
      </c>
      <c r="D19" s="4" t="s">
        <v>5</v>
      </c>
      <c r="E19" s="4" t="s">
        <v>7</v>
      </c>
      <c r="F19" s="4" t="s">
        <v>8</v>
      </c>
      <c r="G19" s="4" t="s">
        <v>21</v>
      </c>
      <c r="H19" s="5" t="s">
        <v>20</v>
      </c>
      <c r="I19" s="4" t="s">
        <v>22</v>
      </c>
      <c r="J19" s="4" t="s">
        <v>23</v>
      </c>
    </row>
    <row r="20" spans="1:14">
      <c r="A20" s="1" t="s">
        <v>9</v>
      </c>
      <c r="B20" s="8">
        <v>184.75239999999999</v>
      </c>
      <c r="C20" s="9">
        <v>0</v>
      </c>
      <c r="D20" s="9">
        <v>0</v>
      </c>
      <c r="E20" s="9">
        <v>16.55021</v>
      </c>
      <c r="F20" s="10">
        <v>0</v>
      </c>
      <c r="G20" s="16">
        <v>0</v>
      </c>
      <c r="H20" s="4">
        <f>SUM(B20:G20)</f>
        <v>201.30260999999999</v>
      </c>
      <c r="I20" s="4">
        <f>H20/1000000</f>
        <v>2.0130260999999999E-4</v>
      </c>
      <c r="J20" s="4">
        <v>2.0130274583161599E-4</v>
      </c>
    </row>
    <row r="21" spans="1:14">
      <c r="A21" s="1" t="s">
        <v>0</v>
      </c>
      <c r="B21" s="11">
        <v>0</v>
      </c>
      <c r="C21" s="4">
        <v>0</v>
      </c>
      <c r="D21" s="4">
        <v>0</v>
      </c>
      <c r="E21" s="4">
        <v>0</v>
      </c>
      <c r="F21" s="12">
        <v>0</v>
      </c>
      <c r="G21" s="17">
        <v>0</v>
      </c>
      <c r="H21" s="4">
        <f t="shared" ref="H21:H34" si="2">SUM(B21:G21)</f>
        <v>0</v>
      </c>
      <c r="I21" s="4">
        <f t="shared" ref="I21:I33" si="3">H21/1000000</f>
        <v>0</v>
      </c>
    </row>
    <row r="22" spans="1:14">
      <c r="A22" s="1" t="s">
        <v>2</v>
      </c>
      <c r="B22" s="11">
        <v>0</v>
      </c>
      <c r="C22" s="4">
        <v>0</v>
      </c>
      <c r="D22" s="4">
        <v>0</v>
      </c>
      <c r="E22" s="4">
        <v>0</v>
      </c>
      <c r="F22" s="12">
        <v>0</v>
      </c>
      <c r="G22" s="17">
        <v>0</v>
      </c>
      <c r="H22" s="4">
        <f t="shared" si="2"/>
        <v>0</v>
      </c>
      <c r="I22" s="4">
        <f t="shared" si="3"/>
        <v>0</v>
      </c>
      <c r="N22" s="6"/>
    </row>
    <row r="23" spans="1:14">
      <c r="A23" s="1" t="s">
        <v>4</v>
      </c>
      <c r="B23" s="11">
        <v>0</v>
      </c>
      <c r="C23" s="4">
        <v>0</v>
      </c>
      <c r="D23" s="4">
        <v>0</v>
      </c>
      <c r="E23" s="4">
        <v>0</v>
      </c>
      <c r="F23" s="12">
        <v>0</v>
      </c>
      <c r="G23" s="17">
        <v>0</v>
      </c>
      <c r="H23" s="4">
        <f t="shared" si="2"/>
        <v>0</v>
      </c>
      <c r="I23" s="4">
        <f t="shared" si="3"/>
        <v>0</v>
      </c>
    </row>
    <row r="24" spans="1:14">
      <c r="A24" s="1" t="s">
        <v>10</v>
      </c>
      <c r="B24" s="11">
        <v>0</v>
      </c>
      <c r="C24" s="4">
        <v>8.5371170000000003</v>
      </c>
      <c r="D24" s="4">
        <v>0</v>
      </c>
      <c r="E24" s="4">
        <v>19.588660000000001</v>
      </c>
      <c r="F24" s="12">
        <v>0</v>
      </c>
      <c r="G24" s="17">
        <v>73.957660000000004</v>
      </c>
      <c r="H24" s="4">
        <f t="shared" si="2"/>
        <v>102.083437</v>
      </c>
      <c r="I24" s="4">
        <f t="shared" si="3"/>
        <v>1.0208343700000001E-4</v>
      </c>
      <c r="J24" s="6">
        <v>2.81257777483309E-5</v>
      </c>
    </row>
    <row r="25" spans="1:14">
      <c r="A25" s="1" t="s">
        <v>6</v>
      </c>
      <c r="B25" s="11">
        <v>0</v>
      </c>
      <c r="C25" s="4">
        <v>0</v>
      </c>
      <c r="D25" s="4">
        <v>0</v>
      </c>
      <c r="E25" s="4">
        <v>0</v>
      </c>
      <c r="F25" s="12">
        <v>0</v>
      </c>
      <c r="G25" s="17">
        <v>0</v>
      </c>
      <c r="H25" s="4">
        <f t="shared" si="2"/>
        <v>0</v>
      </c>
      <c r="I25" s="4">
        <f t="shared" si="3"/>
        <v>0</v>
      </c>
    </row>
    <row r="26" spans="1:14">
      <c r="A26" s="1" t="s">
        <v>11</v>
      </c>
      <c r="B26" s="11">
        <v>731.73676399999999</v>
      </c>
      <c r="C26" s="4">
        <v>0.42743344</v>
      </c>
      <c r="D26" s="4">
        <v>0</v>
      </c>
      <c r="E26" s="4">
        <v>15.5523139</v>
      </c>
      <c r="F26" s="12">
        <v>0</v>
      </c>
      <c r="G26" s="17">
        <v>8696.6427199999998</v>
      </c>
      <c r="H26" s="4">
        <f t="shared" si="2"/>
        <v>9444.3592313400004</v>
      </c>
      <c r="I26" s="4">
        <f t="shared" si="3"/>
        <v>9.4443592313400004E-3</v>
      </c>
      <c r="J26" s="4">
        <v>7.4771703635660703E-4</v>
      </c>
    </row>
    <row r="27" spans="1:14">
      <c r="A27" s="1" t="s">
        <v>12</v>
      </c>
      <c r="B27" s="11">
        <v>1608.2717</v>
      </c>
      <c r="C27" s="4">
        <v>11.725536099999999</v>
      </c>
      <c r="D27" s="4">
        <v>0</v>
      </c>
      <c r="E27" s="4">
        <v>124.63815700000001</v>
      </c>
      <c r="F27" s="12">
        <v>0</v>
      </c>
      <c r="G27" s="17">
        <v>0</v>
      </c>
      <c r="H27" s="4">
        <f t="shared" si="2"/>
        <v>1744.6353931000001</v>
      </c>
      <c r="I27" s="4">
        <f t="shared" si="3"/>
        <v>1.7446353931000001E-3</v>
      </c>
      <c r="J27" s="4">
        <v>1.74463772286538E-3</v>
      </c>
    </row>
    <row r="28" spans="1:14">
      <c r="A28" s="1" t="s">
        <v>13</v>
      </c>
      <c r="B28" s="11">
        <v>90.772419999999997</v>
      </c>
      <c r="C28" s="6">
        <v>23.971323999999999</v>
      </c>
      <c r="D28" s="4">
        <v>0</v>
      </c>
      <c r="E28" s="4">
        <v>20.986930999999998</v>
      </c>
      <c r="F28" s="12">
        <v>0</v>
      </c>
      <c r="G28" s="17">
        <v>0</v>
      </c>
      <c r="H28" s="4">
        <f t="shared" si="2"/>
        <v>135.73067499999999</v>
      </c>
      <c r="I28" s="4">
        <f t="shared" si="3"/>
        <v>1.3573067499999999E-4</v>
      </c>
      <c r="J28" s="4">
        <v>1.35730642510155E-4</v>
      </c>
    </row>
    <row r="29" spans="1:14">
      <c r="A29" s="1" t="s">
        <v>14</v>
      </c>
      <c r="B29" s="11">
        <v>0</v>
      </c>
      <c r="C29" s="4">
        <v>0</v>
      </c>
      <c r="D29" s="4">
        <v>0</v>
      </c>
      <c r="E29" s="4">
        <v>0</v>
      </c>
      <c r="F29" s="12">
        <v>0</v>
      </c>
      <c r="G29" s="17">
        <v>0</v>
      </c>
      <c r="H29" s="4">
        <f t="shared" si="2"/>
        <v>0</v>
      </c>
      <c r="I29" s="4">
        <f t="shared" si="3"/>
        <v>0</v>
      </c>
    </row>
    <row r="30" spans="1:14">
      <c r="A30" s="1" t="s">
        <v>15</v>
      </c>
      <c r="B30" s="11">
        <v>0</v>
      </c>
      <c r="C30" s="4">
        <v>0</v>
      </c>
      <c r="D30" s="4">
        <v>0</v>
      </c>
      <c r="E30" s="4">
        <v>0</v>
      </c>
      <c r="F30" s="12">
        <v>0</v>
      </c>
      <c r="G30" s="17">
        <v>0</v>
      </c>
      <c r="H30" s="4">
        <f t="shared" si="2"/>
        <v>0</v>
      </c>
      <c r="I30" s="4">
        <f t="shared" si="3"/>
        <v>0</v>
      </c>
    </row>
    <row r="31" spans="1:14">
      <c r="A31" s="1" t="s">
        <v>16</v>
      </c>
      <c r="B31" s="11">
        <v>112.5167</v>
      </c>
      <c r="C31" s="4">
        <v>0</v>
      </c>
      <c r="D31" s="4">
        <v>0</v>
      </c>
      <c r="E31" s="4">
        <v>1839.7588599999999</v>
      </c>
      <c r="F31" s="12">
        <v>0</v>
      </c>
      <c r="G31" s="17">
        <v>0</v>
      </c>
      <c r="H31" s="4">
        <f t="shared" si="2"/>
        <v>1952.2755599999998</v>
      </c>
      <c r="I31" s="4">
        <f t="shared" si="3"/>
        <v>1.9522755599999998E-3</v>
      </c>
      <c r="J31" s="4">
        <v>1.95227620287226E-3</v>
      </c>
    </row>
    <row r="32" spans="1:14">
      <c r="A32" s="1" t="s">
        <v>17</v>
      </c>
      <c r="B32" s="11">
        <v>218.5384</v>
      </c>
      <c r="C32" s="4">
        <v>0</v>
      </c>
      <c r="D32" s="4">
        <v>0</v>
      </c>
      <c r="E32" s="4">
        <v>47.972670000000001</v>
      </c>
      <c r="F32" s="12">
        <v>0</v>
      </c>
      <c r="G32" s="17">
        <v>0</v>
      </c>
      <c r="H32" s="4">
        <f t="shared" si="2"/>
        <v>266.51107000000002</v>
      </c>
      <c r="I32" s="4">
        <f t="shared" si="3"/>
        <v>2.6651107000000003E-4</v>
      </c>
      <c r="J32" s="4">
        <v>2.6651122987261301E-4</v>
      </c>
    </row>
    <row r="33" spans="1:10">
      <c r="A33" s="1" t="s">
        <v>18</v>
      </c>
      <c r="B33" s="11">
        <v>2825.4</v>
      </c>
      <c r="C33" s="4">
        <v>0</v>
      </c>
      <c r="D33" s="4">
        <v>0</v>
      </c>
      <c r="E33" s="4">
        <v>32.256900000000002</v>
      </c>
      <c r="F33" s="12">
        <v>951.10170000000005</v>
      </c>
      <c r="G33" s="17">
        <v>0</v>
      </c>
      <c r="H33" s="4">
        <f t="shared" si="2"/>
        <v>3808.7586000000001</v>
      </c>
      <c r="I33" s="4">
        <f t="shared" si="3"/>
        <v>3.8087586E-3</v>
      </c>
      <c r="J33" s="4">
        <v>2.8576573317123598E-3</v>
      </c>
    </row>
    <row r="34" spans="1:10">
      <c r="A34" s="2" t="s">
        <v>8</v>
      </c>
      <c r="B34" s="13">
        <v>0</v>
      </c>
      <c r="C34" s="19">
        <v>0</v>
      </c>
      <c r="D34" s="14">
        <v>0</v>
      </c>
      <c r="E34" s="14">
        <v>0</v>
      </c>
      <c r="F34" s="15">
        <v>0</v>
      </c>
      <c r="G34" s="18">
        <v>0</v>
      </c>
      <c r="H34" s="4">
        <f t="shared" si="2"/>
        <v>0</v>
      </c>
    </row>
    <row r="35" spans="1:10">
      <c r="A35" s="1"/>
    </row>
    <row r="36" spans="1:10">
      <c r="A36" s="1"/>
    </row>
    <row r="37" spans="1:10">
      <c r="A37" s="1"/>
    </row>
    <row r="38" spans="1:10">
      <c r="A38" s="1"/>
    </row>
    <row r="39" spans="1:10">
      <c r="A39" s="1"/>
    </row>
    <row r="40" spans="1:10">
      <c r="A4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Chiao</dc:creator>
  <cp:lastModifiedBy>Chiao</cp:lastModifiedBy>
  <dcterms:created xsi:type="dcterms:W3CDTF">2014-11-05T21:36:01Z</dcterms:created>
  <dcterms:modified xsi:type="dcterms:W3CDTF">2014-11-05T22:20:53Z</dcterms:modified>
</cp:coreProperties>
</file>