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468" yWindow="252" windowWidth="15576" windowHeight="11172" tabRatio="913"/>
  </bookViews>
  <sheets>
    <sheet name="1" sheetId="3" r:id="rId1"/>
    <sheet name="2" sheetId="4" r:id="rId2"/>
    <sheet name="3" sheetId="5" r:id="rId3"/>
    <sheet name="4" sheetId="7" r:id="rId4"/>
    <sheet name="5" sheetId="10" r:id="rId5"/>
    <sheet name="6" sheetId="11" r:id="rId6"/>
    <sheet name="7" sheetId="12" r:id="rId7"/>
    <sheet name="8" sheetId="13" r:id="rId8"/>
    <sheet name="9" sheetId="14" r:id="rId9"/>
    <sheet name="10" sheetId="15" r:id="rId10"/>
    <sheet name="11" sheetId="16" r:id="rId11"/>
    <sheet name="12" sheetId="17" r:id="rId12"/>
    <sheet name="13" sheetId="18" r:id="rId13"/>
    <sheet name="14" sheetId="19" r:id="rId14"/>
    <sheet name="15" sheetId="21" r:id="rId15"/>
  </sheets>
  <definedNames>
    <definedName name="_xlnm.Print_Area" localSheetId="10">'11'!$A$1:$L$35</definedName>
    <definedName name="_xlnm.Print_Area" localSheetId="11">'12'!$A$1:$L$34</definedName>
    <definedName name="_xlnm.Print_Area" localSheetId="12">'13'!$A$1:$L$36</definedName>
    <definedName name="_xlnm.Print_Area" localSheetId="13">'14'!$A$1:$L$35</definedName>
    <definedName name="_xlnm.Print_Area" localSheetId="14">'15'!$A$1:$L$34</definedName>
    <definedName name="_xlnm.Print_Area" localSheetId="3">'4'!$A$1:$L$36</definedName>
    <definedName name="_xlnm.Print_Area" localSheetId="4">'5'!$A$1:$L$35</definedName>
    <definedName name="_xlnm.Print_Area" localSheetId="5">'6'!$A$1:$L$34</definedName>
    <definedName name="_xlnm.Print_Area" localSheetId="6">'7'!$A$1:$L$36</definedName>
    <definedName name="_xlnm.Print_Area" localSheetId="7">'8'!$A$1:$L$35</definedName>
  </definedNames>
  <calcPr calcId="145621" fullPrecision="0"/>
</workbook>
</file>

<file path=xl/calcChain.xml><?xml version="1.0" encoding="utf-8"?>
<calcChain xmlns="http://schemas.openxmlformats.org/spreadsheetml/2006/main">
  <c r="E30" i="21" l="1"/>
  <c r="L18" i="5" l="1"/>
</calcChain>
</file>

<file path=xl/sharedStrings.xml><?xml version="1.0" encoding="utf-8"?>
<sst xmlns="http://schemas.openxmlformats.org/spreadsheetml/2006/main" count="1050" uniqueCount="163">
  <si>
    <t>(Dollars in Millions)</t>
  </si>
  <si>
    <t>Total</t>
  </si>
  <si>
    <t xml:space="preserve"> </t>
  </si>
  <si>
    <t>Table 2-1:  BASE BUDGET, WAR FUNDING AND SUPPLEMENTALS</t>
  </si>
  <si>
    <t>BY MILITARY DEPARTMENT, BY PUBLIC LAW TITLE</t>
  </si>
  <si>
    <t>DISCRETIONARY BUDGET AUTHORITY</t>
  </si>
  <si>
    <t>Military Personnel</t>
  </si>
  <si>
    <t>O&amp;M</t>
  </si>
  <si>
    <t>Procurement</t>
  </si>
  <si>
    <t>RDT&amp;E</t>
  </si>
  <si>
    <t>Military Construction</t>
  </si>
  <si>
    <t>Family    Housing</t>
  </si>
  <si>
    <t>Base  ..............................................................................................</t>
  </si>
  <si>
    <t>Army</t>
  </si>
  <si>
    <r>
      <t>Global War on Terror</t>
    </r>
    <r>
      <rPr>
        <vertAlign val="superscript"/>
        <sz val="8.5"/>
        <rFont val="Arial"/>
        <family val="2"/>
      </rPr>
      <t>1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</si>
  <si>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Other Supplemental</t>
    </r>
    <r>
      <rPr>
        <vertAlign val="superscript"/>
        <sz val="8.5"/>
        <rFont val="Arial"/>
        <family val="2"/>
      </rPr>
      <t>2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</si>
  <si>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Global War on Terror</t>
    </r>
    <r>
      <rPr>
        <vertAlign val="superscript"/>
        <sz val="8.5"/>
        <rFont val="Arial"/>
        <family val="2"/>
      </rPr>
      <t>3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</si>
  <si>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Global War on Terror</t>
    </r>
    <r>
      <rPr>
        <vertAlign val="superscript"/>
        <sz val="8.5"/>
        <rFont val="Arial"/>
        <family val="2"/>
      </rPr>
      <t>4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</si>
  <si>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Global War on Terror</t>
    </r>
    <r>
      <rPr>
        <vertAlign val="superscript"/>
        <sz val="8.5"/>
        <rFont val="Arial"/>
        <family val="2"/>
      </rPr>
      <t>5 6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</si>
  <si>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Other Supplemental</t>
    </r>
    <r>
      <rPr>
        <vertAlign val="superscript"/>
        <sz val="8.5"/>
        <rFont val="Arial"/>
        <family val="2"/>
      </rPr>
      <t>6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</si>
  <si>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Global War on Terror</t>
    </r>
    <r>
      <rPr>
        <vertAlign val="superscript"/>
        <sz val="8.5"/>
        <rFont val="Arial"/>
        <family val="2"/>
      </rPr>
      <t>7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</si>
  <si>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Hurricane &amp; Tsunami Relief</t>
    </r>
    <r>
      <rPr>
        <vertAlign val="superscript"/>
        <sz val="8.5"/>
        <rFont val="Arial"/>
        <family val="2"/>
      </rPr>
      <t>8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</si>
  <si>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t>FY 2001</t>
  </si>
  <si>
    <t>FY 2002</t>
  </si>
  <si>
    <t>FY 2003</t>
  </si>
  <si>
    <t>FY 2004</t>
  </si>
  <si>
    <t>FY 2005</t>
  </si>
  <si>
    <t>Table 2-1:  BASE BUDGET, WAR FUNDING AND SUPPLEMENTALS (Continued)</t>
  </si>
  <si>
    <t>FY 2006</t>
  </si>
  <si>
    <t>FY 2007</t>
  </si>
  <si>
    <t>FY 2008</t>
  </si>
  <si>
    <t>FY 2009</t>
  </si>
  <si>
    <t>FY 2010</t>
  </si>
  <si>
    <t>Army (Continued)</t>
  </si>
  <si>
    <t>Revolving Funds &amp; Other</t>
  </si>
  <si>
    <t>FY 2011</t>
  </si>
  <si>
    <t>FY 2012</t>
  </si>
  <si>
    <t>FY 2013</t>
  </si>
  <si>
    <t>FY 2014</t>
  </si>
  <si>
    <t>FY 2015</t>
  </si>
  <si>
    <t>Navy</t>
  </si>
  <si>
    <t>Navy (Continued)</t>
  </si>
  <si>
    <t>Air Force</t>
  </si>
  <si>
    <r>
      <t>Global War on Terror</t>
    </r>
    <r>
      <rPr>
        <vertAlign val="superscript"/>
        <sz val="8.5"/>
        <rFont val="Arial"/>
        <family val="2"/>
      </rPr>
      <t>9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</si>
  <si>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Hurricane Relief</t>
    </r>
    <r>
      <rPr>
        <vertAlign val="superscript"/>
        <sz val="8.5"/>
        <rFont val="Arial"/>
        <family val="2"/>
      </rPr>
      <t>10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</si>
  <si>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Avian Flu Relief</t>
    </r>
    <r>
      <rPr>
        <vertAlign val="superscript"/>
        <sz val="8.5"/>
        <rFont val="Arial"/>
        <family val="2"/>
      </rPr>
      <t>11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</si>
  <si>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Global War on Terror</t>
    </r>
    <r>
      <rPr>
        <vertAlign val="superscript"/>
        <sz val="8.5"/>
        <rFont val="Arial"/>
        <family val="2"/>
      </rPr>
      <t>12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</si>
  <si>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Other Supplemental</t>
    </r>
    <r>
      <rPr>
        <vertAlign val="superscript"/>
        <sz val="8.5"/>
        <rFont val="Arial"/>
        <family val="2"/>
      </rPr>
      <t>12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</si>
  <si>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Global War on Terror</t>
    </r>
    <r>
      <rPr>
        <vertAlign val="superscript"/>
        <sz val="8.5"/>
        <rFont val="Arial"/>
        <family val="2"/>
      </rPr>
      <t>13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</si>
  <si>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Recovery Act</t>
    </r>
    <r>
      <rPr>
        <vertAlign val="superscript"/>
        <sz val="8.5"/>
        <rFont val="Arial"/>
        <family val="2"/>
      </rPr>
      <t>14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</si>
  <si>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Global War on Terror</t>
    </r>
    <r>
      <rPr>
        <vertAlign val="superscript"/>
        <sz val="8.5"/>
        <rFont val="Arial"/>
        <family val="2"/>
      </rPr>
      <t>15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</si>
  <si>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Overseas Contingency Ops</t>
    </r>
    <r>
      <rPr>
        <vertAlign val="superscript"/>
        <sz val="8.5"/>
        <rFont val="Arial"/>
        <family val="2"/>
      </rPr>
      <t>16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</si>
  <si>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Overseas Contingency Ops</t>
    </r>
    <r>
      <rPr>
        <vertAlign val="superscript"/>
        <sz val="8.5"/>
        <rFont val="Arial"/>
        <family val="2"/>
      </rPr>
      <t>17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</si>
  <si>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Overseas Contingency Ops</t>
    </r>
    <r>
      <rPr>
        <vertAlign val="superscript"/>
        <sz val="8.5"/>
        <rFont val="Arial"/>
        <family val="2"/>
      </rPr>
      <t>19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</si>
  <si>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Overseas Contingency Ops</t>
    </r>
    <r>
      <rPr>
        <vertAlign val="superscript"/>
        <sz val="8.5"/>
        <rFont val="Arial"/>
        <family val="2"/>
      </rPr>
      <t>20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</si>
  <si>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Overseas Contingency Ops</t>
    </r>
    <r>
      <rPr>
        <vertAlign val="superscript"/>
        <sz val="8.5"/>
        <rFont val="Arial"/>
        <family val="2"/>
      </rPr>
      <t>21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</si>
  <si>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Overseas Contingency Ops</t>
    </r>
    <r>
      <rPr>
        <vertAlign val="superscript"/>
        <sz val="8.5"/>
        <rFont val="Arial"/>
        <family val="2"/>
      </rPr>
      <t>23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</si>
  <si>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t>Air Force (Continued)</t>
  </si>
  <si>
    <t>Defense-Wide</t>
  </si>
  <si>
    <t>Defense-Wide (Continued)</t>
  </si>
  <si>
    <t>Total Department of Defense</t>
  </si>
  <si>
    <t>Total Dept of Defense (Continued)</t>
  </si>
  <si>
    <r>
      <t>Haiti Earthquake</t>
    </r>
    <r>
      <rPr>
        <vertAlign val="superscript"/>
        <sz val="8.5"/>
        <rFont val="Arial"/>
        <family val="2"/>
      </rPr>
      <t>18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</si>
  <si>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Hurricane Sandy</t>
    </r>
    <r>
      <rPr>
        <vertAlign val="superscript"/>
        <sz val="8.5"/>
        <rFont val="Arial"/>
        <family val="2"/>
      </rPr>
      <t>22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</si>
  <si>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t>Total FY 2001 Army  ..............................................................................................</t>
  </si>
  <si>
    <t>Total FY 2002 Army  ..............................................................................................</t>
  </si>
  <si>
    <t>Total FY 2003 Army  ..............................................................................................</t>
  </si>
  <si>
    <t>Total FY 2004 Army  ..............................................................................................</t>
  </si>
  <si>
    <t>Total FY 2005 Army  ..............................................................................................</t>
  </si>
  <si>
    <t>Total FY 2006 Army  ..............................................................................................</t>
  </si>
  <si>
    <t>Total FY 2007 Army  ..............................................................................................</t>
  </si>
  <si>
    <t>Total FY 2008 Army  ..............................................................................................</t>
  </si>
  <si>
    <t>Total FY 2009 Army  ..............................................................................................</t>
  </si>
  <si>
    <t>Total FY 2010 Army  ..............................................................................................</t>
  </si>
  <si>
    <t>Total FY 2011 Army  ..............................................................................................</t>
  </si>
  <si>
    <t>Total FY 2012 Army  ..............................................................................................</t>
  </si>
  <si>
    <t>Total FY 2013 Army  ..............................................................................................</t>
  </si>
  <si>
    <t>Total FY 2001 Navy  ..............................................................................................</t>
  </si>
  <si>
    <t>Total FY 2002 Navy  ..............................................................................................</t>
  </si>
  <si>
    <t>Total FY 2005 Navy  ..............................................................................................</t>
  </si>
  <si>
    <t>Total FY 2006 Navy  ..............................................................................................</t>
  </si>
  <si>
    <t>Total FY 2007 Navy  ..............................................................................................</t>
  </si>
  <si>
    <t>Total FY 2008 Navy  ..............................................................................................</t>
  </si>
  <si>
    <t>Total FY 2009 Navy  ..............................................................................................</t>
  </si>
  <si>
    <t>Total FY 2010 Navy  ..............................................................................................</t>
  </si>
  <si>
    <t>Total FY 2011 Navy  ..............................................................................................</t>
  </si>
  <si>
    <t>Total FY 2012 Navy  ..............................................................................................</t>
  </si>
  <si>
    <t>Total FY 2013 Navy  ..............................................................................................</t>
  </si>
  <si>
    <t>Total FY 2001 Air Force  ..............................................................................................</t>
  </si>
  <si>
    <t>Total FY 2002 Air Force  ..............................................................................................</t>
  </si>
  <si>
    <t>Total FY 2003 Air Force  ..............................................................................................</t>
  </si>
  <si>
    <t>Total FY 2004 Air Force  ..............................................................................................</t>
  </si>
  <si>
    <t>Total FY 2005 Air Force  ..............................................................................................</t>
  </si>
  <si>
    <t>Total FY 2006 Air Force  ..............................................................................................</t>
  </si>
  <si>
    <t>Total FY 2007 Air Force  ..............................................................................................</t>
  </si>
  <si>
    <t>Total FY 2008 Air Force  ..............................................................................................</t>
  </si>
  <si>
    <t>Total FY 2009 Air Force  ..............................................................................................</t>
  </si>
  <si>
    <t>Total FY 2010 Air Force  ..............................................................................................</t>
  </si>
  <si>
    <t>Total FY 2011 Air Force  ..............................................................................................</t>
  </si>
  <si>
    <t>Total FY 2012 Air Force  ..............................................................................................</t>
  </si>
  <si>
    <t>Total FY 2013 Air Force  ..............................................................................................</t>
  </si>
  <si>
    <t>Total FY 2001 Defense-Wide  ..............................................................................................</t>
  </si>
  <si>
    <t>Total FY 2002 Defense-Wide  ..............................................................................................</t>
  </si>
  <si>
    <t>Total FY 2003 Defense-Wide  ..............................................................................................</t>
  </si>
  <si>
    <t>Total FY 2004 Defense-Wide  ..............................................................................................</t>
  </si>
  <si>
    <t>Total FY 2005 Defense-Wide  ..............................................................................................</t>
  </si>
  <si>
    <t>Total FY 2006 Defense-Wide  ..............................................................................................</t>
  </si>
  <si>
    <t>Total FY 2007 Defense-Wide  ..............................................................................................</t>
  </si>
  <si>
    <t>Total FY 2008 Defense-Wide  ..............................................................................................</t>
  </si>
  <si>
    <t>Total FY 2009 Defense-Wide  ..............................................................................................</t>
  </si>
  <si>
    <t>Total FY 2010 Defense-Wide  ..............................................................................................</t>
  </si>
  <si>
    <t>Total FY 2011 Defense-Wide  ..............................................................................................</t>
  </si>
  <si>
    <t>Total FY 2012 Defense-Wide  ..............................................................................................</t>
  </si>
  <si>
    <t>Total FY 2013 Defense-Wide  ..............................................................................................</t>
  </si>
  <si>
    <t>Total FY 2001 Dept of Defense  ..............................................................................................</t>
  </si>
  <si>
    <t>Total FY 2002 Dept of Defense  ..............................................................................................</t>
  </si>
  <si>
    <t>Total FY 2003 Dept of Defense  ..............................................................................................</t>
  </si>
  <si>
    <t>Total FY 2004 Dept of Defense  ..............................................................................................</t>
  </si>
  <si>
    <t>Total FY 2005 Dept of Defense  ..............................................................................................</t>
  </si>
  <si>
    <t>Total FY 2006 Dept of Defense  ..............................................................................................</t>
  </si>
  <si>
    <t>Total FY 2007 Dept of Defense  ..............................................................................................</t>
  </si>
  <si>
    <t>Total FY 2008 Dept of Defense  ..............................................................................................</t>
  </si>
  <si>
    <t>Total FY 2009 Dept of Defense  ..............................................................................................</t>
  </si>
  <si>
    <t>Total FY 2010 Dept of Defense  ..............................................................................................</t>
  </si>
  <si>
    <t>Total FY 2011 Dept of Defense  ..............................................................................................</t>
  </si>
  <si>
    <t>Total FY 2012 Dept of Defense  ..............................................................................................</t>
  </si>
  <si>
    <t>Total FY 2013 Dept of Defense  ..............................................................................................</t>
  </si>
  <si>
    <t>Total FY 2014 Dept of Defense  ..............................................................................................</t>
  </si>
  <si>
    <t>Total FY 2015 Dept of Defense  ..............................................................................................</t>
  </si>
  <si>
    <t>Total FY 2003 Navy  ..............................................................................................</t>
  </si>
  <si>
    <t>Total FY 2004 Navy  ..............................................................................................</t>
  </si>
  <si>
    <t>FY 2016</t>
  </si>
  <si>
    <t>Total FY 2016 Dept of Defense  ..............................................................................................</t>
  </si>
  <si>
    <r>
      <t>Overseas Contingency Ops</t>
    </r>
    <r>
      <rPr>
        <vertAlign val="superscript"/>
        <sz val="8.5"/>
        <rFont val="Arial"/>
        <family val="2"/>
      </rPr>
      <t>25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</si>
  <si>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Iron Dome</t>
    </r>
    <r>
      <rPr>
        <vertAlign val="superscript"/>
        <sz val="8.5"/>
        <rFont val="Arial"/>
        <family val="2"/>
      </rPr>
      <t>24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</si>
  <si>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t>Total FY 2014 Army  ..............................................................................................</t>
  </si>
  <si>
    <t>Total FY 2015 Army  ..............................................................................................</t>
  </si>
  <si>
    <t>Total FY 2016 Army  ..............................................................................................</t>
  </si>
  <si>
    <t>Total FY 2014 Navy  ..............................................................................................</t>
  </si>
  <si>
    <t>Total FY 2015 Navy  ..............................................................................................</t>
  </si>
  <si>
    <t>Total FY 2016 Navy  ..............................................................................................</t>
  </si>
  <si>
    <t>Total FY 2014 Air Force  ..............................................................................................</t>
  </si>
  <si>
    <t>Total FY 2015 Air Force  ..............................................................................................</t>
  </si>
  <si>
    <t>Total FY 2016 Air Force  ..............................................................................................</t>
  </si>
  <si>
    <t>Total FY 2014 Defense-Wide  ..............................................................................................</t>
  </si>
  <si>
    <t>Total FY 2015 Defense-Wide  ..............................................................................................</t>
  </si>
  <si>
    <t>Total FY 2016 Defense-Wide  ..............................................................................................</t>
  </si>
  <si>
    <r>
      <t>Ebola Relief</t>
    </r>
    <r>
      <rPr>
        <vertAlign val="superscript"/>
        <sz val="8.5"/>
        <rFont val="Arial"/>
        <family val="2"/>
      </rPr>
      <t>25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</si>
  <si>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r>
      <t>Overseas Contingency Ops</t>
    </r>
    <r>
      <rPr>
        <vertAlign val="superscript"/>
        <sz val="8.5"/>
        <rFont val="Arial"/>
        <family val="2"/>
      </rPr>
      <t>26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</si>
  <si>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t>Total FY 2017 Dept of Defense  ..............................................................................................</t>
  </si>
  <si>
    <t>Total FY 2017 Army  ..............................................................................................</t>
  </si>
  <si>
    <t>Total FY 2017 Navy  ..............................................................................................</t>
  </si>
  <si>
    <t>Total FY 2017 Air Force  ..............................................................................................</t>
  </si>
  <si>
    <t>Total FY 2017 Defense-Wide  ..............................................................................................</t>
  </si>
  <si>
    <t>FY 2018</t>
  </si>
  <si>
    <r>
      <t>Overseas Contingency Ops</t>
    </r>
    <r>
      <rPr>
        <vertAlign val="superscript"/>
        <sz val="8.5"/>
        <rFont val="Arial"/>
        <family val="2"/>
      </rPr>
      <t>28</t>
    </r>
    <r>
      <rPr>
        <sz val="8.5"/>
        <rFont val="Arial"/>
        <family val="2"/>
      </rPr>
      <t xml:space="preserve">  ..............................................................................................</t>
    </r>
  </si>
  <si>
    <t>Total FY 2018 Dept of Defense  ..............................................................................................</t>
  </si>
  <si>
    <t>Total FY 2018 Army  ..............................................................................................</t>
  </si>
  <si>
    <t>Total FY 2018 Navy  ..............................................................................................</t>
  </si>
  <si>
    <t>Total FY 2018 Air Force  ..............................................................................................</t>
  </si>
  <si>
    <t>Total FY 2018 Defense-Wide  ..............................................................................................</t>
  </si>
  <si>
    <r>
      <t>FY 2017</t>
    </r>
    <r>
      <rPr>
        <vertAlign val="superscript"/>
        <sz val="8.5"/>
        <rFont val="Arial"/>
        <family val="2"/>
      </rPr>
      <t>27</t>
    </r>
  </si>
  <si>
    <r>
      <t>Overseas Contingency Ops</t>
    </r>
    <r>
      <rPr>
        <vertAlign val="superscript"/>
        <sz val="8.5"/>
        <rFont val="Arial"/>
        <family val="2"/>
      </rPr>
      <t>29</t>
    </r>
    <r>
      <rPr>
        <sz val="8.5"/>
        <rFont val="Arial"/>
        <family val="2"/>
      </rPr>
      <t xml:space="preserve">  ..............................................................................................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</si>
</sst>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-#,##0;"/>
  </numFmts>
  <fonts count="10" x14ac:knownFonts="1">
    <font>
      <sz val="12"/>
      <name val="Times New Roman"/>
    </font>
    <font>
      <b/>
      <sz val="11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8.5"/>
      <name val="Arial"/>
      <family val="2"/>
    </font>
    <font>
      <vertAlign val="superscript"/>
      <sz val="8.5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/>
      </top>
      <bottom style="hair">
        <color theme="1"/>
      </bottom>
      <diagonal/>
    </border>
    <border>
      <left style="hair">
        <color theme="1" tint="0.34998626667073579"/>
      </left>
      <right/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/>
      <right/>
      <top/>
      <bottom style="hair">
        <color theme="1"/>
      </bottom>
      <diagonal/>
    </border>
    <border>
      <left/>
      <right style="hair">
        <color theme="1" tint="0.34998626667073579"/>
      </right>
      <top/>
      <bottom/>
      <diagonal/>
    </border>
    <border>
      <left/>
      <right style="hair">
        <color theme="1" tint="0.34998626667073579"/>
      </right>
      <top/>
      <bottom style="hair">
        <color theme="1" tint="0.34998626667073579"/>
      </bottom>
      <diagonal/>
    </border>
    <border>
      <left/>
      <right/>
      <top/>
      <bottom style="hair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/>
      </top>
      <bottom style="hair">
        <color theme="1" tint="0.34998626667073579"/>
      </bottom>
      <diagonal/>
    </border>
    <border>
      <left style="hair">
        <color theme="1"/>
      </left>
      <right/>
      <top/>
      <bottom/>
      <diagonal/>
    </border>
    <border>
      <left style="hair">
        <color theme="1"/>
      </left>
      <right style="hair">
        <color theme="1" tint="0.34998626667073579"/>
      </right>
      <top style="hair">
        <color theme="1"/>
      </top>
      <bottom style="hair">
        <color theme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Border="1" applyAlignment="1" applyProtection="1">
      <alignment horizontal="left"/>
    </xf>
    <xf numFmtId="164" fontId="2" fillId="0" borderId="1" xfId="0" applyNumberFormat="1" applyFont="1" applyBorder="1" applyAlignment="1" applyProtection="1">
      <alignment horizontal="right"/>
    </xf>
    <xf numFmtId="164" fontId="2" fillId="0" borderId="2" xfId="0" applyNumberFormat="1" applyFont="1" applyBorder="1" applyAlignment="1" applyProtection="1">
      <alignment horizontal="right"/>
    </xf>
    <xf numFmtId="164" fontId="2" fillId="0" borderId="3" xfId="0" applyNumberFormat="1" applyFont="1" applyBorder="1" applyAlignment="1" applyProtection="1">
      <alignment horizontal="right"/>
    </xf>
    <xf numFmtId="164" fontId="2" fillId="0" borderId="0" xfId="0" applyNumberFormat="1" applyFont="1" applyBorder="1" applyAlignment="1" applyProtection="1">
      <alignment horizontal="righ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3" fillId="0" borderId="10" xfId="0" applyFont="1" applyBorder="1" applyAlignment="1" applyProtection="1">
      <alignment horizontal="left"/>
    </xf>
    <xf numFmtId="0" fontId="2" fillId="0" borderId="10" xfId="0" applyFont="1" applyBorder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3" fillId="0" borderId="0" xfId="0" applyFont="1" applyBorder="1" applyAlignment="1" applyProtection="1">
      <alignment horizontal="left"/>
    </xf>
    <xf numFmtId="0" fontId="2" fillId="0" borderId="11" xfId="0" applyFont="1" applyBorder="1" applyAlignment="1" applyProtection="1">
      <alignment horizontal="left"/>
    </xf>
    <xf numFmtId="0" fontId="8" fillId="0" borderId="0" xfId="0" applyFont="1" applyAlignment="1"/>
    <xf numFmtId="0" fontId="9" fillId="0" borderId="0" xfId="0" applyFont="1" applyAlignment="1"/>
    <xf numFmtId="164" fontId="2" fillId="0" borderId="1" xfId="0" applyNumberFormat="1" applyFont="1" applyBorder="1" applyAlignment="1" applyProtection="1">
      <alignment horizontal="right" indent="1"/>
    </xf>
    <xf numFmtId="164" fontId="2" fillId="0" borderId="2" xfId="0" applyNumberFormat="1" applyFont="1" applyBorder="1" applyAlignment="1" applyProtection="1">
      <alignment horizontal="right" indent="1"/>
    </xf>
    <xf numFmtId="164" fontId="2" fillId="0" borderId="3" xfId="0" applyNumberFormat="1" applyFont="1" applyBorder="1" applyAlignment="1" applyProtection="1">
      <alignment horizontal="right" indent="1"/>
    </xf>
    <xf numFmtId="164" fontId="2" fillId="0" borderId="0" xfId="0" applyNumberFormat="1" applyFont="1" applyBorder="1" applyAlignment="1" applyProtection="1">
      <alignment horizontal="right" indent="1"/>
    </xf>
    <xf numFmtId="164" fontId="2" fillId="0" borderId="7" xfId="0" applyNumberFormat="1" applyFont="1" applyBorder="1" applyAlignment="1" applyProtection="1">
      <alignment horizontal="right" indent="1"/>
    </xf>
    <xf numFmtId="164" fontId="2" fillId="0" borderId="8" xfId="0" applyNumberFormat="1" applyFont="1" applyBorder="1" applyAlignment="1" applyProtection="1">
      <alignment horizontal="right" indent="1"/>
    </xf>
    <xf numFmtId="0" fontId="4" fillId="0" borderId="0" xfId="0" applyFont="1" applyAlignment="1" applyProtection="1">
      <alignment horizontal="center"/>
    </xf>
    <xf numFmtId="0" fontId="3" fillId="0" borderId="0" xfId="0" applyFont="1" applyFill="1" applyAlignment="1" applyProtection="1">
      <alignment horizontal="left"/>
    </xf>
    <xf numFmtId="0" fontId="4" fillId="0" borderId="0" xfId="0" applyFont="1" applyAlignment="1" applyProtection="1">
      <alignment horizontal="center"/>
    </xf>
    <xf numFmtId="164" fontId="2" fillId="0" borderId="1" xfId="0" applyNumberFormat="1" applyFont="1" applyFill="1" applyBorder="1" applyAlignment="1" applyProtection="1">
      <alignment horizontal="right" indent="1"/>
    </xf>
    <xf numFmtId="164" fontId="2" fillId="0" borderId="2" xfId="0" applyNumberFormat="1" applyFont="1" applyFill="1" applyBorder="1" applyAlignment="1" applyProtection="1">
      <alignment horizontal="right" indent="1"/>
    </xf>
    <xf numFmtId="164" fontId="2" fillId="0" borderId="3" xfId="0" applyNumberFormat="1" applyFont="1" applyFill="1" applyBorder="1" applyAlignment="1" applyProtection="1">
      <alignment horizontal="right" indent="1"/>
    </xf>
    <xf numFmtId="164" fontId="2" fillId="0" borderId="0" xfId="0" applyNumberFormat="1" applyFont="1" applyFill="1" applyBorder="1" applyAlignment="1" applyProtection="1">
      <alignment horizontal="right" indent="1"/>
    </xf>
    <xf numFmtId="0" fontId="2" fillId="0" borderId="0" xfId="0" applyFont="1" applyFill="1" applyBorder="1" applyAlignment="1" applyProtection="1">
      <alignment horizontal="left"/>
    </xf>
    <xf numFmtId="0" fontId="2" fillId="0" borderId="0" xfId="0" applyFont="1" applyFill="1" applyAlignment="1"/>
    <xf numFmtId="0" fontId="3" fillId="0" borderId="0" xfId="0" applyFont="1" applyFill="1" applyBorder="1" applyAlignment="1" applyProtection="1">
      <alignment horizontal="left"/>
    </xf>
    <xf numFmtId="0" fontId="2" fillId="0" borderId="11" xfId="0" applyFont="1" applyFill="1" applyBorder="1" applyAlignment="1" applyProtection="1">
      <alignment horizontal="left"/>
    </xf>
    <xf numFmtId="164" fontId="2" fillId="0" borderId="7" xfId="0" applyNumberFormat="1" applyFont="1" applyFill="1" applyBorder="1" applyAlignment="1" applyProtection="1">
      <alignment horizontal="right" indent="1"/>
    </xf>
    <xf numFmtId="164" fontId="2" fillId="0" borderId="8" xfId="0" applyNumberFormat="1" applyFont="1" applyFill="1" applyBorder="1" applyAlignment="1" applyProtection="1">
      <alignment horizontal="right" indent="1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Fill="1"/>
    <xf numFmtId="0" fontId="4" fillId="0" borderId="0" xfId="0" applyFont="1" applyAlignment="1" applyProtection="1">
      <alignment horizontal="center"/>
    </xf>
    <xf numFmtId="0" fontId="3" fillId="0" borderId="13" xfId="0" applyFont="1" applyBorder="1" applyAlignment="1" applyProtection="1">
      <alignment horizontal="left"/>
    </xf>
    <xf numFmtId="0" fontId="2" fillId="0" borderId="13" xfId="0" applyFont="1" applyBorder="1" applyAlignment="1" applyProtection="1">
      <alignment horizontal="left"/>
    </xf>
    <xf numFmtId="164" fontId="2" fillId="0" borderId="14" xfId="0" applyNumberFormat="1" applyFont="1" applyFill="1" applyBorder="1" applyAlignment="1" applyProtection="1">
      <alignment horizontal="right" indent="1"/>
    </xf>
    <xf numFmtId="0" fontId="2" fillId="0" borderId="12" xfId="0" applyFont="1" applyBorder="1" applyAlignment="1" applyProtection="1">
      <alignment horizontal="left"/>
    </xf>
    <xf numFmtId="164" fontId="2" fillId="0" borderId="14" xfId="0" applyNumberFormat="1" applyFont="1" applyBorder="1" applyAlignment="1" applyProtection="1">
      <alignment horizontal="right" indent="1"/>
    </xf>
    <xf numFmtId="164" fontId="2" fillId="0" borderId="15" xfId="0" applyNumberFormat="1" applyFont="1" applyBorder="1" applyAlignment="1" applyProtection="1">
      <alignment horizontal="right" indent="1"/>
    </xf>
    <xf numFmtId="164" fontId="2" fillId="0" borderId="16" xfId="0" applyNumberFormat="1" applyFont="1" applyBorder="1" applyAlignment="1" applyProtection="1">
      <alignment horizontal="right" indent="1"/>
    </xf>
    <xf numFmtId="0" fontId="1" fillId="0" borderId="0" xfId="0" applyFont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2" fillId="0" borderId="5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Normal="100" workbookViewId="0">
      <pane ySplit="6" topLeftCell="A7" activePane="bottomLeft" state="frozen"/>
      <selection pane="bottomLeft" activeCell="A7" sqref="A7"/>
    </sheetView>
  </sheetViews>
  <sheetFormatPr defaultRowHeight="15.6" x14ac:dyDescent="0.3"/>
  <cols>
    <col min="1" max="2" width="1.59765625" customWidth="1"/>
    <col min="3" max="3" width="22.19921875" style="1" customWidth="1"/>
    <col min="4" max="4" width="0.8984375" style="1" customWidth="1"/>
    <col min="5" max="12" width="10.69921875" customWidth="1"/>
  </cols>
  <sheetData>
    <row r="1" spans="1:12" x14ac:dyDescent="0.3">
      <c r="A1" s="54" t="s">
        <v>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x14ac:dyDescent="0.3">
      <c r="A2" s="54" t="s">
        <v>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s="11" customFormat="1" ht="13.2" x14ac:dyDescent="0.25">
      <c r="A3" s="56" t="s">
        <v>5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ht="15.6" customHeight="1" x14ac:dyDescent="0.3">
      <c r="A4" s="55" t="s">
        <v>0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1:12" s="11" customFormat="1" ht="13.2" x14ac:dyDescent="0.25">
      <c r="A5" s="10"/>
      <c r="B5" s="12"/>
      <c r="C5" s="10"/>
      <c r="D5" s="10"/>
      <c r="E5" s="10"/>
      <c r="F5" s="10"/>
      <c r="G5" s="10"/>
      <c r="H5" s="10"/>
      <c r="I5" s="10"/>
      <c r="J5" s="10"/>
      <c r="K5" s="12"/>
      <c r="L5" s="10"/>
    </row>
    <row r="6" spans="1:12" s="2" customFormat="1" ht="28.2" customHeight="1" x14ac:dyDescent="0.2">
      <c r="A6" s="57"/>
      <c r="B6" s="57"/>
      <c r="C6" s="57"/>
      <c r="D6" s="58"/>
      <c r="E6" s="13" t="s">
        <v>6</v>
      </c>
      <c r="F6" s="13" t="s">
        <v>7</v>
      </c>
      <c r="G6" s="13" t="s">
        <v>8</v>
      </c>
      <c r="H6" s="13" t="s">
        <v>9</v>
      </c>
      <c r="I6" s="13" t="s">
        <v>10</v>
      </c>
      <c r="J6" s="13" t="s">
        <v>11</v>
      </c>
      <c r="K6" s="13" t="s">
        <v>34</v>
      </c>
      <c r="L6" s="14" t="s">
        <v>1</v>
      </c>
    </row>
    <row r="7" spans="1:12" s="3" customFormat="1" ht="15.45" customHeight="1" x14ac:dyDescent="0.2">
      <c r="A7" s="15" t="s">
        <v>60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2" s="3" customFormat="1" ht="16.5" customHeight="1" x14ac:dyDescent="0.2">
      <c r="A8" s="9"/>
      <c r="B8" s="9" t="s">
        <v>22</v>
      </c>
      <c r="C8" s="9"/>
      <c r="D8" s="4" t="s">
        <v>2</v>
      </c>
      <c r="E8" s="25"/>
      <c r="F8" s="26"/>
      <c r="G8" s="26"/>
      <c r="H8" s="27"/>
      <c r="I8" s="25"/>
      <c r="J8" s="26"/>
      <c r="K8" s="27"/>
      <c r="L8" s="28"/>
    </row>
    <row r="9" spans="1:12" s="3" customFormat="1" ht="12.6" customHeight="1" x14ac:dyDescent="0.2">
      <c r="A9" s="9"/>
      <c r="B9" s="9"/>
      <c r="C9" s="9" t="s">
        <v>12</v>
      </c>
      <c r="D9" s="4" t="s">
        <v>2</v>
      </c>
      <c r="E9" s="25">
        <v>76374</v>
      </c>
      <c r="F9" s="26">
        <v>98251</v>
      </c>
      <c r="G9" s="26">
        <v>61628</v>
      </c>
      <c r="H9" s="27">
        <v>41108</v>
      </c>
      <c r="I9" s="25">
        <v>5360</v>
      </c>
      <c r="J9" s="26">
        <v>3622</v>
      </c>
      <c r="K9" s="27">
        <v>1075</v>
      </c>
      <c r="L9" s="28">
        <v>287418</v>
      </c>
    </row>
    <row r="10" spans="1:12" s="3" customFormat="1" ht="12.6" customHeight="1" x14ac:dyDescent="0.2">
      <c r="A10" s="9"/>
      <c r="B10" s="9"/>
      <c r="C10" s="9" t="s">
        <v>14</v>
      </c>
      <c r="D10" s="4" t="s">
        <v>2</v>
      </c>
      <c r="E10" s="25">
        <v>0</v>
      </c>
      <c r="F10" s="26">
        <v>21769</v>
      </c>
      <c r="G10" s="26">
        <v>1165</v>
      </c>
      <c r="H10" s="27">
        <v>0</v>
      </c>
      <c r="I10" s="25">
        <v>0</v>
      </c>
      <c r="J10" s="26">
        <v>0</v>
      </c>
      <c r="K10" s="27">
        <v>0</v>
      </c>
      <c r="L10" s="28">
        <v>22934</v>
      </c>
    </row>
    <row r="11" spans="1:12" s="3" customFormat="1" ht="12.6" customHeight="1" x14ac:dyDescent="0.2">
      <c r="A11" s="9"/>
      <c r="B11" s="9"/>
      <c r="C11" s="9" t="s">
        <v>15</v>
      </c>
      <c r="D11" s="4" t="s">
        <v>2</v>
      </c>
      <c r="E11" s="25">
        <v>515</v>
      </c>
      <c r="F11" s="26">
        <v>4724</v>
      </c>
      <c r="G11" s="26">
        <v>-187</v>
      </c>
      <c r="H11" s="27">
        <v>487</v>
      </c>
      <c r="I11" s="25">
        <v>63</v>
      </c>
      <c r="J11" s="26">
        <v>60</v>
      </c>
      <c r="K11" s="27">
        <v>178</v>
      </c>
      <c r="L11" s="28">
        <v>5840</v>
      </c>
    </row>
    <row r="12" spans="1:12" s="3" customFormat="1" ht="12.6" customHeight="1" x14ac:dyDescent="0.2">
      <c r="A12" s="9"/>
      <c r="B12" s="9" t="s">
        <v>114</v>
      </c>
      <c r="C12" s="9"/>
      <c r="D12" s="4" t="s">
        <v>2</v>
      </c>
      <c r="E12" s="29">
        <v>76888</v>
      </c>
      <c r="F12" s="29">
        <v>124744</v>
      </c>
      <c r="G12" s="29">
        <v>62607</v>
      </c>
      <c r="H12" s="29">
        <v>41594</v>
      </c>
      <c r="I12" s="29">
        <v>5423</v>
      </c>
      <c r="J12" s="29">
        <v>3683</v>
      </c>
      <c r="K12" s="29">
        <v>1253</v>
      </c>
      <c r="L12" s="30">
        <v>316192</v>
      </c>
    </row>
    <row r="13" spans="1:12" s="3" customFormat="1" ht="16.5" customHeight="1" x14ac:dyDescent="0.2">
      <c r="A13" s="9"/>
      <c r="B13" s="9" t="s">
        <v>23</v>
      </c>
      <c r="C13" s="9"/>
      <c r="D13" s="4" t="s">
        <v>2</v>
      </c>
      <c r="E13" s="25"/>
      <c r="F13" s="26"/>
      <c r="G13" s="26"/>
      <c r="H13" s="27"/>
      <c r="I13" s="25"/>
      <c r="J13" s="26"/>
      <c r="K13" s="27"/>
      <c r="L13" s="28"/>
    </row>
    <row r="14" spans="1:12" s="3" customFormat="1" ht="12.6" customHeight="1" x14ac:dyDescent="0.2">
      <c r="A14" s="9"/>
      <c r="B14" s="9"/>
      <c r="C14" s="9" t="s">
        <v>12</v>
      </c>
      <c r="D14" s="4" t="s">
        <v>2</v>
      </c>
      <c r="E14" s="25">
        <v>86724</v>
      </c>
      <c r="F14" s="26">
        <v>117962</v>
      </c>
      <c r="G14" s="26">
        <v>61547</v>
      </c>
      <c r="H14" s="27">
        <v>48732</v>
      </c>
      <c r="I14" s="25">
        <v>6526</v>
      </c>
      <c r="J14" s="26">
        <v>4049</v>
      </c>
      <c r="K14" s="27">
        <v>2644</v>
      </c>
      <c r="L14" s="28">
        <v>328184</v>
      </c>
    </row>
    <row r="15" spans="1:12" s="3" customFormat="1" ht="12.6" customHeight="1" x14ac:dyDescent="0.2">
      <c r="A15" s="9"/>
      <c r="B15" s="9"/>
      <c r="C15" s="9" t="s">
        <v>16</v>
      </c>
      <c r="D15" s="4" t="s">
        <v>2</v>
      </c>
      <c r="E15" s="25">
        <v>206</v>
      </c>
      <c r="F15" s="26">
        <v>15379</v>
      </c>
      <c r="G15" s="26">
        <v>1194</v>
      </c>
      <c r="H15" s="27">
        <v>-14</v>
      </c>
      <c r="I15" s="25">
        <v>105</v>
      </c>
      <c r="J15" s="26">
        <v>0</v>
      </c>
      <c r="K15" s="27">
        <v>0</v>
      </c>
      <c r="L15" s="28">
        <v>16870</v>
      </c>
    </row>
    <row r="16" spans="1:12" s="3" customFormat="1" ht="12.6" customHeight="1" x14ac:dyDescent="0.2">
      <c r="A16" s="9"/>
      <c r="B16" s="9" t="s">
        <v>115</v>
      </c>
      <c r="C16" s="9"/>
      <c r="D16" s="4" t="s">
        <v>2</v>
      </c>
      <c r="E16" s="29">
        <v>86930</v>
      </c>
      <c r="F16" s="29">
        <v>133341</v>
      </c>
      <c r="G16" s="29">
        <v>62740</v>
      </c>
      <c r="H16" s="29">
        <v>48718</v>
      </c>
      <c r="I16" s="29">
        <v>6631</v>
      </c>
      <c r="J16" s="29">
        <v>4048</v>
      </c>
      <c r="K16" s="29">
        <v>2644</v>
      </c>
      <c r="L16" s="30">
        <v>345054</v>
      </c>
    </row>
    <row r="17" spans="1:12" s="3" customFormat="1" ht="16.5" customHeight="1" x14ac:dyDescent="0.2">
      <c r="A17" s="9"/>
      <c r="B17" s="9" t="s">
        <v>24</v>
      </c>
      <c r="C17" s="9"/>
      <c r="D17" s="4" t="s">
        <v>2</v>
      </c>
      <c r="E17" s="25"/>
      <c r="F17" s="26"/>
      <c r="G17" s="26"/>
      <c r="H17" s="27"/>
      <c r="I17" s="25"/>
      <c r="J17" s="26"/>
      <c r="K17" s="27"/>
      <c r="L17" s="28"/>
    </row>
    <row r="18" spans="1:12" s="3" customFormat="1" ht="12.6" customHeight="1" x14ac:dyDescent="0.2">
      <c r="A18" s="9"/>
      <c r="B18" s="9"/>
      <c r="C18" s="9" t="s">
        <v>12</v>
      </c>
      <c r="D18" s="4" t="s">
        <v>2</v>
      </c>
      <c r="E18" s="25">
        <v>93934</v>
      </c>
      <c r="F18" s="26">
        <v>124931</v>
      </c>
      <c r="G18" s="26">
        <v>74756</v>
      </c>
      <c r="H18" s="27">
        <v>57294</v>
      </c>
      <c r="I18" s="25">
        <v>6483</v>
      </c>
      <c r="J18" s="26">
        <v>4181</v>
      </c>
      <c r="K18" s="27">
        <v>3342</v>
      </c>
      <c r="L18" s="28">
        <v>364919</v>
      </c>
    </row>
    <row r="19" spans="1:12" s="3" customFormat="1" ht="12.6" customHeight="1" x14ac:dyDescent="0.2">
      <c r="A19" s="9"/>
      <c r="B19" s="9"/>
      <c r="C19" s="9" t="s">
        <v>17</v>
      </c>
      <c r="D19" s="4" t="s">
        <v>2</v>
      </c>
      <c r="E19" s="25">
        <v>15019</v>
      </c>
      <c r="F19" s="26">
        <v>52785</v>
      </c>
      <c r="G19" s="26">
        <v>3734</v>
      </c>
      <c r="H19" s="27">
        <v>809</v>
      </c>
      <c r="I19" s="25">
        <v>186</v>
      </c>
      <c r="J19" s="26">
        <v>2</v>
      </c>
      <c r="K19" s="27">
        <v>0</v>
      </c>
      <c r="L19" s="28">
        <v>72536</v>
      </c>
    </row>
    <row r="20" spans="1:12" s="3" customFormat="1" ht="12.6" customHeight="1" x14ac:dyDescent="0.2">
      <c r="A20" s="9"/>
      <c r="B20" s="9" t="s">
        <v>116</v>
      </c>
      <c r="C20" s="9"/>
      <c r="D20" s="4" t="s">
        <v>2</v>
      </c>
      <c r="E20" s="29">
        <v>108953</v>
      </c>
      <c r="F20" s="29">
        <v>177716</v>
      </c>
      <c r="G20" s="29">
        <v>78490</v>
      </c>
      <c r="H20" s="29">
        <v>58103</v>
      </c>
      <c r="I20" s="29">
        <v>6670</v>
      </c>
      <c r="J20" s="29">
        <v>4183</v>
      </c>
      <c r="K20" s="29">
        <v>3342</v>
      </c>
      <c r="L20" s="30">
        <v>437456</v>
      </c>
    </row>
    <row r="21" spans="1:12" s="3" customFormat="1" ht="16.5" customHeight="1" x14ac:dyDescent="0.2">
      <c r="A21" s="9"/>
      <c r="B21" s="9" t="s">
        <v>25</v>
      </c>
      <c r="C21" s="9"/>
      <c r="D21" s="4" t="s">
        <v>2</v>
      </c>
      <c r="E21" s="25"/>
      <c r="F21" s="26"/>
      <c r="G21" s="26"/>
      <c r="H21" s="27"/>
      <c r="I21" s="25"/>
      <c r="J21" s="26"/>
      <c r="K21" s="27"/>
      <c r="L21" s="28"/>
    </row>
    <row r="22" spans="1:12" s="3" customFormat="1" ht="12.6" customHeight="1" x14ac:dyDescent="0.2">
      <c r="A22" s="9"/>
      <c r="B22" s="9"/>
      <c r="C22" s="9" t="s">
        <v>12</v>
      </c>
      <c r="D22" s="4" t="s">
        <v>2</v>
      </c>
      <c r="E22" s="25">
        <v>97048</v>
      </c>
      <c r="F22" s="26">
        <v>126984</v>
      </c>
      <c r="G22" s="26">
        <v>76153</v>
      </c>
      <c r="H22" s="27">
        <v>64307</v>
      </c>
      <c r="I22" s="25">
        <v>5637</v>
      </c>
      <c r="J22" s="26">
        <v>3801</v>
      </c>
      <c r="K22" s="27">
        <v>2586</v>
      </c>
      <c r="L22" s="28">
        <v>376516</v>
      </c>
    </row>
    <row r="23" spans="1:12" s="3" customFormat="1" ht="12.6" customHeight="1" x14ac:dyDescent="0.2">
      <c r="A23" s="9"/>
      <c r="B23" s="9"/>
      <c r="C23" s="9" t="s">
        <v>18</v>
      </c>
      <c r="D23" s="4" t="s">
        <v>2</v>
      </c>
      <c r="E23" s="25">
        <v>19064</v>
      </c>
      <c r="F23" s="26">
        <v>61833</v>
      </c>
      <c r="G23" s="26">
        <v>6918</v>
      </c>
      <c r="H23" s="27">
        <v>334</v>
      </c>
      <c r="I23" s="25">
        <v>501</v>
      </c>
      <c r="J23" s="26">
        <v>24</v>
      </c>
      <c r="K23" s="27">
        <v>2102</v>
      </c>
      <c r="L23" s="28">
        <v>90776</v>
      </c>
    </row>
    <row r="24" spans="1:12" s="3" customFormat="1" ht="12.6" customHeight="1" x14ac:dyDescent="0.2">
      <c r="A24" s="9"/>
      <c r="B24" s="9"/>
      <c r="C24" s="9" t="s">
        <v>19</v>
      </c>
      <c r="D24" s="4" t="s">
        <v>2</v>
      </c>
      <c r="E24" s="25">
        <v>0</v>
      </c>
      <c r="F24" s="26">
        <v>310</v>
      </c>
      <c r="G24" s="26">
        <v>2</v>
      </c>
      <c r="H24" s="27">
        <v>0</v>
      </c>
      <c r="I24" s="25">
        <v>0</v>
      </c>
      <c r="J24" s="26">
        <v>0</v>
      </c>
      <c r="K24" s="27">
        <v>0</v>
      </c>
      <c r="L24" s="28">
        <v>313</v>
      </c>
    </row>
    <row r="25" spans="1:12" s="3" customFormat="1" ht="12.6" customHeight="1" x14ac:dyDescent="0.2">
      <c r="A25" s="9"/>
      <c r="B25" s="9" t="s">
        <v>117</v>
      </c>
      <c r="C25" s="9"/>
      <c r="D25" s="4" t="s">
        <v>2</v>
      </c>
      <c r="E25" s="29">
        <v>116111</v>
      </c>
      <c r="F25" s="29">
        <v>189127</v>
      </c>
      <c r="G25" s="29">
        <v>83073</v>
      </c>
      <c r="H25" s="29">
        <v>64641</v>
      </c>
      <c r="I25" s="29">
        <v>6137</v>
      </c>
      <c r="J25" s="29">
        <v>3825</v>
      </c>
      <c r="K25" s="29">
        <v>4688</v>
      </c>
      <c r="L25" s="30">
        <v>467604</v>
      </c>
    </row>
    <row r="26" spans="1:12" s="3" customFormat="1" ht="16.5" customHeight="1" x14ac:dyDescent="0.2">
      <c r="A26" s="9"/>
      <c r="B26" s="9" t="s">
        <v>26</v>
      </c>
      <c r="C26" s="9"/>
      <c r="D26" s="4" t="s">
        <v>2</v>
      </c>
      <c r="E26" s="25"/>
      <c r="F26" s="26"/>
      <c r="G26" s="26"/>
      <c r="H26" s="27"/>
      <c r="I26" s="25"/>
      <c r="J26" s="26"/>
      <c r="K26" s="27"/>
      <c r="L26" s="28"/>
    </row>
    <row r="27" spans="1:12" s="3" customFormat="1" ht="12.6" customHeight="1" x14ac:dyDescent="0.2">
      <c r="A27" s="9"/>
      <c r="B27" s="9"/>
      <c r="C27" s="9" t="s">
        <v>12</v>
      </c>
      <c r="D27" s="4" t="s">
        <v>2</v>
      </c>
      <c r="E27" s="25">
        <v>102294</v>
      </c>
      <c r="F27" s="26">
        <v>138192</v>
      </c>
      <c r="G27" s="26">
        <v>79088</v>
      </c>
      <c r="H27" s="27">
        <v>68179</v>
      </c>
      <c r="I27" s="25">
        <v>5984</v>
      </c>
      <c r="J27" s="26">
        <v>4075</v>
      </c>
      <c r="K27" s="27">
        <v>2260</v>
      </c>
      <c r="L27" s="28">
        <v>400074</v>
      </c>
    </row>
    <row r="28" spans="1:12" s="3" customFormat="1" ht="12.6" customHeight="1" x14ac:dyDescent="0.2">
      <c r="A28" s="9"/>
      <c r="B28" s="9"/>
      <c r="C28" s="9" t="s">
        <v>20</v>
      </c>
      <c r="D28" s="4" t="s">
        <v>2</v>
      </c>
      <c r="E28" s="25">
        <v>17447</v>
      </c>
      <c r="F28" s="26">
        <v>37508</v>
      </c>
      <c r="G28" s="26">
        <v>17376</v>
      </c>
      <c r="H28" s="27">
        <v>640</v>
      </c>
      <c r="I28" s="25">
        <v>1128</v>
      </c>
      <c r="J28" s="26">
        <v>0</v>
      </c>
      <c r="K28" s="27">
        <v>1543</v>
      </c>
      <c r="L28" s="28">
        <v>75642</v>
      </c>
    </row>
    <row r="29" spans="1:12" s="3" customFormat="1" ht="12.6" customHeight="1" x14ac:dyDescent="0.2">
      <c r="A29" s="9"/>
      <c r="B29" s="9"/>
      <c r="C29" s="9" t="s">
        <v>21</v>
      </c>
      <c r="D29" s="4" t="s">
        <v>2</v>
      </c>
      <c r="E29" s="25">
        <v>0</v>
      </c>
      <c r="F29" s="26">
        <v>2872</v>
      </c>
      <c r="G29" s="26">
        <v>150</v>
      </c>
      <c r="H29" s="27">
        <v>6</v>
      </c>
      <c r="I29" s="25">
        <v>148</v>
      </c>
      <c r="J29" s="26">
        <v>21</v>
      </c>
      <c r="K29" s="27">
        <v>4</v>
      </c>
      <c r="L29" s="28">
        <v>3200</v>
      </c>
    </row>
    <row r="30" spans="1:12" s="3" customFormat="1" ht="12.6" customHeight="1" x14ac:dyDescent="0.2">
      <c r="A30" s="21"/>
      <c r="B30" s="21" t="s">
        <v>118</v>
      </c>
      <c r="C30" s="21"/>
      <c r="D30" s="22" t="s">
        <v>2</v>
      </c>
      <c r="E30" s="29">
        <v>119740</v>
      </c>
      <c r="F30" s="29">
        <v>178571</v>
      </c>
      <c r="G30" s="29">
        <v>96614</v>
      </c>
      <c r="H30" s="29">
        <v>68825</v>
      </c>
      <c r="I30" s="29">
        <v>7260</v>
      </c>
      <c r="J30" s="29">
        <v>4096</v>
      </c>
      <c r="K30" s="29">
        <v>3807</v>
      </c>
      <c r="L30" s="30">
        <v>478915</v>
      </c>
    </row>
    <row r="31" spans="1:12" s="3" customFormat="1" ht="16.5" customHeight="1" x14ac:dyDescent="0.2">
      <c r="A31" s="9"/>
      <c r="B31" s="9" t="s">
        <v>28</v>
      </c>
      <c r="C31" s="9"/>
      <c r="D31" s="4" t="s">
        <v>2</v>
      </c>
      <c r="E31" s="25"/>
      <c r="F31" s="26"/>
      <c r="G31" s="26"/>
      <c r="H31" s="27"/>
      <c r="I31" s="25"/>
      <c r="J31" s="26"/>
      <c r="K31" s="27"/>
      <c r="L31" s="28"/>
    </row>
    <row r="32" spans="1:12" s="3" customFormat="1" ht="12.6" customHeight="1" x14ac:dyDescent="0.2">
      <c r="A32" s="9"/>
      <c r="B32" s="9"/>
      <c r="C32" s="9" t="s">
        <v>12</v>
      </c>
      <c r="D32" s="4" t="s">
        <v>2</v>
      </c>
      <c r="E32" s="25">
        <v>109103</v>
      </c>
      <c r="F32" s="26">
        <v>137187</v>
      </c>
      <c r="G32" s="26">
        <v>79632</v>
      </c>
      <c r="H32" s="27">
        <v>72037</v>
      </c>
      <c r="I32" s="25">
        <v>8055</v>
      </c>
      <c r="J32" s="26">
        <v>3965</v>
      </c>
      <c r="K32" s="27">
        <v>589</v>
      </c>
      <c r="L32" s="28">
        <v>410570</v>
      </c>
    </row>
    <row r="33" spans="1:12" s="3" customFormat="1" ht="12.6" customHeight="1" x14ac:dyDescent="0.2">
      <c r="A33" s="9"/>
      <c r="B33" s="9"/>
      <c r="C33" s="9" t="s">
        <v>43</v>
      </c>
      <c r="D33" s="4" t="s">
        <v>2</v>
      </c>
      <c r="E33" s="25">
        <v>16489</v>
      </c>
      <c r="F33" s="26">
        <v>72354</v>
      </c>
      <c r="G33" s="26">
        <v>22889</v>
      </c>
      <c r="H33" s="27">
        <v>762</v>
      </c>
      <c r="I33" s="25">
        <v>236</v>
      </c>
      <c r="J33" s="26">
        <v>0</v>
      </c>
      <c r="K33" s="27">
        <v>3033</v>
      </c>
      <c r="L33" s="28">
        <v>115763</v>
      </c>
    </row>
    <row r="34" spans="1:12" s="3" customFormat="1" ht="12.6" customHeight="1" x14ac:dyDescent="0.2">
      <c r="A34" s="9"/>
      <c r="B34" s="9"/>
      <c r="C34" s="9" t="s">
        <v>44</v>
      </c>
      <c r="D34" s="4" t="s">
        <v>2</v>
      </c>
      <c r="E34" s="25">
        <v>548</v>
      </c>
      <c r="F34" s="26">
        <v>2806</v>
      </c>
      <c r="G34" s="26">
        <v>2850</v>
      </c>
      <c r="H34" s="27">
        <v>55</v>
      </c>
      <c r="I34" s="25">
        <v>1239</v>
      </c>
      <c r="J34" s="26">
        <v>460</v>
      </c>
      <c r="K34" s="27">
        <v>66</v>
      </c>
      <c r="L34" s="28">
        <v>8023</v>
      </c>
    </row>
    <row r="35" spans="1:12" s="3" customFormat="1" ht="12.6" customHeight="1" x14ac:dyDescent="0.2">
      <c r="A35" s="9"/>
      <c r="B35" s="9"/>
      <c r="C35" s="9" t="s">
        <v>45</v>
      </c>
      <c r="D35" s="4" t="s">
        <v>2</v>
      </c>
      <c r="E35" s="25">
        <v>0</v>
      </c>
      <c r="F35" s="26">
        <v>130</v>
      </c>
      <c r="G35" s="26">
        <v>0</v>
      </c>
      <c r="H35" s="27">
        <v>0</v>
      </c>
      <c r="I35" s="25">
        <v>0</v>
      </c>
      <c r="J35" s="26">
        <v>0</v>
      </c>
      <c r="K35" s="27">
        <v>0</v>
      </c>
      <c r="L35" s="28">
        <v>130</v>
      </c>
    </row>
    <row r="36" spans="1:12" s="3" customFormat="1" ht="12.6" customHeight="1" x14ac:dyDescent="0.2">
      <c r="A36" s="17"/>
      <c r="B36" s="17" t="s">
        <v>119</v>
      </c>
      <c r="C36" s="17"/>
      <c r="D36" s="18" t="s">
        <v>2</v>
      </c>
      <c r="E36" s="29">
        <v>126139</v>
      </c>
      <c r="F36" s="29">
        <v>212477</v>
      </c>
      <c r="G36" s="29">
        <v>105371</v>
      </c>
      <c r="H36" s="29">
        <v>72855</v>
      </c>
      <c r="I36" s="29">
        <v>9530</v>
      </c>
      <c r="J36" s="29">
        <v>4426</v>
      </c>
      <c r="K36" s="29">
        <v>3688</v>
      </c>
      <c r="L36" s="30">
        <v>534484</v>
      </c>
    </row>
  </sheetData>
  <mergeCells count="5">
    <mergeCell ref="A1:L1"/>
    <mergeCell ref="A2:L2"/>
    <mergeCell ref="A4:L4"/>
    <mergeCell ref="A3:L3"/>
    <mergeCell ref="A6:D6"/>
  </mergeCells>
  <printOptions horizontalCentered="1"/>
  <pageMargins left="0.5" right="0.5" top="0.5" bottom="0.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5.6" x14ac:dyDescent="0.3"/>
  <cols>
    <col min="1" max="2" width="1.59765625" customWidth="1"/>
    <col min="3" max="3" width="22.59765625" style="1" customWidth="1"/>
    <col min="4" max="4" width="0.8984375" style="1" customWidth="1"/>
    <col min="5" max="12" width="10.69921875" customWidth="1"/>
  </cols>
  <sheetData>
    <row r="1" spans="1:12" x14ac:dyDescent="0.3">
      <c r="A1" s="54" t="s">
        <v>27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x14ac:dyDescent="0.3">
      <c r="A2" s="54" t="s">
        <v>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s="11" customFormat="1" ht="13.2" x14ac:dyDescent="0.25">
      <c r="A3" s="56" t="s">
        <v>5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ht="15.6" customHeight="1" x14ac:dyDescent="0.3">
      <c r="A4" s="55" t="s">
        <v>0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1:12" s="11" customFormat="1" ht="13.2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s="2" customFormat="1" ht="28.2" customHeight="1" x14ac:dyDescent="0.2">
      <c r="A6" s="57"/>
      <c r="B6" s="57"/>
      <c r="C6" s="57"/>
      <c r="D6" s="58"/>
      <c r="E6" s="13" t="s">
        <v>6</v>
      </c>
      <c r="F6" s="13" t="s">
        <v>7</v>
      </c>
      <c r="G6" s="13" t="s">
        <v>8</v>
      </c>
      <c r="H6" s="13" t="s">
        <v>9</v>
      </c>
      <c r="I6" s="13" t="s">
        <v>10</v>
      </c>
      <c r="J6" s="13" t="s">
        <v>11</v>
      </c>
      <c r="K6" s="13" t="s">
        <v>34</v>
      </c>
      <c r="L6" s="14" t="s">
        <v>1</v>
      </c>
    </row>
    <row r="7" spans="1:12" s="3" customFormat="1" ht="15.45" customHeight="1" x14ac:dyDescent="0.2">
      <c r="A7" s="15" t="s">
        <v>42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2" s="3" customFormat="1" ht="16.5" customHeight="1" x14ac:dyDescent="0.2">
      <c r="A8" s="9"/>
      <c r="B8" s="9" t="s">
        <v>22</v>
      </c>
      <c r="C8" s="9"/>
      <c r="D8" s="4" t="s">
        <v>2</v>
      </c>
      <c r="E8" s="25"/>
      <c r="F8" s="26"/>
      <c r="G8" s="26"/>
      <c r="H8" s="27"/>
      <c r="I8" s="25"/>
      <c r="J8" s="26"/>
      <c r="K8" s="27"/>
      <c r="L8" s="28"/>
    </row>
    <row r="9" spans="1:12" s="3" customFormat="1" ht="12.6" customHeight="1" x14ac:dyDescent="0.2">
      <c r="A9" s="9"/>
      <c r="B9" s="9"/>
      <c r="C9" s="9" t="s">
        <v>12</v>
      </c>
      <c r="D9" s="4" t="s">
        <v>2</v>
      </c>
      <c r="E9" s="25">
        <v>20816</v>
      </c>
      <c r="F9" s="26">
        <v>28357</v>
      </c>
      <c r="G9" s="26">
        <v>21019</v>
      </c>
      <c r="H9" s="27">
        <v>14020</v>
      </c>
      <c r="I9" s="25">
        <v>1386</v>
      </c>
      <c r="J9" s="26">
        <v>1070</v>
      </c>
      <c r="K9" s="27">
        <v>12</v>
      </c>
      <c r="L9" s="28">
        <v>86680</v>
      </c>
    </row>
    <row r="10" spans="1:12" s="3" customFormat="1" ht="12.6" customHeight="1" x14ac:dyDescent="0.2">
      <c r="A10" s="9"/>
      <c r="B10" s="9"/>
      <c r="C10" s="9" t="s">
        <v>14</v>
      </c>
      <c r="D10" s="4" t="s">
        <v>2</v>
      </c>
      <c r="E10" s="25"/>
      <c r="F10" s="26"/>
      <c r="G10" s="26">
        <v>1165</v>
      </c>
      <c r="H10" s="27"/>
      <c r="I10" s="25"/>
      <c r="J10" s="26"/>
      <c r="K10" s="27"/>
      <c r="L10" s="28">
        <v>1165</v>
      </c>
    </row>
    <row r="11" spans="1:12" s="3" customFormat="1" ht="12.6" customHeight="1" x14ac:dyDescent="0.2">
      <c r="A11" s="9"/>
      <c r="B11" s="9"/>
      <c r="C11" s="9" t="s">
        <v>15</v>
      </c>
      <c r="D11" s="4" t="s">
        <v>2</v>
      </c>
      <c r="E11" s="25">
        <v>140</v>
      </c>
      <c r="F11" s="26">
        <v>971</v>
      </c>
      <c r="G11" s="26">
        <v>-130</v>
      </c>
      <c r="H11" s="27">
        <v>277</v>
      </c>
      <c r="I11" s="25">
        <v>24</v>
      </c>
      <c r="J11" s="26">
        <v>14</v>
      </c>
      <c r="K11" s="27"/>
      <c r="L11" s="28">
        <v>1295</v>
      </c>
    </row>
    <row r="12" spans="1:12" s="3" customFormat="1" ht="12.6" customHeight="1" x14ac:dyDescent="0.2">
      <c r="A12" s="9"/>
      <c r="B12" s="9" t="s">
        <v>88</v>
      </c>
      <c r="C12" s="9"/>
      <c r="D12" s="4" t="s">
        <v>2</v>
      </c>
      <c r="E12" s="29">
        <v>20956</v>
      </c>
      <c r="F12" s="29">
        <v>29328</v>
      </c>
      <c r="G12" s="29">
        <v>22054</v>
      </c>
      <c r="H12" s="29">
        <v>14297</v>
      </c>
      <c r="I12" s="29">
        <v>1410</v>
      </c>
      <c r="J12" s="29">
        <v>1084</v>
      </c>
      <c r="K12" s="29">
        <v>12</v>
      </c>
      <c r="L12" s="30">
        <v>89140</v>
      </c>
    </row>
    <row r="13" spans="1:12" s="3" customFormat="1" ht="16.5" customHeight="1" x14ac:dyDescent="0.2">
      <c r="A13" s="9"/>
      <c r="B13" s="9" t="s">
        <v>23</v>
      </c>
      <c r="C13" s="9"/>
      <c r="D13" s="4" t="s">
        <v>2</v>
      </c>
      <c r="E13" s="25"/>
      <c r="F13" s="26"/>
      <c r="G13" s="26"/>
      <c r="H13" s="27"/>
      <c r="I13" s="25"/>
      <c r="J13" s="26"/>
      <c r="K13" s="27"/>
      <c r="L13" s="28"/>
    </row>
    <row r="14" spans="1:12" s="3" customFormat="1" ht="12.6" customHeight="1" x14ac:dyDescent="0.2">
      <c r="A14" s="9"/>
      <c r="B14" s="9"/>
      <c r="C14" s="9" t="s">
        <v>12</v>
      </c>
      <c r="D14" s="4" t="s">
        <v>2</v>
      </c>
      <c r="E14" s="25">
        <v>24531</v>
      </c>
      <c r="F14" s="26">
        <v>34323</v>
      </c>
      <c r="G14" s="26">
        <v>22397</v>
      </c>
      <c r="H14" s="27">
        <v>14545</v>
      </c>
      <c r="I14" s="25">
        <v>1759</v>
      </c>
      <c r="J14" s="26">
        <v>1374</v>
      </c>
      <c r="K14" s="27">
        <v>34</v>
      </c>
      <c r="L14" s="28">
        <v>98963</v>
      </c>
    </row>
    <row r="15" spans="1:12" s="3" customFormat="1" ht="12.6" customHeight="1" x14ac:dyDescent="0.2">
      <c r="A15" s="9"/>
      <c r="B15" s="9"/>
      <c r="C15" s="9" t="s">
        <v>16</v>
      </c>
      <c r="D15" s="4" t="s">
        <v>2</v>
      </c>
      <c r="E15" s="25">
        <v>206</v>
      </c>
      <c r="F15" s="26">
        <v>41</v>
      </c>
      <c r="G15" s="26">
        <v>832</v>
      </c>
      <c r="H15" s="27">
        <v>-26</v>
      </c>
      <c r="I15" s="25">
        <v>47</v>
      </c>
      <c r="J15" s="26"/>
      <c r="K15" s="27"/>
      <c r="L15" s="28">
        <v>1100</v>
      </c>
    </row>
    <row r="16" spans="1:12" s="3" customFormat="1" ht="12.6" customHeight="1" x14ac:dyDescent="0.2">
      <c r="A16" s="9"/>
      <c r="B16" s="9" t="s">
        <v>89</v>
      </c>
      <c r="C16" s="9"/>
      <c r="D16" s="4" t="s">
        <v>2</v>
      </c>
      <c r="E16" s="29">
        <v>24737</v>
      </c>
      <c r="F16" s="29">
        <v>34364</v>
      </c>
      <c r="G16" s="29">
        <v>23229</v>
      </c>
      <c r="H16" s="29">
        <v>14519</v>
      </c>
      <c r="I16" s="29">
        <v>1806</v>
      </c>
      <c r="J16" s="29">
        <v>1374</v>
      </c>
      <c r="K16" s="29">
        <v>34</v>
      </c>
      <c r="L16" s="30">
        <v>100063</v>
      </c>
    </row>
    <row r="17" spans="1:12" s="3" customFormat="1" ht="16.5" customHeight="1" x14ac:dyDescent="0.2">
      <c r="A17" s="9"/>
      <c r="B17" s="9" t="s">
        <v>24</v>
      </c>
      <c r="C17" s="9"/>
      <c r="D17" s="4" t="s">
        <v>2</v>
      </c>
      <c r="E17" s="25"/>
      <c r="F17" s="26"/>
      <c r="G17" s="26"/>
      <c r="H17" s="27"/>
      <c r="I17" s="25"/>
      <c r="J17" s="26"/>
      <c r="K17" s="27"/>
      <c r="L17" s="28"/>
    </row>
    <row r="18" spans="1:12" s="3" customFormat="1" ht="12.6" customHeight="1" x14ac:dyDescent="0.2">
      <c r="A18" s="9"/>
      <c r="B18" s="9"/>
      <c r="C18" s="9" t="s">
        <v>12</v>
      </c>
      <c r="D18" s="4" t="s">
        <v>2</v>
      </c>
      <c r="E18" s="25">
        <v>25317</v>
      </c>
      <c r="F18" s="26">
        <v>34367</v>
      </c>
      <c r="G18" s="26">
        <v>28880</v>
      </c>
      <c r="H18" s="27">
        <v>18513</v>
      </c>
      <c r="I18" s="25">
        <v>1496</v>
      </c>
      <c r="J18" s="26">
        <v>1534</v>
      </c>
      <c r="K18" s="27">
        <v>24</v>
      </c>
      <c r="L18" s="28">
        <v>110130</v>
      </c>
    </row>
    <row r="19" spans="1:12" s="3" customFormat="1" ht="12.6" customHeight="1" x14ac:dyDescent="0.2">
      <c r="A19" s="9"/>
      <c r="B19" s="9"/>
      <c r="C19" s="9" t="s">
        <v>17</v>
      </c>
      <c r="D19" s="4" t="s">
        <v>2</v>
      </c>
      <c r="E19" s="25">
        <v>3363</v>
      </c>
      <c r="F19" s="26">
        <v>8887</v>
      </c>
      <c r="G19" s="26">
        <v>2500</v>
      </c>
      <c r="H19" s="27">
        <v>312</v>
      </c>
      <c r="I19" s="25">
        <v>138</v>
      </c>
      <c r="J19" s="26">
        <v>2</v>
      </c>
      <c r="K19" s="27"/>
      <c r="L19" s="28">
        <v>15202</v>
      </c>
    </row>
    <row r="20" spans="1:12" s="3" customFormat="1" ht="12.6" customHeight="1" x14ac:dyDescent="0.2">
      <c r="A20" s="9"/>
      <c r="B20" s="9" t="s">
        <v>90</v>
      </c>
      <c r="C20" s="9"/>
      <c r="D20" s="4" t="s">
        <v>2</v>
      </c>
      <c r="E20" s="29">
        <v>28680</v>
      </c>
      <c r="F20" s="29">
        <v>43254</v>
      </c>
      <c r="G20" s="29">
        <v>31380</v>
      </c>
      <c r="H20" s="29">
        <v>18825</v>
      </c>
      <c r="I20" s="29">
        <v>1634</v>
      </c>
      <c r="J20" s="29">
        <v>1536</v>
      </c>
      <c r="K20" s="29">
        <v>24</v>
      </c>
      <c r="L20" s="30">
        <v>125332</v>
      </c>
    </row>
    <row r="21" spans="1:12" s="3" customFormat="1" ht="16.5" customHeight="1" x14ac:dyDescent="0.2">
      <c r="A21" s="9"/>
      <c r="B21" s="9" t="s">
        <v>25</v>
      </c>
      <c r="C21" s="9"/>
      <c r="D21" s="4" t="s">
        <v>2</v>
      </c>
      <c r="E21" s="25"/>
      <c r="F21" s="26"/>
      <c r="G21" s="26"/>
      <c r="H21" s="27"/>
      <c r="I21" s="25"/>
      <c r="J21" s="26"/>
      <c r="K21" s="27"/>
      <c r="L21" s="28"/>
    </row>
    <row r="22" spans="1:12" s="3" customFormat="1" ht="12.6" customHeight="1" x14ac:dyDescent="0.2">
      <c r="A22" s="9"/>
      <c r="B22" s="9"/>
      <c r="C22" s="9" t="s">
        <v>12</v>
      </c>
      <c r="D22" s="4" t="s">
        <v>2</v>
      </c>
      <c r="E22" s="25">
        <v>26231</v>
      </c>
      <c r="F22" s="26">
        <v>32981</v>
      </c>
      <c r="G22" s="26">
        <v>28836</v>
      </c>
      <c r="H22" s="27">
        <v>20251</v>
      </c>
      <c r="I22" s="25">
        <v>1538</v>
      </c>
      <c r="J22" s="26">
        <v>1434</v>
      </c>
      <c r="K22" s="27">
        <v>0</v>
      </c>
      <c r="L22" s="28">
        <v>111270</v>
      </c>
    </row>
    <row r="23" spans="1:12" s="3" customFormat="1" ht="12.6" customHeight="1" x14ac:dyDescent="0.2">
      <c r="A23" s="9"/>
      <c r="B23" s="9"/>
      <c r="C23" s="9" t="s">
        <v>18</v>
      </c>
      <c r="D23" s="4" t="s">
        <v>2</v>
      </c>
      <c r="E23" s="25">
        <v>3450</v>
      </c>
      <c r="F23" s="26">
        <v>6102</v>
      </c>
      <c r="G23" s="26">
        <v>3622</v>
      </c>
      <c r="H23" s="27">
        <v>39</v>
      </c>
      <c r="I23" s="25">
        <v>293</v>
      </c>
      <c r="J23" s="26">
        <v>7</v>
      </c>
      <c r="K23" s="27"/>
      <c r="L23" s="28">
        <v>13513</v>
      </c>
    </row>
    <row r="24" spans="1:12" s="3" customFormat="1" ht="12.6" customHeight="1" x14ac:dyDescent="0.2">
      <c r="A24" s="9"/>
      <c r="B24" s="9"/>
      <c r="C24" s="9" t="s">
        <v>19</v>
      </c>
      <c r="D24" s="4" t="s">
        <v>2</v>
      </c>
      <c r="E24" s="25"/>
      <c r="F24" s="26">
        <v>169</v>
      </c>
      <c r="G24" s="26">
        <v>2</v>
      </c>
      <c r="H24" s="27"/>
      <c r="I24" s="25"/>
      <c r="J24" s="26"/>
      <c r="K24" s="27"/>
      <c r="L24" s="28">
        <v>172</v>
      </c>
    </row>
    <row r="25" spans="1:12" s="3" customFormat="1" ht="12.6" customHeight="1" x14ac:dyDescent="0.2">
      <c r="A25" s="21"/>
      <c r="B25" s="21" t="s">
        <v>91</v>
      </c>
      <c r="C25" s="21"/>
      <c r="D25" s="22" t="s">
        <v>2</v>
      </c>
      <c r="E25" s="29">
        <v>29681</v>
      </c>
      <c r="F25" s="29">
        <v>39252</v>
      </c>
      <c r="G25" s="29">
        <v>32460</v>
      </c>
      <c r="H25" s="29">
        <v>20290</v>
      </c>
      <c r="I25" s="29">
        <v>1831</v>
      </c>
      <c r="J25" s="29">
        <v>1441</v>
      </c>
      <c r="K25" s="29">
        <v>0</v>
      </c>
      <c r="L25" s="30">
        <v>124955</v>
      </c>
    </row>
    <row r="26" spans="1:12" s="3" customFormat="1" ht="16.5" customHeight="1" x14ac:dyDescent="0.2">
      <c r="A26" s="9"/>
      <c r="B26" s="9" t="s">
        <v>26</v>
      </c>
      <c r="C26" s="9"/>
      <c r="D26" s="4" t="s">
        <v>2</v>
      </c>
      <c r="E26" s="25"/>
      <c r="F26" s="26"/>
      <c r="G26" s="26"/>
      <c r="H26" s="27"/>
      <c r="I26" s="25"/>
      <c r="J26" s="26"/>
      <c r="K26" s="27"/>
      <c r="L26" s="28"/>
    </row>
    <row r="27" spans="1:12" s="3" customFormat="1" ht="12.6" customHeight="1" x14ac:dyDescent="0.2">
      <c r="A27" s="9"/>
      <c r="B27" s="9"/>
      <c r="C27" s="9" t="s">
        <v>12</v>
      </c>
      <c r="D27" s="4" t="s">
        <v>2</v>
      </c>
      <c r="E27" s="25">
        <v>28744</v>
      </c>
      <c r="F27" s="26">
        <v>33925</v>
      </c>
      <c r="G27" s="26">
        <v>32244</v>
      </c>
      <c r="H27" s="27">
        <v>20408</v>
      </c>
      <c r="I27" s="25">
        <v>1358</v>
      </c>
      <c r="J27" s="26">
        <v>1669</v>
      </c>
      <c r="K27" s="27">
        <v>0</v>
      </c>
      <c r="L27" s="28">
        <v>118349</v>
      </c>
    </row>
    <row r="28" spans="1:12" s="3" customFormat="1" ht="12.6" customHeight="1" x14ac:dyDescent="0.2">
      <c r="A28" s="9"/>
      <c r="B28" s="9"/>
      <c r="C28" s="9" t="s">
        <v>20</v>
      </c>
      <c r="D28" s="4" t="s">
        <v>2</v>
      </c>
      <c r="E28" s="25">
        <v>1600</v>
      </c>
      <c r="F28" s="26">
        <v>5627</v>
      </c>
      <c r="G28" s="26">
        <v>2870</v>
      </c>
      <c r="H28" s="27">
        <v>143</v>
      </c>
      <c r="I28" s="25">
        <v>141</v>
      </c>
      <c r="J28" s="26"/>
      <c r="K28" s="27"/>
      <c r="L28" s="28">
        <v>10381</v>
      </c>
    </row>
    <row r="29" spans="1:12" s="3" customFormat="1" ht="12.6" customHeight="1" x14ac:dyDescent="0.2">
      <c r="A29" s="9"/>
      <c r="B29" s="9"/>
      <c r="C29" s="9" t="s">
        <v>21</v>
      </c>
      <c r="D29" s="4" t="s">
        <v>2</v>
      </c>
      <c r="E29" s="25">
        <v>0</v>
      </c>
      <c r="F29" s="26">
        <v>200</v>
      </c>
      <c r="G29" s="26">
        <v>3</v>
      </c>
      <c r="H29" s="27"/>
      <c r="I29" s="25"/>
      <c r="J29" s="26">
        <v>11</v>
      </c>
      <c r="K29" s="27"/>
      <c r="L29" s="28">
        <v>214</v>
      </c>
    </row>
    <row r="30" spans="1:12" s="3" customFormat="1" ht="12.6" customHeight="1" x14ac:dyDescent="0.2">
      <c r="A30" s="21"/>
      <c r="B30" s="21" t="s">
        <v>92</v>
      </c>
      <c r="C30" s="21"/>
      <c r="D30" s="22" t="s">
        <v>2</v>
      </c>
      <c r="E30" s="29">
        <v>30344</v>
      </c>
      <c r="F30" s="29">
        <v>39752</v>
      </c>
      <c r="G30" s="29">
        <v>35117</v>
      </c>
      <c r="H30" s="29">
        <v>20551</v>
      </c>
      <c r="I30" s="29">
        <v>1499</v>
      </c>
      <c r="J30" s="29">
        <v>1680</v>
      </c>
      <c r="K30" s="29">
        <v>0</v>
      </c>
      <c r="L30" s="30">
        <v>128944</v>
      </c>
    </row>
    <row r="31" spans="1:12" s="3" customFormat="1" ht="16.5" customHeight="1" x14ac:dyDescent="0.2">
      <c r="A31" s="9"/>
      <c r="B31" s="9" t="s">
        <v>28</v>
      </c>
      <c r="C31" s="9"/>
      <c r="D31" s="4" t="s">
        <v>2</v>
      </c>
      <c r="E31" s="25"/>
      <c r="F31" s="26"/>
      <c r="G31" s="26"/>
      <c r="H31" s="27"/>
      <c r="I31" s="25"/>
      <c r="J31" s="26"/>
      <c r="K31" s="27"/>
      <c r="L31" s="28"/>
    </row>
    <row r="32" spans="1:12" s="3" customFormat="1" ht="12.6" customHeight="1" x14ac:dyDescent="0.2">
      <c r="A32" s="9"/>
      <c r="B32" s="9"/>
      <c r="C32" s="9" t="s">
        <v>12</v>
      </c>
      <c r="D32" s="4" t="s">
        <v>2</v>
      </c>
      <c r="E32" s="25">
        <v>29548</v>
      </c>
      <c r="F32" s="26">
        <v>38035</v>
      </c>
      <c r="G32" s="26">
        <v>33603</v>
      </c>
      <c r="H32" s="27">
        <v>21813</v>
      </c>
      <c r="I32" s="25">
        <v>1964</v>
      </c>
      <c r="J32" s="26">
        <v>1761</v>
      </c>
      <c r="K32" s="27">
        <v>212</v>
      </c>
      <c r="L32" s="28">
        <v>126938</v>
      </c>
    </row>
    <row r="33" spans="1:12" s="3" customFormat="1" ht="12.6" customHeight="1" x14ac:dyDescent="0.2">
      <c r="A33" s="9"/>
      <c r="B33" s="9"/>
      <c r="C33" s="9" t="s">
        <v>43</v>
      </c>
      <c r="D33" s="4" t="s">
        <v>2</v>
      </c>
      <c r="E33" s="25">
        <v>1670</v>
      </c>
      <c r="F33" s="26">
        <v>8121</v>
      </c>
      <c r="G33" s="26">
        <v>2235</v>
      </c>
      <c r="H33" s="27">
        <v>395</v>
      </c>
      <c r="I33" s="25">
        <v>28</v>
      </c>
      <c r="J33" s="26"/>
      <c r="K33" s="27"/>
      <c r="L33" s="28">
        <v>12449</v>
      </c>
    </row>
    <row r="34" spans="1:12" s="3" customFormat="1" ht="12.6" customHeight="1" x14ac:dyDescent="0.2">
      <c r="A34" s="9"/>
      <c r="B34" s="9"/>
      <c r="C34" s="9" t="s">
        <v>44</v>
      </c>
      <c r="D34" s="4" t="s">
        <v>2</v>
      </c>
      <c r="E34" s="25">
        <v>180</v>
      </c>
      <c r="F34" s="26">
        <v>553</v>
      </c>
      <c r="G34" s="26">
        <v>151</v>
      </c>
      <c r="H34" s="27">
        <v>12</v>
      </c>
      <c r="I34" s="25">
        <v>191</v>
      </c>
      <c r="J34" s="26">
        <v>325</v>
      </c>
      <c r="K34" s="27"/>
      <c r="L34" s="28">
        <v>1411</v>
      </c>
    </row>
    <row r="35" spans="1:12" s="3" customFormat="1" ht="12.6" customHeight="1" x14ac:dyDescent="0.2">
      <c r="A35" s="9"/>
      <c r="B35" s="9"/>
      <c r="C35" s="9" t="s">
        <v>45</v>
      </c>
      <c r="D35" s="4" t="s">
        <v>2</v>
      </c>
      <c r="E35" s="25"/>
      <c r="F35" s="26"/>
      <c r="G35" s="26"/>
      <c r="H35" s="27"/>
      <c r="I35" s="25"/>
      <c r="J35" s="26"/>
      <c r="K35" s="27"/>
      <c r="L35" s="28">
        <v>0</v>
      </c>
    </row>
    <row r="36" spans="1:12" s="3" customFormat="1" ht="12.6" customHeight="1" x14ac:dyDescent="0.2">
      <c r="A36" s="47"/>
      <c r="B36" s="47" t="s">
        <v>93</v>
      </c>
      <c r="C36" s="47"/>
      <c r="D36" s="50" t="s">
        <v>2</v>
      </c>
      <c r="E36" s="51">
        <v>31398</v>
      </c>
      <c r="F36" s="29">
        <v>46709</v>
      </c>
      <c r="G36" s="29">
        <v>35989</v>
      </c>
      <c r="H36" s="29">
        <v>22220</v>
      </c>
      <c r="I36" s="29">
        <v>2183</v>
      </c>
      <c r="J36" s="29">
        <v>2086</v>
      </c>
      <c r="K36" s="29">
        <v>212</v>
      </c>
      <c r="L36" s="30">
        <v>140798</v>
      </c>
    </row>
  </sheetData>
  <mergeCells count="5">
    <mergeCell ref="A1:L1"/>
    <mergeCell ref="A2:L2"/>
    <mergeCell ref="A3:L3"/>
    <mergeCell ref="A4:L4"/>
    <mergeCell ref="A6:D6"/>
  </mergeCells>
  <printOptions horizontalCentered="1"/>
  <pageMargins left="0.5" right="0.5" top="0.75" bottom="0.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5.6" x14ac:dyDescent="0.3"/>
  <cols>
    <col min="1" max="2" width="1.59765625" customWidth="1"/>
    <col min="3" max="3" width="22.59765625" style="1" customWidth="1"/>
    <col min="4" max="4" width="0.8984375" style="1" customWidth="1"/>
    <col min="5" max="12" width="10.69921875" customWidth="1"/>
  </cols>
  <sheetData>
    <row r="1" spans="1:12" x14ac:dyDescent="0.3">
      <c r="A1" s="54" t="s">
        <v>27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x14ac:dyDescent="0.3">
      <c r="A2" s="54" t="s">
        <v>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s="11" customFormat="1" ht="13.2" x14ac:dyDescent="0.25">
      <c r="A3" s="56" t="s">
        <v>5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ht="15.6" customHeight="1" x14ac:dyDescent="0.3">
      <c r="A4" s="55" t="s">
        <v>0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1:12" s="11" customFormat="1" ht="13.2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s="2" customFormat="1" ht="28.2" customHeight="1" x14ac:dyDescent="0.2">
      <c r="A6" s="57"/>
      <c r="B6" s="57"/>
      <c r="C6" s="57"/>
      <c r="D6" s="58"/>
      <c r="E6" s="13" t="s">
        <v>6</v>
      </c>
      <c r="F6" s="13" t="s">
        <v>7</v>
      </c>
      <c r="G6" s="13" t="s">
        <v>8</v>
      </c>
      <c r="H6" s="13" t="s">
        <v>9</v>
      </c>
      <c r="I6" s="13" t="s">
        <v>10</v>
      </c>
      <c r="J6" s="13" t="s">
        <v>11</v>
      </c>
      <c r="K6" s="13" t="s">
        <v>34</v>
      </c>
      <c r="L6" s="14" t="s">
        <v>1</v>
      </c>
    </row>
    <row r="7" spans="1:12" s="3" customFormat="1" ht="15.45" customHeight="1" x14ac:dyDescent="0.2">
      <c r="A7" s="15" t="s">
        <v>57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2" s="3" customFormat="1" ht="16.5" customHeight="1" x14ac:dyDescent="0.2">
      <c r="A8" s="9"/>
      <c r="B8" s="9" t="s">
        <v>29</v>
      </c>
      <c r="C8" s="9"/>
      <c r="D8" s="4" t="s">
        <v>2</v>
      </c>
      <c r="E8" s="25"/>
      <c r="F8" s="26"/>
      <c r="G8" s="26"/>
      <c r="H8" s="27"/>
      <c r="I8" s="25"/>
      <c r="J8" s="26"/>
      <c r="K8" s="27"/>
      <c r="L8" s="28"/>
    </row>
    <row r="9" spans="1:12" s="3" customFormat="1" ht="12.6" customHeight="1" x14ac:dyDescent="0.2">
      <c r="A9" s="9"/>
      <c r="B9" s="9"/>
      <c r="C9" s="9" t="s">
        <v>12</v>
      </c>
      <c r="D9" s="4" t="s">
        <v>2</v>
      </c>
      <c r="E9" s="25">
        <v>30163</v>
      </c>
      <c r="F9" s="26">
        <v>38584</v>
      </c>
      <c r="G9" s="26">
        <v>31490</v>
      </c>
      <c r="H9" s="27">
        <v>24342</v>
      </c>
      <c r="I9" s="25">
        <v>2285</v>
      </c>
      <c r="J9" s="26">
        <v>1900</v>
      </c>
      <c r="K9" s="27">
        <v>44</v>
      </c>
      <c r="L9" s="28">
        <v>128807</v>
      </c>
    </row>
    <row r="10" spans="1:12" s="3" customFormat="1" ht="12.6" customHeight="1" x14ac:dyDescent="0.2">
      <c r="A10" s="9"/>
      <c r="B10" s="9"/>
      <c r="C10" s="9" t="s">
        <v>46</v>
      </c>
      <c r="D10" s="4" t="s">
        <v>2</v>
      </c>
      <c r="E10" s="25">
        <v>1626</v>
      </c>
      <c r="F10" s="26">
        <v>9653</v>
      </c>
      <c r="G10" s="26">
        <v>7945</v>
      </c>
      <c r="H10" s="27">
        <v>224</v>
      </c>
      <c r="I10" s="25">
        <v>43</v>
      </c>
      <c r="J10" s="26"/>
      <c r="K10" s="27"/>
      <c r="L10" s="28">
        <v>19491</v>
      </c>
    </row>
    <row r="11" spans="1:12" s="3" customFormat="1" ht="12.6" customHeight="1" x14ac:dyDescent="0.2">
      <c r="A11" s="9"/>
      <c r="B11" s="9"/>
      <c r="C11" s="9" t="s">
        <v>47</v>
      </c>
      <c r="D11" s="4" t="s">
        <v>2</v>
      </c>
      <c r="E11" s="25"/>
      <c r="F11" s="26"/>
      <c r="G11" s="26"/>
      <c r="H11" s="27"/>
      <c r="I11" s="25"/>
      <c r="J11" s="26"/>
      <c r="K11" s="27"/>
      <c r="L11" s="28">
        <v>0</v>
      </c>
    </row>
    <row r="12" spans="1:12" s="3" customFormat="1" ht="12.6" customHeight="1" x14ac:dyDescent="0.2">
      <c r="A12" s="9"/>
      <c r="B12" s="9" t="s">
        <v>94</v>
      </c>
      <c r="C12" s="9"/>
      <c r="D12" s="4" t="s">
        <v>2</v>
      </c>
      <c r="E12" s="29">
        <v>31789</v>
      </c>
      <c r="F12" s="29">
        <v>48237</v>
      </c>
      <c r="G12" s="29">
        <v>39435</v>
      </c>
      <c r="H12" s="29">
        <v>24566</v>
      </c>
      <c r="I12" s="29">
        <v>2328</v>
      </c>
      <c r="J12" s="29">
        <v>1900</v>
      </c>
      <c r="K12" s="29">
        <v>44</v>
      </c>
      <c r="L12" s="30">
        <v>148298</v>
      </c>
    </row>
    <row r="13" spans="1:12" s="3" customFormat="1" ht="16.5" customHeight="1" x14ac:dyDescent="0.2">
      <c r="A13" s="9"/>
      <c r="B13" s="9" t="s">
        <v>30</v>
      </c>
      <c r="C13" s="9"/>
      <c r="D13" s="4" t="s">
        <v>2</v>
      </c>
      <c r="E13" s="25"/>
      <c r="F13" s="26"/>
      <c r="G13" s="26"/>
      <c r="H13" s="27"/>
      <c r="I13" s="25"/>
      <c r="J13" s="26"/>
      <c r="K13" s="27"/>
      <c r="L13" s="28"/>
    </row>
    <row r="14" spans="1:12" s="3" customFormat="1" ht="12.6" customHeight="1" x14ac:dyDescent="0.2">
      <c r="A14" s="9"/>
      <c r="B14" s="9"/>
      <c r="C14" s="9" t="s">
        <v>12</v>
      </c>
      <c r="D14" s="4" t="s">
        <v>2</v>
      </c>
      <c r="E14" s="25">
        <v>30677</v>
      </c>
      <c r="F14" s="26">
        <v>40957</v>
      </c>
      <c r="G14" s="26">
        <v>35136</v>
      </c>
      <c r="H14" s="27">
        <v>26261</v>
      </c>
      <c r="I14" s="25">
        <v>2507</v>
      </c>
      <c r="J14" s="26">
        <v>1001</v>
      </c>
      <c r="K14" s="27">
        <v>60</v>
      </c>
      <c r="L14" s="28">
        <v>136600</v>
      </c>
    </row>
    <row r="15" spans="1:12" s="3" customFormat="1" ht="12.6" customHeight="1" x14ac:dyDescent="0.2">
      <c r="A15" s="9"/>
      <c r="B15" s="9"/>
      <c r="C15" s="9" t="s">
        <v>48</v>
      </c>
      <c r="D15" s="4" t="s">
        <v>2</v>
      </c>
      <c r="E15" s="25">
        <v>1503</v>
      </c>
      <c r="F15" s="26">
        <v>11268</v>
      </c>
      <c r="G15" s="26">
        <v>8679</v>
      </c>
      <c r="H15" s="27">
        <v>368</v>
      </c>
      <c r="I15" s="25">
        <v>582</v>
      </c>
      <c r="J15" s="26"/>
      <c r="K15" s="27">
        <v>548</v>
      </c>
      <c r="L15" s="28">
        <v>22948</v>
      </c>
    </row>
    <row r="16" spans="1:12" s="3" customFormat="1" ht="12.6" customHeight="1" x14ac:dyDescent="0.2">
      <c r="A16" s="9"/>
      <c r="B16" s="9" t="s">
        <v>95</v>
      </c>
      <c r="C16" s="9"/>
      <c r="D16" s="4" t="s">
        <v>2</v>
      </c>
      <c r="E16" s="29">
        <v>32180</v>
      </c>
      <c r="F16" s="29">
        <v>52225</v>
      </c>
      <c r="G16" s="29">
        <v>43816</v>
      </c>
      <c r="H16" s="29">
        <v>26630</v>
      </c>
      <c r="I16" s="29">
        <v>3089</v>
      </c>
      <c r="J16" s="29">
        <v>1001</v>
      </c>
      <c r="K16" s="29">
        <v>608</v>
      </c>
      <c r="L16" s="30">
        <v>159548</v>
      </c>
    </row>
    <row r="17" spans="1:12" s="3" customFormat="1" ht="16.5" customHeight="1" x14ac:dyDescent="0.2">
      <c r="A17" s="9"/>
      <c r="B17" s="9" t="s">
        <v>31</v>
      </c>
      <c r="C17" s="9"/>
      <c r="D17" s="4" t="s">
        <v>2</v>
      </c>
      <c r="E17" s="25"/>
      <c r="F17" s="26"/>
      <c r="G17" s="26"/>
      <c r="H17" s="27"/>
      <c r="I17" s="25"/>
      <c r="J17" s="26"/>
      <c r="K17" s="27"/>
      <c r="L17" s="28"/>
    </row>
    <row r="18" spans="1:12" s="3" customFormat="1" ht="12.6" customHeight="1" x14ac:dyDescent="0.2">
      <c r="A18" s="9"/>
      <c r="B18" s="9"/>
      <c r="C18" s="9" t="s">
        <v>12</v>
      </c>
      <c r="D18" s="4" t="s">
        <v>2</v>
      </c>
      <c r="E18" s="25">
        <v>31847</v>
      </c>
      <c r="F18" s="26">
        <v>44353</v>
      </c>
      <c r="G18" s="26">
        <v>35938</v>
      </c>
      <c r="H18" s="27">
        <v>26305</v>
      </c>
      <c r="I18" s="25">
        <v>2591</v>
      </c>
      <c r="J18" s="26">
        <v>990</v>
      </c>
      <c r="K18" s="27">
        <v>61</v>
      </c>
      <c r="L18" s="28">
        <v>142086</v>
      </c>
    </row>
    <row r="19" spans="1:12" s="3" customFormat="1" ht="12.6" customHeight="1" x14ac:dyDescent="0.2">
      <c r="A19" s="9"/>
      <c r="B19" s="9"/>
      <c r="C19" s="9" t="s">
        <v>49</v>
      </c>
      <c r="D19" s="4" t="s">
        <v>2</v>
      </c>
      <c r="E19" s="25">
        <v>0</v>
      </c>
      <c r="F19" s="26">
        <v>1135</v>
      </c>
      <c r="G19" s="26">
        <v>0</v>
      </c>
      <c r="H19" s="27">
        <v>75</v>
      </c>
      <c r="I19" s="25">
        <v>230</v>
      </c>
      <c r="J19" s="26">
        <v>97</v>
      </c>
      <c r="K19" s="27">
        <v>0</v>
      </c>
      <c r="L19" s="28">
        <v>1537</v>
      </c>
    </row>
    <row r="20" spans="1:12" s="3" customFormat="1" ht="12.6" customHeight="1" x14ac:dyDescent="0.2">
      <c r="A20" s="9"/>
      <c r="B20" s="9"/>
      <c r="C20" s="9" t="s">
        <v>50</v>
      </c>
      <c r="D20" s="4" t="s">
        <v>2</v>
      </c>
      <c r="E20" s="25">
        <v>75</v>
      </c>
      <c r="F20" s="26">
        <v>4140</v>
      </c>
      <c r="G20" s="26">
        <v>1658</v>
      </c>
      <c r="H20" s="27">
        <v>36</v>
      </c>
      <c r="I20" s="25">
        <v>0</v>
      </c>
      <c r="J20" s="26">
        <v>0</v>
      </c>
      <c r="K20" s="27">
        <v>0</v>
      </c>
      <c r="L20" s="28">
        <v>5909</v>
      </c>
    </row>
    <row r="21" spans="1:12" s="3" customFormat="1" ht="12.6" customHeight="1" x14ac:dyDescent="0.2">
      <c r="A21" s="9"/>
      <c r="B21" s="9"/>
      <c r="C21" s="9" t="s">
        <v>51</v>
      </c>
      <c r="D21" s="4" t="s">
        <v>2</v>
      </c>
      <c r="E21" s="25">
        <v>1561</v>
      </c>
      <c r="F21" s="26">
        <v>5601</v>
      </c>
      <c r="G21" s="26">
        <v>6585</v>
      </c>
      <c r="H21" s="27">
        <v>-127</v>
      </c>
      <c r="I21" s="25">
        <v>282</v>
      </c>
      <c r="J21" s="26">
        <v>0</v>
      </c>
      <c r="K21" s="27">
        <v>15</v>
      </c>
      <c r="L21" s="28">
        <v>13916</v>
      </c>
    </row>
    <row r="22" spans="1:12" s="3" customFormat="1" ht="12.6" customHeight="1" x14ac:dyDescent="0.2">
      <c r="A22" s="21"/>
      <c r="B22" s="21" t="s">
        <v>96</v>
      </c>
      <c r="C22" s="21"/>
      <c r="D22" s="22" t="s">
        <v>2</v>
      </c>
      <c r="E22" s="29">
        <v>33482</v>
      </c>
      <c r="F22" s="29">
        <v>55229</v>
      </c>
      <c r="G22" s="29">
        <v>44182</v>
      </c>
      <c r="H22" s="29">
        <v>26289</v>
      </c>
      <c r="I22" s="29">
        <v>3102</v>
      </c>
      <c r="J22" s="29">
        <v>1087</v>
      </c>
      <c r="K22" s="29">
        <v>76</v>
      </c>
      <c r="L22" s="30">
        <v>163448</v>
      </c>
    </row>
    <row r="23" spans="1:12" s="3" customFormat="1" ht="16.5" customHeight="1" x14ac:dyDescent="0.2">
      <c r="A23" s="9"/>
      <c r="B23" s="9" t="s">
        <v>32</v>
      </c>
      <c r="C23" s="9"/>
      <c r="D23" s="4" t="s">
        <v>2</v>
      </c>
      <c r="E23" s="25"/>
      <c r="F23" s="26"/>
      <c r="G23" s="26"/>
      <c r="H23" s="27"/>
      <c r="I23" s="25"/>
      <c r="J23" s="26"/>
      <c r="K23" s="27"/>
      <c r="L23" s="28"/>
    </row>
    <row r="24" spans="1:12" s="3" customFormat="1" ht="12.6" customHeight="1" x14ac:dyDescent="0.2">
      <c r="A24" s="9"/>
      <c r="B24" s="9"/>
      <c r="C24" s="9" t="s">
        <v>12</v>
      </c>
      <c r="D24" s="4" t="s">
        <v>2</v>
      </c>
      <c r="E24" s="25">
        <v>33614</v>
      </c>
      <c r="F24" s="26">
        <v>42267</v>
      </c>
      <c r="G24" s="26">
        <v>35830</v>
      </c>
      <c r="H24" s="27">
        <v>27700</v>
      </c>
      <c r="I24" s="25">
        <v>2317</v>
      </c>
      <c r="J24" s="26">
        <v>569</v>
      </c>
      <c r="K24" s="27">
        <v>64</v>
      </c>
      <c r="L24" s="28">
        <v>142360</v>
      </c>
    </row>
    <row r="25" spans="1:12" s="3" customFormat="1" ht="12.6" customHeight="1" x14ac:dyDescent="0.2">
      <c r="A25" s="9"/>
      <c r="B25" s="9"/>
      <c r="C25" s="9" t="s">
        <v>52</v>
      </c>
      <c r="D25" s="4" t="s">
        <v>2</v>
      </c>
      <c r="E25" s="25">
        <v>1792</v>
      </c>
      <c r="F25" s="26">
        <v>13560</v>
      </c>
      <c r="G25" s="26">
        <v>4556</v>
      </c>
      <c r="H25" s="27">
        <v>247</v>
      </c>
      <c r="I25" s="25">
        <v>881</v>
      </c>
      <c r="J25" s="26">
        <v>8</v>
      </c>
      <c r="K25" s="27">
        <v>863</v>
      </c>
      <c r="L25" s="28">
        <v>21906</v>
      </c>
    </row>
    <row r="26" spans="1:12" s="3" customFormat="1" ht="12.6" customHeight="1" x14ac:dyDescent="0.2">
      <c r="A26" s="9"/>
      <c r="B26" s="9"/>
      <c r="C26" s="9" t="s">
        <v>62</v>
      </c>
      <c r="D26" s="4" t="s">
        <v>2</v>
      </c>
      <c r="E26" s="25">
        <v>0</v>
      </c>
      <c r="F26" s="26">
        <v>218</v>
      </c>
      <c r="G26" s="26">
        <v>0</v>
      </c>
      <c r="H26" s="27">
        <v>0</v>
      </c>
      <c r="I26" s="25">
        <v>0</v>
      </c>
      <c r="J26" s="26">
        <v>0</v>
      </c>
      <c r="K26" s="27">
        <v>0</v>
      </c>
      <c r="L26" s="28">
        <v>218</v>
      </c>
    </row>
    <row r="27" spans="1:12" s="3" customFormat="1" ht="12.6" customHeight="1" x14ac:dyDescent="0.2">
      <c r="A27" s="21"/>
      <c r="B27" s="21" t="s">
        <v>97</v>
      </c>
      <c r="C27" s="21"/>
      <c r="D27" s="22" t="s">
        <v>2</v>
      </c>
      <c r="E27" s="29">
        <v>35406</v>
      </c>
      <c r="F27" s="29">
        <v>56045</v>
      </c>
      <c r="G27" s="29">
        <v>40386</v>
      </c>
      <c r="H27" s="29">
        <v>27947</v>
      </c>
      <c r="I27" s="29">
        <v>3198</v>
      </c>
      <c r="J27" s="29">
        <v>577</v>
      </c>
      <c r="K27" s="29">
        <v>927</v>
      </c>
      <c r="L27" s="30">
        <v>164485</v>
      </c>
    </row>
    <row r="28" spans="1:12" s="3" customFormat="1" ht="16.5" customHeight="1" x14ac:dyDescent="0.2">
      <c r="A28" s="9"/>
      <c r="B28" s="9" t="s">
        <v>35</v>
      </c>
      <c r="C28" s="9"/>
      <c r="D28" s="4" t="s">
        <v>2</v>
      </c>
      <c r="E28" s="25"/>
      <c r="F28" s="26"/>
      <c r="G28" s="26"/>
      <c r="H28" s="27"/>
      <c r="I28" s="25"/>
      <c r="J28" s="26"/>
      <c r="K28" s="27"/>
      <c r="L28" s="28"/>
    </row>
    <row r="29" spans="1:12" s="3" customFormat="1" ht="12.6" customHeight="1" x14ac:dyDescent="0.2">
      <c r="A29" s="9"/>
      <c r="B29" s="9"/>
      <c r="C29" s="9" t="s">
        <v>12</v>
      </c>
      <c r="D29" s="4" t="s">
        <v>2</v>
      </c>
      <c r="E29" s="25">
        <v>34235</v>
      </c>
      <c r="F29" s="26">
        <v>45820</v>
      </c>
      <c r="G29" s="26">
        <v>36277</v>
      </c>
      <c r="H29" s="27">
        <v>26982</v>
      </c>
      <c r="I29" s="25">
        <v>1416</v>
      </c>
      <c r="J29" s="26">
        <v>591</v>
      </c>
      <c r="K29" s="27">
        <v>67</v>
      </c>
      <c r="L29" s="28">
        <v>145386</v>
      </c>
    </row>
    <row r="30" spans="1:12" s="3" customFormat="1" ht="12.6" customHeight="1" x14ac:dyDescent="0.2">
      <c r="A30" s="9"/>
      <c r="B30" s="9"/>
      <c r="C30" s="9" t="s">
        <v>53</v>
      </c>
      <c r="D30" s="4" t="s">
        <v>2</v>
      </c>
      <c r="E30" s="25">
        <v>1805</v>
      </c>
      <c r="F30" s="26">
        <v>13538</v>
      </c>
      <c r="G30" s="26">
        <v>5512</v>
      </c>
      <c r="H30" s="27">
        <v>499</v>
      </c>
      <c r="I30" s="25">
        <v>195</v>
      </c>
      <c r="J30" s="26">
        <v>0</v>
      </c>
      <c r="K30" s="27">
        <v>17</v>
      </c>
      <c r="L30" s="28">
        <v>21566</v>
      </c>
    </row>
    <row r="31" spans="1:12" s="3" customFormat="1" ht="12.6" customHeight="1" x14ac:dyDescent="0.2">
      <c r="A31" s="21"/>
      <c r="B31" s="21" t="s">
        <v>98</v>
      </c>
      <c r="C31" s="21"/>
      <c r="D31" s="22" t="s">
        <v>2</v>
      </c>
      <c r="E31" s="29">
        <v>36040</v>
      </c>
      <c r="F31" s="29">
        <v>59357</v>
      </c>
      <c r="G31" s="29">
        <v>41789</v>
      </c>
      <c r="H31" s="29">
        <v>27481</v>
      </c>
      <c r="I31" s="29">
        <v>1611</v>
      </c>
      <c r="J31" s="29">
        <v>591</v>
      </c>
      <c r="K31" s="29">
        <v>84</v>
      </c>
      <c r="L31" s="30">
        <v>166953</v>
      </c>
    </row>
    <row r="32" spans="1:12" s="3" customFormat="1" ht="16.5" customHeight="1" x14ac:dyDescent="0.2">
      <c r="A32" s="9"/>
      <c r="B32" s="9" t="s">
        <v>36</v>
      </c>
      <c r="C32" s="9"/>
      <c r="D32" s="4" t="s">
        <v>2</v>
      </c>
      <c r="E32" s="25"/>
      <c r="F32" s="26"/>
      <c r="G32" s="26"/>
      <c r="H32" s="27"/>
      <c r="I32" s="25"/>
      <c r="J32" s="26"/>
      <c r="K32" s="27"/>
      <c r="L32" s="28"/>
    </row>
    <row r="33" spans="1:12" s="3" customFormat="1" ht="12.6" customHeight="1" x14ac:dyDescent="0.2">
      <c r="A33" s="9"/>
      <c r="B33" s="9"/>
      <c r="C33" s="9" t="s">
        <v>12</v>
      </c>
      <c r="D33" s="4" t="s">
        <v>2</v>
      </c>
      <c r="E33" s="25">
        <v>35131</v>
      </c>
      <c r="F33" s="26">
        <v>47007</v>
      </c>
      <c r="G33" s="26">
        <v>36020</v>
      </c>
      <c r="H33" s="27">
        <v>26113</v>
      </c>
      <c r="I33" s="25">
        <v>1468</v>
      </c>
      <c r="J33" s="26">
        <v>490</v>
      </c>
      <c r="K33" s="27">
        <v>65</v>
      </c>
      <c r="L33" s="28">
        <v>146295</v>
      </c>
    </row>
    <row r="34" spans="1:12" s="3" customFormat="1" ht="12.6" customHeight="1" x14ac:dyDescent="0.2">
      <c r="A34" s="9"/>
      <c r="B34" s="9"/>
      <c r="C34" s="9" t="s">
        <v>54</v>
      </c>
      <c r="D34" s="4" t="s">
        <v>2</v>
      </c>
      <c r="E34" s="25">
        <v>1493</v>
      </c>
      <c r="F34" s="26">
        <v>10595</v>
      </c>
      <c r="G34" s="26">
        <v>4472</v>
      </c>
      <c r="H34" s="27">
        <v>260</v>
      </c>
      <c r="I34" s="25">
        <v>-35</v>
      </c>
      <c r="J34" s="26">
        <v>0</v>
      </c>
      <c r="K34" s="27">
        <v>12</v>
      </c>
      <c r="L34" s="28">
        <v>16797</v>
      </c>
    </row>
    <row r="35" spans="1:12" s="3" customFormat="1" ht="12.6" customHeight="1" x14ac:dyDescent="0.2">
      <c r="A35" s="47"/>
      <c r="B35" s="47" t="s">
        <v>99</v>
      </c>
      <c r="C35" s="47"/>
      <c r="D35" s="50" t="s">
        <v>2</v>
      </c>
      <c r="E35" s="51">
        <v>36624</v>
      </c>
      <c r="F35" s="29">
        <v>57602</v>
      </c>
      <c r="G35" s="29">
        <v>40492</v>
      </c>
      <c r="H35" s="29">
        <v>26373</v>
      </c>
      <c r="I35" s="29">
        <v>1433</v>
      </c>
      <c r="J35" s="29">
        <v>490</v>
      </c>
      <c r="K35" s="29">
        <v>77</v>
      </c>
      <c r="L35" s="30">
        <v>163091</v>
      </c>
    </row>
  </sheetData>
  <mergeCells count="5">
    <mergeCell ref="A1:L1"/>
    <mergeCell ref="A2:L2"/>
    <mergeCell ref="A3:L3"/>
    <mergeCell ref="A4:L4"/>
    <mergeCell ref="A6:D6"/>
  </mergeCells>
  <printOptions horizontalCentered="1"/>
  <pageMargins left="0.5" right="0.5" top="0.75" bottom="0.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5.6" x14ac:dyDescent="0.3"/>
  <cols>
    <col min="1" max="2" width="1.59765625" customWidth="1"/>
    <col min="3" max="3" width="22.59765625" style="1" customWidth="1"/>
    <col min="4" max="4" width="0.8984375" style="1" customWidth="1"/>
    <col min="5" max="12" width="10.69921875" customWidth="1"/>
  </cols>
  <sheetData>
    <row r="1" spans="1:12" x14ac:dyDescent="0.3">
      <c r="A1" s="54" t="s">
        <v>27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x14ac:dyDescent="0.3">
      <c r="A2" s="54" t="s">
        <v>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s="11" customFormat="1" ht="13.2" x14ac:dyDescent="0.25">
      <c r="A3" s="56" t="s">
        <v>5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ht="15.6" customHeight="1" x14ac:dyDescent="0.3">
      <c r="A4" s="55" t="s">
        <v>0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1:12" s="11" customFormat="1" ht="13.2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s="2" customFormat="1" ht="28.2" customHeight="1" x14ac:dyDescent="0.2">
      <c r="A6" s="57"/>
      <c r="B6" s="57"/>
      <c r="C6" s="57"/>
      <c r="D6" s="58"/>
      <c r="E6" s="13" t="s">
        <v>6</v>
      </c>
      <c r="F6" s="13" t="s">
        <v>7</v>
      </c>
      <c r="G6" s="13" t="s">
        <v>8</v>
      </c>
      <c r="H6" s="13" t="s">
        <v>9</v>
      </c>
      <c r="I6" s="13" t="s">
        <v>10</v>
      </c>
      <c r="J6" s="13" t="s">
        <v>11</v>
      </c>
      <c r="K6" s="13" t="s">
        <v>34</v>
      </c>
      <c r="L6" s="14" t="s">
        <v>1</v>
      </c>
    </row>
    <row r="7" spans="1:12" s="3" customFormat="1" ht="15.45" customHeight="1" x14ac:dyDescent="0.2">
      <c r="A7" s="15" t="s">
        <v>57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2" s="3" customFormat="1" ht="16.5" customHeight="1" x14ac:dyDescent="0.2">
      <c r="A8" s="9"/>
      <c r="B8" s="9" t="s">
        <v>37</v>
      </c>
      <c r="C8" s="9"/>
      <c r="D8" s="4" t="s">
        <v>2</v>
      </c>
      <c r="E8" s="25"/>
      <c r="F8" s="26"/>
      <c r="G8" s="26"/>
      <c r="H8" s="27"/>
      <c r="I8" s="25"/>
      <c r="J8" s="26"/>
      <c r="K8" s="27"/>
      <c r="L8" s="28"/>
    </row>
    <row r="9" spans="1:12" s="3" customFormat="1" ht="12.6" customHeight="1" x14ac:dyDescent="0.2">
      <c r="A9" s="9"/>
      <c r="B9" s="9"/>
      <c r="C9" s="9" t="s">
        <v>12</v>
      </c>
      <c r="D9" s="4" t="s">
        <v>2</v>
      </c>
      <c r="E9" s="25">
        <v>34704</v>
      </c>
      <c r="F9" s="26">
        <v>42550</v>
      </c>
      <c r="G9" s="26">
        <v>30341</v>
      </c>
      <c r="H9" s="27">
        <v>22766</v>
      </c>
      <c r="I9" s="25">
        <v>482</v>
      </c>
      <c r="J9" s="26">
        <v>520</v>
      </c>
      <c r="K9" s="27">
        <v>45</v>
      </c>
      <c r="L9" s="28">
        <v>131408</v>
      </c>
    </row>
    <row r="10" spans="1:12" s="3" customFormat="1" ht="12.6" customHeight="1" x14ac:dyDescent="0.2">
      <c r="A10" s="9"/>
      <c r="B10" s="9"/>
      <c r="C10" s="9" t="s">
        <v>55</v>
      </c>
      <c r="D10" s="4" t="s">
        <v>2</v>
      </c>
      <c r="E10" s="25">
        <v>900</v>
      </c>
      <c r="F10" s="26">
        <v>9508</v>
      </c>
      <c r="G10" s="26">
        <v>2611</v>
      </c>
      <c r="H10" s="27">
        <v>3</v>
      </c>
      <c r="I10" s="25">
        <v>-30</v>
      </c>
      <c r="J10" s="26">
        <v>0</v>
      </c>
      <c r="K10" s="27">
        <v>10</v>
      </c>
      <c r="L10" s="28">
        <v>13001</v>
      </c>
    </row>
    <row r="11" spans="1:12" s="3" customFormat="1" ht="12.6" customHeight="1" x14ac:dyDescent="0.2">
      <c r="A11" s="9"/>
      <c r="B11" s="9"/>
      <c r="C11" s="9" t="s">
        <v>63</v>
      </c>
      <c r="D11" s="4" t="s">
        <v>2</v>
      </c>
      <c r="E11" s="25">
        <v>0</v>
      </c>
      <c r="F11" s="26">
        <v>14</v>
      </c>
      <c r="G11" s="26">
        <v>0</v>
      </c>
      <c r="H11" s="27">
        <v>0</v>
      </c>
      <c r="I11" s="25">
        <v>0</v>
      </c>
      <c r="J11" s="26">
        <v>0</v>
      </c>
      <c r="K11" s="27">
        <v>0</v>
      </c>
      <c r="L11" s="28">
        <v>14</v>
      </c>
    </row>
    <row r="12" spans="1:12" s="3" customFormat="1" ht="12.6" customHeight="1" x14ac:dyDescent="0.2">
      <c r="A12" s="21"/>
      <c r="B12" s="21" t="s">
        <v>100</v>
      </c>
      <c r="C12" s="21"/>
      <c r="D12" s="22" t="s">
        <v>2</v>
      </c>
      <c r="E12" s="29">
        <v>35604</v>
      </c>
      <c r="F12" s="29">
        <v>52072</v>
      </c>
      <c r="G12" s="29">
        <v>32951</v>
      </c>
      <c r="H12" s="29">
        <v>22769</v>
      </c>
      <c r="I12" s="29">
        <v>451</v>
      </c>
      <c r="J12" s="29">
        <v>520</v>
      </c>
      <c r="K12" s="29">
        <v>55</v>
      </c>
      <c r="L12" s="30">
        <v>144423</v>
      </c>
    </row>
    <row r="13" spans="1:12" s="3" customFormat="1" ht="16.5" customHeight="1" x14ac:dyDescent="0.2">
      <c r="A13" s="9"/>
      <c r="B13" s="9" t="s">
        <v>38</v>
      </c>
      <c r="C13" s="9"/>
      <c r="D13" s="4" t="s">
        <v>2</v>
      </c>
      <c r="E13" s="25"/>
      <c r="F13" s="26"/>
      <c r="G13" s="26"/>
      <c r="H13" s="27"/>
      <c r="I13" s="25"/>
      <c r="J13" s="26"/>
      <c r="K13" s="27"/>
      <c r="L13" s="28"/>
    </row>
    <row r="14" spans="1:12" s="3" customFormat="1" ht="12.6" customHeight="1" x14ac:dyDescent="0.2">
      <c r="A14" s="9"/>
      <c r="B14" s="9"/>
      <c r="C14" s="9" t="s">
        <v>12</v>
      </c>
      <c r="D14" s="4" t="s">
        <v>2</v>
      </c>
      <c r="E14" s="34">
        <v>35103</v>
      </c>
      <c r="F14" s="35">
        <v>43196</v>
      </c>
      <c r="G14" s="35">
        <v>31259</v>
      </c>
      <c r="H14" s="36">
        <v>23655</v>
      </c>
      <c r="I14" s="34">
        <v>1291</v>
      </c>
      <c r="J14" s="35">
        <v>465</v>
      </c>
      <c r="K14" s="36">
        <v>150</v>
      </c>
      <c r="L14" s="37">
        <v>135120</v>
      </c>
    </row>
    <row r="15" spans="1:12" s="3" customFormat="1" ht="12.6" customHeight="1" x14ac:dyDescent="0.2">
      <c r="A15" s="9"/>
      <c r="B15" s="9"/>
      <c r="C15" s="9" t="s">
        <v>56</v>
      </c>
      <c r="D15" s="4" t="s">
        <v>2</v>
      </c>
      <c r="E15" s="34">
        <v>784</v>
      </c>
      <c r="F15" s="35">
        <v>12795</v>
      </c>
      <c r="G15" s="35">
        <v>3131</v>
      </c>
      <c r="H15" s="36">
        <v>167</v>
      </c>
      <c r="I15" s="34"/>
      <c r="J15" s="35"/>
      <c r="K15" s="36"/>
      <c r="L15" s="37">
        <v>16877</v>
      </c>
    </row>
    <row r="16" spans="1:12" s="3" customFormat="1" ht="12.6" customHeight="1" x14ac:dyDescent="0.2">
      <c r="A16" s="9"/>
      <c r="B16" s="9"/>
      <c r="C16" s="32" t="s">
        <v>134</v>
      </c>
      <c r="D16" s="4" t="s">
        <v>2</v>
      </c>
      <c r="E16" s="34"/>
      <c r="F16" s="35"/>
      <c r="G16" s="35"/>
      <c r="H16" s="36"/>
      <c r="I16" s="34"/>
      <c r="J16" s="35"/>
      <c r="K16" s="36"/>
      <c r="L16" s="37"/>
    </row>
    <row r="17" spans="1:13" s="3" customFormat="1" ht="12.6" customHeight="1" x14ac:dyDescent="0.2">
      <c r="A17" s="21"/>
      <c r="B17" s="21" t="s">
        <v>141</v>
      </c>
      <c r="C17" s="21"/>
      <c r="D17" s="22" t="s">
        <v>2</v>
      </c>
      <c r="E17" s="42">
        <v>35888</v>
      </c>
      <c r="F17" s="42">
        <v>55992</v>
      </c>
      <c r="G17" s="42">
        <v>34390</v>
      </c>
      <c r="H17" s="42">
        <v>23822</v>
      </c>
      <c r="I17" s="42">
        <v>1291</v>
      </c>
      <c r="J17" s="42">
        <v>465</v>
      </c>
      <c r="K17" s="42">
        <v>150</v>
      </c>
      <c r="L17" s="43">
        <v>151997</v>
      </c>
    </row>
    <row r="18" spans="1:13" s="3" customFormat="1" ht="16.5" customHeight="1" x14ac:dyDescent="0.2">
      <c r="A18" s="9"/>
      <c r="B18" s="9" t="s">
        <v>39</v>
      </c>
      <c r="C18" s="9"/>
      <c r="D18" s="4" t="s">
        <v>2</v>
      </c>
      <c r="E18" s="25"/>
      <c r="F18" s="26"/>
      <c r="G18" s="26"/>
      <c r="H18" s="27"/>
      <c r="I18" s="25"/>
      <c r="J18" s="26"/>
      <c r="K18" s="27"/>
      <c r="L18" s="28"/>
    </row>
    <row r="19" spans="1:13" s="3" customFormat="1" ht="12.6" customHeight="1" x14ac:dyDescent="0.2">
      <c r="A19" s="9"/>
      <c r="B19" s="9"/>
      <c r="C19" s="9" t="s">
        <v>12</v>
      </c>
      <c r="D19" s="4" t="s">
        <v>2</v>
      </c>
      <c r="E19" s="34">
        <v>33617</v>
      </c>
      <c r="F19" s="35">
        <v>44596</v>
      </c>
      <c r="G19" s="35">
        <v>33914</v>
      </c>
      <c r="H19" s="36">
        <v>23568</v>
      </c>
      <c r="I19" s="34">
        <v>1045</v>
      </c>
      <c r="J19" s="35">
        <v>328</v>
      </c>
      <c r="K19" s="36">
        <v>67</v>
      </c>
      <c r="L19" s="37">
        <v>137134</v>
      </c>
    </row>
    <row r="20" spans="1:13" s="3" customFormat="1" ht="12.6" customHeight="1" x14ac:dyDescent="0.2">
      <c r="A20" s="9"/>
      <c r="B20" s="9"/>
      <c r="C20" s="9" t="s">
        <v>133</v>
      </c>
      <c r="D20" s="4" t="s">
        <v>2</v>
      </c>
      <c r="E20" s="34">
        <v>756</v>
      </c>
      <c r="F20" s="35">
        <v>10531</v>
      </c>
      <c r="G20" s="35">
        <v>4484</v>
      </c>
      <c r="H20" s="36">
        <v>15</v>
      </c>
      <c r="I20" s="34">
        <v>133</v>
      </c>
      <c r="J20" s="35">
        <v>0</v>
      </c>
      <c r="K20" s="36">
        <v>0</v>
      </c>
      <c r="L20" s="37">
        <v>15919</v>
      </c>
    </row>
    <row r="21" spans="1:13" s="3" customFormat="1" ht="12.6" customHeight="1" x14ac:dyDescent="0.2">
      <c r="A21" s="9"/>
      <c r="B21" s="9"/>
      <c r="C21" s="32" t="s">
        <v>147</v>
      </c>
      <c r="D21" s="4" t="s">
        <v>2</v>
      </c>
      <c r="E21" s="34">
        <v>0</v>
      </c>
      <c r="F21" s="35">
        <v>0</v>
      </c>
      <c r="G21" s="35">
        <v>0</v>
      </c>
      <c r="H21" s="36">
        <v>0</v>
      </c>
      <c r="I21" s="34">
        <v>0</v>
      </c>
      <c r="J21" s="35">
        <v>0</v>
      </c>
      <c r="K21" s="36">
        <v>0</v>
      </c>
      <c r="L21" s="37">
        <v>0</v>
      </c>
    </row>
    <row r="22" spans="1:13" s="3" customFormat="1" ht="12.6" customHeight="1" x14ac:dyDescent="0.2">
      <c r="A22" s="21"/>
      <c r="B22" s="21" t="s">
        <v>142</v>
      </c>
      <c r="C22" s="21"/>
      <c r="D22" s="22" t="s">
        <v>2</v>
      </c>
      <c r="E22" s="42">
        <v>34373</v>
      </c>
      <c r="F22" s="42">
        <v>55127</v>
      </c>
      <c r="G22" s="42">
        <v>38398</v>
      </c>
      <c r="H22" s="42">
        <v>23582</v>
      </c>
      <c r="I22" s="42">
        <v>1178</v>
      </c>
      <c r="J22" s="42">
        <v>328</v>
      </c>
      <c r="K22" s="42">
        <v>67</v>
      </c>
      <c r="L22" s="43">
        <v>153053</v>
      </c>
    </row>
    <row r="23" spans="1:13" s="3" customFormat="1" ht="16.5" customHeight="1" x14ac:dyDescent="0.2">
      <c r="A23" s="9"/>
      <c r="B23" s="9" t="s">
        <v>131</v>
      </c>
      <c r="C23" s="9"/>
      <c r="D23" s="4" t="s">
        <v>2</v>
      </c>
      <c r="E23" s="25"/>
      <c r="F23" s="26"/>
      <c r="G23" s="26"/>
      <c r="H23" s="27"/>
      <c r="I23" s="25"/>
      <c r="J23" s="26"/>
      <c r="K23" s="27"/>
      <c r="L23" s="28"/>
      <c r="M23" s="39"/>
    </row>
    <row r="24" spans="1:13" s="3" customFormat="1" ht="12.6" customHeight="1" x14ac:dyDescent="0.2">
      <c r="A24" s="9"/>
      <c r="B24" s="9"/>
      <c r="C24" s="9" t="s">
        <v>12</v>
      </c>
      <c r="D24" s="4" t="s">
        <v>2</v>
      </c>
      <c r="E24" s="34">
        <v>34026</v>
      </c>
      <c r="F24" s="35">
        <v>44442</v>
      </c>
      <c r="G24" s="35">
        <v>40939</v>
      </c>
      <c r="H24" s="36">
        <v>24458</v>
      </c>
      <c r="I24" s="34">
        <v>1654</v>
      </c>
      <c r="J24" s="35">
        <v>492</v>
      </c>
      <c r="K24" s="36">
        <v>63</v>
      </c>
      <c r="L24" s="37">
        <v>146075</v>
      </c>
    </row>
    <row r="25" spans="1:13" s="3" customFormat="1" ht="12.6" customHeight="1" x14ac:dyDescent="0.2">
      <c r="A25" s="9"/>
      <c r="B25" s="9"/>
      <c r="C25" s="9" t="s">
        <v>148</v>
      </c>
      <c r="D25" s="4" t="s">
        <v>2</v>
      </c>
      <c r="E25" s="34">
        <v>778</v>
      </c>
      <c r="F25" s="35">
        <v>11336</v>
      </c>
      <c r="G25" s="35">
        <v>4247</v>
      </c>
      <c r="H25" s="36">
        <v>17</v>
      </c>
      <c r="I25" s="34">
        <v>0</v>
      </c>
      <c r="J25" s="35">
        <v>0</v>
      </c>
      <c r="K25" s="36">
        <v>3</v>
      </c>
      <c r="L25" s="37">
        <v>16380</v>
      </c>
    </row>
    <row r="26" spans="1:13" s="3" customFormat="1" ht="12.6" customHeight="1" x14ac:dyDescent="0.2">
      <c r="A26" s="9"/>
      <c r="B26" s="9" t="s">
        <v>143</v>
      </c>
      <c r="C26" s="9"/>
      <c r="D26" s="4" t="s">
        <v>2</v>
      </c>
      <c r="E26" s="42">
        <v>34803</v>
      </c>
      <c r="F26" s="42">
        <v>55778</v>
      </c>
      <c r="G26" s="42">
        <v>45186</v>
      </c>
      <c r="H26" s="42">
        <v>24476</v>
      </c>
      <c r="I26" s="42">
        <v>1654</v>
      </c>
      <c r="J26" s="42">
        <v>492</v>
      </c>
      <c r="K26" s="42">
        <v>65</v>
      </c>
      <c r="L26" s="43">
        <v>162455</v>
      </c>
    </row>
    <row r="27" spans="1:13" s="3" customFormat="1" ht="16.5" customHeight="1" x14ac:dyDescent="0.2">
      <c r="A27" s="9"/>
      <c r="B27" s="9" t="s">
        <v>161</v>
      </c>
      <c r="C27" s="9"/>
      <c r="D27" s="4" t="s">
        <v>2</v>
      </c>
      <c r="E27" s="25"/>
      <c r="F27" s="26"/>
      <c r="G27" s="26"/>
      <c r="H27" s="27"/>
      <c r="I27" s="25"/>
      <c r="J27" s="26"/>
      <c r="K27" s="27"/>
      <c r="L27" s="28">
        <v>0</v>
      </c>
    </row>
    <row r="28" spans="1:13" s="39" customFormat="1" ht="12.6" customHeight="1" x14ac:dyDescent="0.2">
      <c r="A28" s="32"/>
      <c r="B28" s="32"/>
      <c r="C28" s="32" t="s">
        <v>12</v>
      </c>
      <c r="D28" s="38" t="s">
        <v>2</v>
      </c>
      <c r="E28" s="34">
        <v>33931</v>
      </c>
      <c r="F28" s="35">
        <v>44028</v>
      </c>
      <c r="G28" s="35">
        <v>41023</v>
      </c>
      <c r="H28" s="36">
        <v>25147</v>
      </c>
      <c r="I28" s="34">
        <v>1989</v>
      </c>
      <c r="J28" s="35">
        <v>336</v>
      </c>
      <c r="K28" s="36">
        <v>18</v>
      </c>
      <c r="L28" s="37">
        <v>146472</v>
      </c>
    </row>
    <row r="29" spans="1:13" s="39" customFormat="1" ht="12.6" customHeight="1" x14ac:dyDescent="0.2">
      <c r="A29" s="32"/>
      <c r="B29" s="32"/>
      <c r="C29" s="32" t="s">
        <v>155</v>
      </c>
      <c r="D29" s="38" t="s">
        <v>2</v>
      </c>
      <c r="E29" s="34">
        <v>799</v>
      </c>
      <c r="F29" s="35">
        <v>11635</v>
      </c>
      <c r="G29" s="35">
        <v>4547</v>
      </c>
      <c r="H29" s="36">
        <v>17</v>
      </c>
      <c r="I29" s="34">
        <v>88</v>
      </c>
      <c r="J29" s="35">
        <v>0</v>
      </c>
      <c r="K29" s="36">
        <v>0</v>
      </c>
      <c r="L29" s="37">
        <v>17087</v>
      </c>
    </row>
    <row r="30" spans="1:13" s="3" customFormat="1" ht="12.6" customHeight="1" x14ac:dyDescent="0.2">
      <c r="A30" s="21"/>
      <c r="B30" s="21" t="s">
        <v>152</v>
      </c>
      <c r="C30" s="21"/>
      <c r="D30" s="22" t="s">
        <v>2</v>
      </c>
      <c r="E30" s="29">
        <v>34731</v>
      </c>
      <c r="F30" s="29">
        <v>55662</v>
      </c>
      <c r="G30" s="29">
        <v>45570</v>
      </c>
      <c r="H30" s="29">
        <v>25164</v>
      </c>
      <c r="I30" s="29">
        <v>2078</v>
      </c>
      <c r="J30" s="29">
        <v>336</v>
      </c>
      <c r="K30" s="29">
        <v>18</v>
      </c>
      <c r="L30" s="30">
        <v>163559</v>
      </c>
    </row>
    <row r="31" spans="1:13" s="3" customFormat="1" ht="16.5" customHeight="1" x14ac:dyDescent="0.2">
      <c r="A31" s="9"/>
      <c r="B31" s="9" t="s">
        <v>154</v>
      </c>
      <c r="C31" s="9"/>
      <c r="D31" s="4" t="s">
        <v>2</v>
      </c>
      <c r="E31" s="25"/>
      <c r="F31" s="26"/>
      <c r="G31" s="26"/>
      <c r="H31" s="27"/>
      <c r="I31" s="25"/>
      <c r="J31" s="26"/>
      <c r="K31" s="27"/>
      <c r="L31" s="28">
        <v>0</v>
      </c>
    </row>
    <row r="32" spans="1:13" s="39" customFormat="1" ht="12.6" customHeight="1" x14ac:dyDescent="0.2">
      <c r="A32" s="32"/>
      <c r="B32" s="32"/>
      <c r="C32" s="32" t="s">
        <v>12</v>
      </c>
      <c r="D32" s="38" t="s">
        <v>2</v>
      </c>
      <c r="E32" s="34">
        <v>36080</v>
      </c>
      <c r="F32" s="35">
        <v>49930</v>
      </c>
      <c r="G32" s="35">
        <v>42078</v>
      </c>
      <c r="H32" s="36">
        <v>34914</v>
      </c>
      <c r="I32" s="34">
        <v>2018</v>
      </c>
      <c r="J32" s="35">
        <v>403</v>
      </c>
      <c r="K32" s="36">
        <v>66</v>
      </c>
      <c r="L32" s="37">
        <v>165491</v>
      </c>
    </row>
    <row r="33" spans="1:12" s="39" customFormat="1" ht="12.6" customHeight="1" x14ac:dyDescent="0.2">
      <c r="A33" s="32"/>
      <c r="B33" s="32"/>
      <c r="C33" s="32" t="s">
        <v>162</v>
      </c>
      <c r="D33" s="38" t="s">
        <v>2</v>
      </c>
      <c r="E33" s="34">
        <v>938</v>
      </c>
      <c r="F33" s="35">
        <v>10340</v>
      </c>
      <c r="G33" s="35">
        <v>5649</v>
      </c>
      <c r="H33" s="36">
        <v>135</v>
      </c>
      <c r="I33" s="34">
        <v>478</v>
      </c>
      <c r="J33" s="35">
        <v>0</v>
      </c>
      <c r="K33" s="36">
        <v>0</v>
      </c>
      <c r="L33" s="37">
        <v>17541</v>
      </c>
    </row>
    <row r="34" spans="1:12" s="3" customFormat="1" ht="12.6" customHeight="1" x14ac:dyDescent="0.2">
      <c r="A34" s="47"/>
      <c r="B34" s="47" t="s">
        <v>159</v>
      </c>
      <c r="C34" s="47"/>
      <c r="D34" s="48" t="s">
        <v>2</v>
      </c>
      <c r="E34" s="51">
        <v>37019</v>
      </c>
      <c r="F34" s="29">
        <v>60271</v>
      </c>
      <c r="G34" s="29">
        <v>47727</v>
      </c>
      <c r="H34" s="29">
        <v>35050</v>
      </c>
      <c r="I34" s="29">
        <v>2496</v>
      </c>
      <c r="J34" s="29">
        <v>403</v>
      </c>
      <c r="K34" s="29">
        <v>66</v>
      </c>
      <c r="L34" s="30">
        <v>183032</v>
      </c>
    </row>
    <row r="105" spans="1:12" s="3" customFormat="1" ht="12.6" customHeight="1" x14ac:dyDescent="0.2">
      <c r="A105" s="9"/>
      <c r="B105" s="9"/>
      <c r="C105" s="9"/>
      <c r="D105" s="4"/>
      <c r="E105" s="8"/>
      <c r="F105" s="8"/>
      <c r="G105" s="8"/>
      <c r="H105" s="8"/>
      <c r="I105" s="8"/>
      <c r="J105" s="8"/>
      <c r="K105" s="8"/>
      <c r="L105" s="8"/>
    </row>
  </sheetData>
  <mergeCells count="5">
    <mergeCell ref="A1:L1"/>
    <mergeCell ref="A2:L2"/>
    <mergeCell ref="A3:L3"/>
    <mergeCell ref="A4:L4"/>
    <mergeCell ref="A6:D6"/>
  </mergeCells>
  <printOptions horizontalCentered="1"/>
  <pageMargins left="0.5" right="0.5" top="0.75" bottom="0.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5.6" x14ac:dyDescent="0.3"/>
  <cols>
    <col min="1" max="2" width="1.59765625" customWidth="1"/>
    <col min="3" max="3" width="22.59765625" style="1" customWidth="1"/>
    <col min="4" max="4" width="0.8984375" style="1" customWidth="1"/>
    <col min="5" max="12" width="10.69921875" customWidth="1"/>
  </cols>
  <sheetData>
    <row r="1" spans="1:12" x14ac:dyDescent="0.3">
      <c r="A1" s="54" t="s">
        <v>27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x14ac:dyDescent="0.3">
      <c r="A2" s="54" t="s">
        <v>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s="11" customFormat="1" ht="13.2" x14ac:dyDescent="0.25">
      <c r="A3" s="56" t="s">
        <v>5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ht="15.6" customHeight="1" x14ac:dyDescent="0.3">
      <c r="A4" s="55" t="s">
        <v>0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1:12" s="11" customFormat="1" ht="13.2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</row>
    <row r="6" spans="1:12" s="2" customFormat="1" ht="28.2" customHeight="1" x14ac:dyDescent="0.2">
      <c r="A6" s="57"/>
      <c r="B6" s="57"/>
      <c r="C6" s="57"/>
      <c r="D6" s="58"/>
      <c r="E6" s="13" t="s">
        <v>6</v>
      </c>
      <c r="F6" s="13" t="s">
        <v>7</v>
      </c>
      <c r="G6" s="13" t="s">
        <v>8</v>
      </c>
      <c r="H6" s="13" t="s">
        <v>9</v>
      </c>
      <c r="I6" s="13" t="s">
        <v>10</v>
      </c>
      <c r="J6" s="13" t="s">
        <v>11</v>
      </c>
      <c r="K6" s="13" t="s">
        <v>34</v>
      </c>
      <c r="L6" s="14" t="s">
        <v>1</v>
      </c>
    </row>
    <row r="7" spans="1:12" s="3" customFormat="1" ht="15.45" customHeight="1" x14ac:dyDescent="0.2">
      <c r="A7" s="15" t="s">
        <v>58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2" s="3" customFormat="1" ht="16.5" customHeight="1" x14ac:dyDescent="0.2">
      <c r="A8" s="9"/>
      <c r="B8" s="9" t="s">
        <v>22</v>
      </c>
      <c r="C8" s="9"/>
      <c r="D8" s="4" t="s">
        <v>2</v>
      </c>
      <c r="E8" s="25"/>
      <c r="F8" s="26"/>
      <c r="G8" s="26"/>
      <c r="H8" s="27"/>
      <c r="I8" s="25"/>
      <c r="J8" s="26"/>
      <c r="K8" s="27"/>
      <c r="L8" s="28"/>
    </row>
    <row r="9" spans="1:12" s="3" customFormat="1" ht="12.6" customHeight="1" x14ac:dyDescent="0.2">
      <c r="A9" s="9"/>
      <c r="B9" s="9"/>
      <c r="C9" s="9" t="s">
        <v>12</v>
      </c>
      <c r="D9" s="4" t="s">
        <v>2</v>
      </c>
      <c r="E9" s="25">
        <v>0</v>
      </c>
      <c r="F9" s="26">
        <v>16685</v>
      </c>
      <c r="G9" s="26">
        <v>2475</v>
      </c>
      <c r="H9" s="27">
        <v>11421</v>
      </c>
      <c r="I9" s="25">
        <v>968</v>
      </c>
      <c r="J9" s="26">
        <v>81</v>
      </c>
      <c r="K9" s="27">
        <v>566</v>
      </c>
      <c r="L9" s="28">
        <v>32196</v>
      </c>
    </row>
    <row r="10" spans="1:12" s="3" customFormat="1" ht="12.6" customHeight="1" x14ac:dyDescent="0.2">
      <c r="A10" s="9"/>
      <c r="B10" s="9"/>
      <c r="C10" s="9" t="s">
        <v>14</v>
      </c>
      <c r="D10" s="4" t="s">
        <v>2</v>
      </c>
      <c r="E10" s="25"/>
      <c r="F10" s="26">
        <v>21769</v>
      </c>
      <c r="G10" s="26"/>
      <c r="H10" s="27"/>
      <c r="I10" s="25"/>
      <c r="J10" s="26"/>
      <c r="K10" s="27"/>
      <c r="L10" s="28">
        <v>21769</v>
      </c>
    </row>
    <row r="11" spans="1:12" s="3" customFormat="1" ht="12.6" customHeight="1" x14ac:dyDescent="0.2">
      <c r="A11" s="9"/>
      <c r="B11" s="9"/>
      <c r="C11" s="9" t="s">
        <v>15</v>
      </c>
      <c r="D11" s="4" t="s">
        <v>2</v>
      </c>
      <c r="E11" s="25"/>
      <c r="F11" s="26">
        <v>1568</v>
      </c>
      <c r="G11" s="26">
        <v>-79</v>
      </c>
      <c r="H11" s="27">
        <v>77</v>
      </c>
      <c r="I11" s="25">
        <v>-5</v>
      </c>
      <c r="J11" s="26"/>
      <c r="K11" s="27">
        <v>178</v>
      </c>
      <c r="L11" s="28">
        <v>1739</v>
      </c>
    </row>
    <row r="12" spans="1:12" s="3" customFormat="1" ht="12.6" customHeight="1" x14ac:dyDescent="0.2">
      <c r="A12" s="21"/>
      <c r="B12" s="21" t="s">
        <v>101</v>
      </c>
      <c r="C12" s="21"/>
      <c r="D12" s="22" t="s">
        <v>2</v>
      </c>
      <c r="E12" s="29"/>
      <c r="F12" s="29">
        <v>40022</v>
      </c>
      <c r="G12" s="29">
        <v>2396</v>
      </c>
      <c r="H12" s="29">
        <v>11498</v>
      </c>
      <c r="I12" s="29">
        <v>963</v>
      </c>
      <c r="J12" s="29">
        <v>81</v>
      </c>
      <c r="K12" s="29">
        <v>744</v>
      </c>
      <c r="L12" s="30">
        <v>55704</v>
      </c>
    </row>
    <row r="13" spans="1:12" s="3" customFormat="1" ht="16.5" customHeight="1" x14ac:dyDescent="0.2">
      <c r="A13" s="9"/>
      <c r="B13" s="9" t="s">
        <v>23</v>
      </c>
      <c r="C13" s="9"/>
      <c r="D13" s="4" t="s">
        <v>2</v>
      </c>
      <c r="E13" s="25"/>
      <c r="F13" s="26"/>
      <c r="G13" s="26"/>
      <c r="H13" s="27"/>
      <c r="I13" s="25"/>
      <c r="J13" s="26"/>
      <c r="K13" s="27"/>
      <c r="L13" s="28"/>
    </row>
    <row r="14" spans="1:12" s="3" customFormat="1" ht="12.6" customHeight="1" x14ac:dyDescent="0.2">
      <c r="A14" s="9"/>
      <c r="B14" s="9"/>
      <c r="C14" s="9" t="s">
        <v>12</v>
      </c>
      <c r="D14" s="4" t="s">
        <v>2</v>
      </c>
      <c r="E14" s="25">
        <v>0</v>
      </c>
      <c r="F14" s="26">
        <v>20089</v>
      </c>
      <c r="G14" s="26">
        <v>3456</v>
      </c>
      <c r="H14" s="27">
        <v>15748</v>
      </c>
      <c r="I14" s="25">
        <v>935</v>
      </c>
      <c r="J14" s="26">
        <v>69</v>
      </c>
      <c r="K14" s="27">
        <v>1721</v>
      </c>
      <c r="L14" s="28">
        <v>42018</v>
      </c>
    </row>
    <row r="15" spans="1:12" s="3" customFormat="1" ht="12.6" customHeight="1" x14ac:dyDescent="0.2">
      <c r="A15" s="9"/>
      <c r="B15" s="9"/>
      <c r="C15" s="9" t="s">
        <v>16</v>
      </c>
      <c r="D15" s="4" t="s">
        <v>2</v>
      </c>
      <c r="E15" s="25"/>
      <c r="F15" s="26">
        <v>15194</v>
      </c>
      <c r="G15" s="26">
        <v>63</v>
      </c>
      <c r="H15" s="27">
        <v>34</v>
      </c>
      <c r="I15" s="25"/>
      <c r="J15" s="26"/>
      <c r="K15" s="27"/>
      <c r="L15" s="28">
        <v>15291</v>
      </c>
    </row>
    <row r="16" spans="1:12" s="3" customFormat="1" ht="12.6" customHeight="1" x14ac:dyDescent="0.2">
      <c r="A16" s="21"/>
      <c r="B16" s="21" t="s">
        <v>102</v>
      </c>
      <c r="C16" s="21"/>
      <c r="D16" s="22" t="s">
        <v>2</v>
      </c>
      <c r="E16" s="29"/>
      <c r="F16" s="29">
        <v>35283</v>
      </c>
      <c r="G16" s="29">
        <v>3519</v>
      </c>
      <c r="H16" s="29">
        <v>15782</v>
      </c>
      <c r="I16" s="29">
        <v>935</v>
      </c>
      <c r="J16" s="29">
        <v>69</v>
      </c>
      <c r="K16" s="29">
        <v>1721</v>
      </c>
      <c r="L16" s="30">
        <v>57309</v>
      </c>
    </row>
    <row r="17" spans="1:12" s="3" customFormat="1" ht="16.5" customHeight="1" x14ac:dyDescent="0.2">
      <c r="A17" s="9"/>
      <c r="B17" s="9" t="s">
        <v>24</v>
      </c>
      <c r="C17" s="9"/>
      <c r="D17" s="4" t="s">
        <v>2</v>
      </c>
      <c r="E17" s="25"/>
      <c r="F17" s="26"/>
      <c r="G17" s="26"/>
      <c r="H17" s="27"/>
      <c r="I17" s="25"/>
      <c r="J17" s="26"/>
      <c r="K17" s="27"/>
      <c r="L17" s="28"/>
    </row>
    <row r="18" spans="1:12" s="3" customFormat="1" ht="12.6" customHeight="1" x14ac:dyDescent="0.2">
      <c r="A18" s="9"/>
      <c r="B18" s="9"/>
      <c r="C18" s="9" t="s">
        <v>12</v>
      </c>
      <c r="D18" s="4" t="s">
        <v>2</v>
      </c>
      <c r="E18" s="25">
        <v>0</v>
      </c>
      <c r="F18" s="26">
        <v>22348</v>
      </c>
      <c r="G18" s="26">
        <v>4107</v>
      </c>
      <c r="H18" s="27">
        <v>17554</v>
      </c>
      <c r="I18" s="25">
        <v>1207</v>
      </c>
      <c r="J18" s="26">
        <v>91</v>
      </c>
      <c r="K18" s="27">
        <v>2176</v>
      </c>
      <c r="L18" s="28">
        <v>47482</v>
      </c>
    </row>
    <row r="19" spans="1:12" s="3" customFormat="1" ht="12.6" customHeight="1" x14ac:dyDescent="0.2">
      <c r="A19" s="9"/>
      <c r="B19" s="9"/>
      <c r="C19" s="9" t="s">
        <v>17</v>
      </c>
      <c r="D19" s="4" t="s">
        <v>2</v>
      </c>
      <c r="E19" s="25"/>
      <c r="F19" s="26">
        <v>19065</v>
      </c>
      <c r="G19" s="26">
        <v>484</v>
      </c>
      <c r="H19" s="27">
        <v>486</v>
      </c>
      <c r="I19" s="25"/>
      <c r="J19" s="26"/>
      <c r="K19" s="27"/>
      <c r="L19" s="28">
        <v>20036</v>
      </c>
    </row>
    <row r="20" spans="1:12" s="3" customFormat="1" ht="12.6" customHeight="1" x14ac:dyDescent="0.2">
      <c r="A20" s="9"/>
      <c r="B20" s="9" t="s">
        <v>103</v>
      </c>
      <c r="C20" s="9"/>
      <c r="D20" s="4" t="s">
        <v>2</v>
      </c>
      <c r="E20" s="29"/>
      <c r="F20" s="29">
        <v>41413</v>
      </c>
      <c r="G20" s="29">
        <v>4591</v>
      </c>
      <c r="H20" s="29">
        <v>18040</v>
      </c>
      <c r="I20" s="29">
        <v>1207</v>
      </c>
      <c r="J20" s="29">
        <v>91</v>
      </c>
      <c r="K20" s="29">
        <v>2176</v>
      </c>
      <c r="L20" s="30">
        <v>67518</v>
      </c>
    </row>
    <row r="21" spans="1:12" s="3" customFormat="1" ht="16.5" customHeight="1" x14ac:dyDescent="0.2">
      <c r="A21" s="9"/>
      <c r="B21" s="9" t="s">
        <v>25</v>
      </c>
      <c r="C21" s="9"/>
      <c r="D21" s="4" t="s">
        <v>2</v>
      </c>
      <c r="E21" s="25"/>
      <c r="F21" s="26"/>
      <c r="G21" s="26"/>
      <c r="H21" s="27"/>
      <c r="I21" s="25"/>
      <c r="J21" s="26"/>
      <c r="K21" s="27"/>
      <c r="L21" s="28"/>
    </row>
    <row r="22" spans="1:12" s="3" customFormat="1" ht="12.6" customHeight="1" x14ac:dyDescent="0.2">
      <c r="A22" s="9"/>
      <c r="B22" s="9"/>
      <c r="C22" s="9" t="s">
        <v>12</v>
      </c>
      <c r="D22" s="4" t="s">
        <v>2</v>
      </c>
      <c r="E22" s="25">
        <v>0</v>
      </c>
      <c r="F22" s="26">
        <v>27788</v>
      </c>
      <c r="G22" s="26">
        <v>4176</v>
      </c>
      <c r="H22" s="27">
        <v>18951</v>
      </c>
      <c r="I22" s="25">
        <v>1023</v>
      </c>
      <c r="J22" s="26">
        <v>58</v>
      </c>
      <c r="K22" s="27">
        <v>1300</v>
      </c>
      <c r="L22" s="28">
        <v>53297</v>
      </c>
    </row>
    <row r="23" spans="1:12" s="3" customFormat="1" ht="12.6" customHeight="1" x14ac:dyDescent="0.2">
      <c r="A23" s="9"/>
      <c r="B23" s="9"/>
      <c r="C23" s="9" t="s">
        <v>18</v>
      </c>
      <c r="D23" s="4" t="s">
        <v>2</v>
      </c>
      <c r="E23" s="25"/>
      <c r="F23" s="26">
        <v>11998</v>
      </c>
      <c r="G23" s="26">
        <v>519</v>
      </c>
      <c r="H23" s="27">
        <v>261</v>
      </c>
      <c r="I23" s="25"/>
      <c r="J23" s="26"/>
      <c r="K23" s="27">
        <v>2078</v>
      </c>
      <c r="L23" s="28">
        <v>14855</v>
      </c>
    </row>
    <row r="24" spans="1:12" s="3" customFormat="1" ht="12.6" customHeight="1" x14ac:dyDescent="0.2">
      <c r="A24" s="9"/>
      <c r="B24" s="9"/>
      <c r="C24" s="9" t="s">
        <v>19</v>
      </c>
      <c r="D24" s="4" t="s">
        <v>2</v>
      </c>
      <c r="E24" s="25"/>
      <c r="F24" s="26"/>
      <c r="G24" s="26"/>
      <c r="H24" s="27"/>
      <c r="I24" s="25"/>
      <c r="J24" s="26"/>
      <c r="K24" s="27"/>
      <c r="L24" s="28">
        <v>0</v>
      </c>
    </row>
    <row r="25" spans="1:12" s="3" customFormat="1" ht="12.6" customHeight="1" x14ac:dyDescent="0.2">
      <c r="A25" s="9"/>
      <c r="B25" s="9" t="s">
        <v>104</v>
      </c>
      <c r="C25" s="9"/>
      <c r="D25" s="4" t="s">
        <v>2</v>
      </c>
      <c r="E25" s="29">
        <v>0</v>
      </c>
      <c r="F25" s="29">
        <v>39786</v>
      </c>
      <c r="G25" s="29">
        <v>4695</v>
      </c>
      <c r="H25" s="29">
        <v>19212</v>
      </c>
      <c r="I25" s="29">
        <v>1023</v>
      </c>
      <c r="J25" s="29">
        <v>58</v>
      </c>
      <c r="K25" s="29">
        <v>3378</v>
      </c>
      <c r="L25" s="30">
        <v>68152</v>
      </c>
    </row>
    <row r="26" spans="1:12" s="3" customFormat="1" ht="16.5" customHeight="1" x14ac:dyDescent="0.2">
      <c r="A26" s="9"/>
      <c r="B26" s="9" t="s">
        <v>26</v>
      </c>
      <c r="C26" s="9"/>
      <c r="D26" s="4" t="s">
        <v>2</v>
      </c>
      <c r="E26" s="25"/>
      <c r="F26" s="26"/>
      <c r="G26" s="26"/>
      <c r="H26" s="27"/>
      <c r="I26" s="25"/>
      <c r="J26" s="26"/>
      <c r="K26" s="27"/>
      <c r="L26" s="28"/>
    </row>
    <row r="27" spans="1:12" s="3" customFormat="1" ht="12.6" customHeight="1" x14ac:dyDescent="0.2">
      <c r="A27" s="9"/>
      <c r="B27" s="9"/>
      <c r="C27" s="9" t="s">
        <v>12</v>
      </c>
      <c r="D27" s="4" t="s">
        <v>2</v>
      </c>
      <c r="E27" s="25">
        <v>0</v>
      </c>
      <c r="F27" s="26">
        <v>34830</v>
      </c>
      <c r="G27" s="26">
        <v>3076</v>
      </c>
      <c r="H27" s="27">
        <v>20658</v>
      </c>
      <c r="I27" s="25">
        <v>838</v>
      </c>
      <c r="J27" s="26">
        <v>175</v>
      </c>
      <c r="K27" s="27">
        <v>762</v>
      </c>
      <c r="L27" s="28">
        <v>60340</v>
      </c>
    </row>
    <row r="28" spans="1:12" s="3" customFormat="1" ht="12.6" customHeight="1" x14ac:dyDescent="0.2">
      <c r="A28" s="9"/>
      <c r="B28" s="9"/>
      <c r="C28" s="9" t="s">
        <v>20</v>
      </c>
      <c r="D28" s="4" t="s">
        <v>2</v>
      </c>
      <c r="E28" s="25"/>
      <c r="F28" s="26">
        <v>3449</v>
      </c>
      <c r="G28" s="26">
        <v>646</v>
      </c>
      <c r="H28" s="27">
        <v>254</v>
      </c>
      <c r="I28" s="25"/>
      <c r="J28" s="26"/>
      <c r="K28" s="27">
        <v>1511</v>
      </c>
      <c r="L28" s="28">
        <v>5859</v>
      </c>
    </row>
    <row r="29" spans="1:12" s="3" customFormat="1" ht="12.6" customHeight="1" x14ac:dyDescent="0.2">
      <c r="A29" s="9"/>
      <c r="B29" s="9"/>
      <c r="C29" s="9" t="s">
        <v>21</v>
      </c>
      <c r="D29" s="4" t="s">
        <v>2</v>
      </c>
      <c r="E29" s="25"/>
      <c r="F29" s="26">
        <v>2077</v>
      </c>
      <c r="G29" s="26">
        <v>140</v>
      </c>
      <c r="H29" s="27">
        <v>6</v>
      </c>
      <c r="I29" s="25"/>
      <c r="J29" s="26"/>
      <c r="K29" s="27">
        <v>4</v>
      </c>
      <c r="L29" s="28">
        <v>2227</v>
      </c>
    </row>
    <row r="30" spans="1:12" s="3" customFormat="1" ht="12.6" customHeight="1" x14ac:dyDescent="0.2">
      <c r="A30" s="21"/>
      <c r="B30" s="21" t="s">
        <v>105</v>
      </c>
      <c r="C30" s="21"/>
      <c r="D30" s="22" t="s">
        <v>2</v>
      </c>
      <c r="E30" s="29">
        <v>0</v>
      </c>
      <c r="F30" s="29">
        <v>40356</v>
      </c>
      <c r="G30" s="29">
        <v>3862</v>
      </c>
      <c r="H30" s="29">
        <v>20918</v>
      </c>
      <c r="I30" s="29">
        <v>838</v>
      </c>
      <c r="J30" s="29">
        <v>175</v>
      </c>
      <c r="K30" s="29">
        <v>2277</v>
      </c>
      <c r="L30" s="30">
        <v>68426</v>
      </c>
    </row>
    <row r="31" spans="1:12" s="3" customFormat="1" ht="16.5" customHeight="1" x14ac:dyDescent="0.2">
      <c r="A31" s="9"/>
      <c r="B31" s="9" t="s">
        <v>28</v>
      </c>
      <c r="C31" s="9"/>
      <c r="D31" s="4" t="s">
        <v>2</v>
      </c>
      <c r="E31" s="25"/>
      <c r="F31" s="26"/>
      <c r="G31" s="26"/>
      <c r="H31" s="27"/>
      <c r="I31" s="25"/>
      <c r="J31" s="26"/>
      <c r="K31" s="27"/>
      <c r="L31" s="28"/>
    </row>
    <row r="32" spans="1:12" s="3" customFormat="1" ht="12.6" customHeight="1" x14ac:dyDescent="0.2">
      <c r="A32" s="9"/>
      <c r="B32" s="9"/>
      <c r="C32" s="9" t="s">
        <v>12</v>
      </c>
      <c r="D32" s="4" t="s">
        <v>2</v>
      </c>
      <c r="E32" s="25">
        <v>0</v>
      </c>
      <c r="F32" s="26">
        <v>33444</v>
      </c>
      <c r="G32" s="26">
        <v>2868</v>
      </c>
      <c r="H32" s="27">
        <v>19765</v>
      </c>
      <c r="I32" s="25">
        <v>1298</v>
      </c>
      <c r="J32" s="26">
        <v>276</v>
      </c>
      <c r="K32" s="27">
        <v>-1281</v>
      </c>
      <c r="L32" s="28">
        <v>56371</v>
      </c>
    </row>
    <row r="33" spans="1:12" s="3" customFormat="1" ht="12.6" customHeight="1" x14ac:dyDescent="0.2">
      <c r="A33" s="9"/>
      <c r="B33" s="9"/>
      <c r="C33" s="9" t="s">
        <v>43</v>
      </c>
      <c r="D33" s="4" t="s">
        <v>2</v>
      </c>
      <c r="E33" s="25"/>
      <c r="F33" s="26">
        <v>11634</v>
      </c>
      <c r="G33" s="26">
        <v>1513</v>
      </c>
      <c r="H33" s="27">
        <v>174</v>
      </c>
      <c r="I33" s="25">
        <v>21</v>
      </c>
      <c r="J33" s="26"/>
      <c r="K33" s="27">
        <v>3033</v>
      </c>
      <c r="L33" s="28">
        <v>16374</v>
      </c>
    </row>
    <row r="34" spans="1:12" s="3" customFormat="1" ht="12.6" customHeight="1" x14ac:dyDescent="0.2">
      <c r="A34" s="9"/>
      <c r="B34" s="9"/>
      <c r="C34" s="9" t="s">
        <v>44</v>
      </c>
      <c r="D34" s="4" t="s">
        <v>2</v>
      </c>
      <c r="E34" s="25"/>
      <c r="F34" s="26">
        <v>974</v>
      </c>
      <c r="G34" s="26">
        <v>29</v>
      </c>
      <c r="H34" s="27">
        <v>29</v>
      </c>
      <c r="I34" s="25">
        <v>45</v>
      </c>
      <c r="J34" s="26"/>
      <c r="K34" s="27">
        <v>56</v>
      </c>
      <c r="L34" s="28">
        <v>1133</v>
      </c>
    </row>
    <row r="35" spans="1:12" s="3" customFormat="1" ht="12.6" customHeight="1" x14ac:dyDescent="0.2">
      <c r="A35" s="9"/>
      <c r="B35" s="9"/>
      <c r="C35" s="9" t="s">
        <v>45</v>
      </c>
      <c r="D35" s="4" t="s">
        <v>2</v>
      </c>
      <c r="E35" s="25"/>
      <c r="F35" s="26">
        <v>130</v>
      </c>
      <c r="G35" s="26"/>
      <c r="H35" s="27"/>
      <c r="I35" s="25"/>
      <c r="J35" s="26"/>
      <c r="K35" s="27"/>
      <c r="L35" s="28">
        <v>130</v>
      </c>
    </row>
    <row r="36" spans="1:12" s="3" customFormat="1" ht="12.6" customHeight="1" x14ac:dyDescent="0.2">
      <c r="A36" s="17"/>
      <c r="B36" s="17" t="s">
        <v>106</v>
      </c>
      <c r="C36" s="17"/>
      <c r="D36" s="18" t="s">
        <v>2</v>
      </c>
      <c r="E36" s="29"/>
      <c r="F36" s="29">
        <v>46182</v>
      </c>
      <c r="G36" s="29">
        <v>4410</v>
      </c>
      <c r="H36" s="29">
        <v>19968</v>
      </c>
      <c r="I36" s="29">
        <v>1364</v>
      </c>
      <c r="J36" s="29">
        <v>276</v>
      </c>
      <c r="K36" s="29">
        <v>1808</v>
      </c>
      <c r="L36" s="30">
        <v>74008</v>
      </c>
    </row>
  </sheetData>
  <mergeCells count="5">
    <mergeCell ref="A1:L1"/>
    <mergeCell ref="A2:L2"/>
    <mergeCell ref="A3:L3"/>
    <mergeCell ref="A4:L4"/>
    <mergeCell ref="A6:D6"/>
  </mergeCells>
  <printOptions horizontalCentered="1"/>
  <pageMargins left="0.5" right="0.5" top="0.5" bottom="0.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Normal="100" workbookViewId="0">
      <pane ySplit="6" topLeftCell="A7" activePane="bottomLeft" state="frozen"/>
      <selection activeCell="A8" sqref="A8"/>
      <selection pane="bottomLeft" activeCell="A7" sqref="A7"/>
    </sheetView>
  </sheetViews>
  <sheetFormatPr defaultRowHeight="15.6" x14ac:dyDescent="0.3"/>
  <cols>
    <col min="1" max="2" width="1.59765625" customWidth="1"/>
    <col min="3" max="3" width="22.59765625" style="1" customWidth="1"/>
    <col min="4" max="4" width="0.8984375" style="1" customWidth="1"/>
    <col min="5" max="12" width="10.69921875" customWidth="1"/>
  </cols>
  <sheetData>
    <row r="1" spans="1:12" x14ac:dyDescent="0.3">
      <c r="A1" s="54" t="s">
        <v>27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x14ac:dyDescent="0.3">
      <c r="A2" s="54" t="s">
        <v>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s="11" customFormat="1" ht="13.2" x14ac:dyDescent="0.25">
      <c r="A3" s="56" t="s">
        <v>5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ht="15.6" customHeight="1" x14ac:dyDescent="0.3">
      <c r="A4" s="55" t="s">
        <v>0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1:12" s="11" customFormat="1" ht="13.2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</row>
    <row r="6" spans="1:12" s="2" customFormat="1" ht="28.2" customHeight="1" x14ac:dyDescent="0.2">
      <c r="A6" s="57"/>
      <c r="B6" s="57"/>
      <c r="C6" s="57"/>
      <c r="D6" s="58"/>
      <c r="E6" s="13" t="s">
        <v>6</v>
      </c>
      <c r="F6" s="13" t="s">
        <v>7</v>
      </c>
      <c r="G6" s="13" t="s">
        <v>8</v>
      </c>
      <c r="H6" s="13" t="s">
        <v>9</v>
      </c>
      <c r="I6" s="13" t="s">
        <v>10</v>
      </c>
      <c r="J6" s="13" t="s">
        <v>11</v>
      </c>
      <c r="K6" s="13" t="s">
        <v>34</v>
      </c>
      <c r="L6" s="14" t="s">
        <v>1</v>
      </c>
    </row>
    <row r="7" spans="1:12" s="3" customFormat="1" ht="15.45" customHeight="1" x14ac:dyDescent="0.2">
      <c r="A7" s="15" t="s">
        <v>59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2" s="3" customFormat="1" ht="16.5" customHeight="1" x14ac:dyDescent="0.2">
      <c r="A8" s="9"/>
      <c r="B8" s="9" t="s">
        <v>29</v>
      </c>
      <c r="C8" s="9"/>
      <c r="D8" s="4" t="s">
        <v>2</v>
      </c>
      <c r="E8" s="25"/>
      <c r="F8" s="26"/>
      <c r="G8" s="26"/>
      <c r="H8" s="27"/>
      <c r="I8" s="25"/>
      <c r="J8" s="26"/>
      <c r="K8" s="27"/>
      <c r="L8" s="28"/>
    </row>
    <row r="9" spans="1:12" s="3" customFormat="1" ht="12.6" customHeight="1" x14ac:dyDescent="0.2">
      <c r="A9" s="9"/>
      <c r="B9" s="9"/>
      <c r="C9" s="9" t="s">
        <v>12</v>
      </c>
      <c r="D9" s="4" t="s">
        <v>2</v>
      </c>
      <c r="E9" s="25">
        <v>0</v>
      </c>
      <c r="F9" s="26">
        <v>41710</v>
      </c>
      <c r="G9" s="26">
        <v>2771</v>
      </c>
      <c r="H9" s="27">
        <v>21314</v>
      </c>
      <c r="I9" s="25">
        <v>-1490</v>
      </c>
      <c r="J9" s="26">
        <v>235</v>
      </c>
      <c r="K9" s="27">
        <v>456</v>
      </c>
      <c r="L9" s="28">
        <v>64997</v>
      </c>
    </row>
    <row r="10" spans="1:12" s="3" customFormat="1" ht="12.6" customHeight="1" x14ac:dyDescent="0.2">
      <c r="A10" s="9"/>
      <c r="B10" s="9"/>
      <c r="C10" s="9" t="s">
        <v>46</v>
      </c>
      <c r="D10" s="4" t="s">
        <v>2</v>
      </c>
      <c r="E10" s="25"/>
      <c r="F10" s="26">
        <v>9252</v>
      </c>
      <c r="G10" s="26">
        <v>2741</v>
      </c>
      <c r="H10" s="27">
        <v>652</v>
      </c>
      <c r="I10" s="25"/>
      <c r="J10" s="26"/>
      <c r="K10" s="27">
        <v>1116</v>
      </c>
      <c r="L10" s="28">
        <v>13760</v>
      </c>
    </row>
    <row r="11" spans="1:12" s="3" customFormat="1" ht="12.6" customHeight="1" x14ac:dyDescent="0.2">
      <c r="A11" s="9"/>
      <c r="B11" s="9"/>
      <c r="C11" s="9" t="s">
        <v>47</v>
      </c>
      <c r="D11" s="4" t="s">
        <v>2</v>
      </c>
      <c r="E11" s="25"/>
      <c r="F11" s="26"/>
      <c r="G11" s="26"/>
      <c r="H11" s="27"/>
      <c r="I11" s="25">
        <v>3137</v>
      </c>
      <c r="J11" s="26"/>
      <c r="K11" s="27"/>
      <c r="L11" s="28">
        <v>3137</v>
      </c>
    </row>
    <row r="12" spans="1:12" s="3" customFormat="1" ht="12.6" customHeight="1" x14ac:dyDescent="0.2">
      <c r="A12" s="21"/>
      <c r="B12" s="21" t="s">
        <v>107</v>
      </c>
      <c r="C12" s="21"/>
      <c r="D12" s="22" t="s">
        <v>2</v>
      </c>
      <c r="E12" s="29"/>
      <c r="F12" s="29">
        <v>50962</v>
      </c>
      <c r="G12" s="29">
        <v>5512</v>
      </c>
      <c r="H12" s="29">
        <v>21966</v>
      </c>
      <c r="I12" s="29">
        <v>1647</v>
      </c>
      <c r="J12" s="29">
        <v>235</v>
      </c>
      <c r="K12" s="29">
        <v>1572</v>
      </c>
      <c r="L12" s="30">
        <v>81894</v>
      </c>
    </row>
    <row r="13" spans="1:12" s="3" customFormat="1" ht="16.5" customHeight="1" x14ac:dyDescent="0.2">
      <c r="A13" s="9"/>
      <c r="B13" s="9" t="s">
        <v>30</v>
      </c>
      <c r="C13" s="9"/>
      <c r="D13" s="4" t="s">
        <v>2</v>
      </c>
      <c r="E13" s="25"/>
      <c r="F13" s="26"/>
      <c r="G13" s="26"/>
      <c r="H13" s="27"/>
      <c r="I13" s="25"/>
      <c r="J13" s="26"/>
      <c r="K13" s="27"/>
      <c r="L13" s="28"/>
    </row>
    <row r="14" spans="1:12" s="3" customFormat="1" ht="12.6" customHeight="1" x14ac:dyDescent="0.2">
      <c r="A14" s="9"/>
      <c r="B14" s="9"/>
      <c r="C14" s="9" t="s">
        <v>12</v>
      </c>
      <c r="D14" s="4" t="s">
        <v>2</v>
      </c>
      <c r="E14" s="25"/>
      <c r="F14" s="26">
        <v>43886</v>
      </c>
      <c r="G14" s="26">
        <v>-11616</v>
      </c>
      <c r="H14" s="27">
        <v>21300</v>
      </c>
      <c r="I14" s="25">
        <v>4081</v>
      </c>
      <c r="J14" s="26">
        <v>108</v>
      </c>
      <c r="K14" s="27">
        <v>951</v>
      </c>
      <c r="L14" s="28">
        <v>58709</v>
      </c>
    </row>
    <row r="15" spans="1:12" s="3" customFormat="1" ht="12.6" customHeight="1" x14ac:dyDescent="0.2">
      <c r="A15" s="9"/>
      <c r="B15" s="9"/>
      <c r="C15" s="9" t="s">
        <v>48</v>
      </c>
      <c r="D15" s="4" t="s">
        <v>2</v>
      </c>
      <c r="E15" s="25"/>
      <c r="F15" s="26">
        <v>11888</v>
      </c>
      <c r="G15" s="26">
        <v>18241</v>
      </c>
      <c r="H15" s="27">
        <v>753</v>
      </c>
      <c r="I15" s="25">
        <v>1307</v>
      </c>
      <c r="J15" s="26"/>
      <c r="K15" s="27">
        <v>575</v>
      </c>
      <c r="L15" s="28">
        <v>32763</v>
      </c>
    </row>
    <row r="16" spans="1:12" s="3" customFormat="1" ht="12.6" customHeight="1" x14ac:dyDescent="0.2">
      <c r="A16" s="21"/>
      <c r="B16" s="21" t="s">
        <v>108</v>
      </c>
      <c r="C16" s="21"/>
      <c r="D16" s="22" t="s">
        <v>2</v>
      </c>
      <c r="E16" s="29">
        <v>0</v>
      </c>
      <c r="F16" s="29">
        <v>55773</v>
      </c>
      <c r="G16" s="29">
        <v>6625</v>
      </c>
      <c r="H16" s="29">
        <v>22052</v>
      </c>
      <c r="I16" s="29">
        <v>5387</v>
      </c>
      <c r="J16" s="29">
        <v>108</v>
      </c>
      <c r="K16" s="29">
        <v>1526</v>
      </c>
      <c r="L16" s="30">
        <v>91472</v>
      </c>
    </row>
    <row r="17" spans="1:12" s="3" customFormat="1" ht="16.5" customHeight="1" x14ac:dyDescent="0.2">
      <c r="A17" s="9"/>
      <c r="B17" s="9" t="s">
        <v>31</v>
      </c>
      <c r="C17" s="9"/>
      <c r="D17" s="4" t="s">
        <v>2</v>
      </c>
      <c r="E17" s="25"/>
      <c r="F17" s="26"/>
      <c r="G17" s="26"/>
      <c r="H17" s="27"/>
      <c r="I17" s="25"/>
      <c r="J17" s="26"/>
      <c r="K17" s="27"/>
      <c r="L17" s="28"/>
    </row>
    <row r="18" spans="1:12" s="3" customFormat="1" ht="12.6" customHeight="1" x14ac:dyDescent="0.2">
      <c r="A18" s="9"/>
      <c r="B18" s="9"/>
      <c r="C18" s="9" t="s">
        <v>12</v>
      </c>
      <c r="D18" s="4" t="s">
        <v>2</v>
      </c>
      <c r="E18" s="25">
        <v>0</v>
      </c>
      <c r="F18" s="26">
        <v>52126</v>
      </c>
      <c r="G18" s="26">
        <v>-1155</v>
      </c>
      <c r="H18" s="27">
        <v>21218</v>
      </c>
      <c r="I18" s="25">
        <v>4534</v>
      </c>
      <c r="J18" s="26">
        <v>115</v>
      </c>
      <c r="K18" s="27">
        <v>1324</v>
      </c>
      <c r="L18" s="28">
        <v>78163</v>
      </c>
    </row>
    <row r="19" spans="1:12" s="3" customFormat="1" ht="12.6" customHeight="1" x14ac:dyDescent="0.2">
      <c r="A19" s="9"/>
      <c r="B19" s="9"/>
      <c r="C19" s="9" t="s">
        <v>49</v>
      </c>
      <c r="D19" s="4" t="s">
        <v>2</v>
      </c>
      <c r="E19" s="25">
        <v>0</v>
      </c>
      <c r="F19" s="26">
        <v>415</v>
      </c>
      <c r="G19" s="26">
        <v>0</v>
      </c>
      <c r="H19" s="27">
        <v>75</v>
      </c>
      <c r="I19" s="25">
        <v>1450</v>
      </c>
      <c r="J19" s="26">
        <v>555</v>
      </c>
      <c r="K19" s="27">
        <v>0</v>
      </c>
      <c r="L19" s="28">
        <v>2495</v>
      </c>
    </row>
    <row r="20" spans="1:12" s="3" customFormat="1" ht="12.6" customHeight="1" x14ac:dyDescent="0.2">
      <c r="A20" s="9"/>
      <c r="B20" s="9"/>
      <c r="C20" s="9" t="s">
        <v>50</v>
      </c>
      <c r="D20" s="4" t="s">
        <v>2</v>
      </c>
      <c r="E20" s="25">
        <v>0</v>
      </c>
      <c r="F20" s="26">
        <v>3937</v>
      </c>
      <c r="G20" s="26">
        <v>1877</v>
      </c>
      <c r="H20" s="27">
        <v>33</v>
      </c>
      <c r="I20" s="25">
        <v>0</v>
      </c>
      <c r="J20" s="26">
        <v>0</v>
      </c>
      <c r="K20" s="27">
        <v>0</v>
      </c>
      <c r="L20" s="28">
        <v>5847</v>
      </c>
    </row>
    <row r="21" spans="1:12" s="3" customFormat="1" ht="12.6" customHeight="1" x14ac:dyDescent="0.2">
      <c r="A21" s="9"/>
      <c r="B21" s="9"/>
      <c r="C21" s="9" t="s">
        <v>51</v>
      </c>
      <c r="D21" s="4" t="s">
        <v>2</v>
      </c>
      <c r="E21" s="25">
        <v>0</v>
      </c>
      <c r="F21" s="26">
        <v>6554</v>
      </c>
      <c r="G21" s="26">
        <v>5274</v>
      </c>
      <c r="H21" s="27">
        <v>483</v>
      </c>
      <c r="I21" s="25">
        <v>1025</v>
      </c>
      <c r="J21" s="26">
        <v>0</v>
      </c>
      <c r="K21" s="27">
        <v>404</v>
      </c>
      <c r="L21" s="28">
        <v>13740</v>
      </c>
    </row>
    <row r="22" spans="1:12" s="3" customFormat="1" ht="12.6" customHeight="1" x14ac:dyDescent="0.2">
      <c r="A22" s="21"/>
      <c r="B22" s="21" t="s">
        <v>109</v>
      </c>
      <c r="C22" s="21"/>
      <c r="D22" s="22" t="s">
        <v>2</v>
      </c>
      <c r="E22" s="29">
        <v>0</v>
      </c>
      <c r="F22" s="29">
        <v>63032</v>
      </c>
      <c r="G22" s="29">
        <v>5997</v>
      </c>
      <c r="H22" s="29">
        <v>21810</v>
      </c>
      <c r="I22" s="29">
        <v>7009</v>
      </c>
      <c r="J22" s="29">
        <v>670</v>
      </c>
      <c r="K22" s="29">
        <v>1728</v>
      </c>
      <c r="L22" s="30">
        <v>100245</v>
      </c>
    </row>
    <row r="23" spans="1:12" s="3" customFormat="1" ht="16.5" customHeight="1" x14ac:dyDescent="0.2">
      <c r="A23" s="9"/>
      <c r="B23" s="9" t="s">
        <v>32</v>
      </c>
      <c r="C23" s="9"/>
      <c r="D23" s="4" t="s">
        <v>2</v>
      </c>
      <c r="E23" s="25"/>
      <c r="F23" s="26"/>
      <c r="G23" s="26"/>
      <c r="H23" s="27"/>
      <c r="I23" s="25"/>
      <c r="J23" s="26"/>
      <c r="K23" s="27"/>
      <c r="L23" s="28"/>
    </row>
    <row r="24" spans="1:12" s="3" customFormat="1" ht="12.6" customHeight="1" x14ac:dyDescent="0.2">
      <c r="A24" s="9"/>
      <c r="B24" s="9"/>
      <c r="C24" s="9" t="s">
        <v>12</v>
      </c>
      <c r="D24" s="4" t="s">
        <v>2</v>
      </c>
      <c r="E24" s="25">
        <v>0</v>
      </c>
      <c r="F24" s="26">
        <v>59352</v>
      </c>
      <c r="G24" s="26">
        <v>4338</v>
      </c>
      <c r="H24" s="27">
        <v>20395</v>
      </c>
      <c r="I24" s="25">
        <v>5528</v>
      </c>
      <c r="J24" s="26">
        <v>491</v>
      </c>
      <c r="K24" s="27">
        <v>1348</v>
      </c>
      <c r="L24" s="28">
        <v>91452</v>
      </c>
    </row>
    <row r="25" spans="1:12" s="3" customFormat="1" ht="12.6" customHeight="1" x14ac:dyDescent="0.2">
      <c r="A25" s="9"/>
      <c r="B25" s="9"/>
      <c r="C25" s="9" t="s">
        <v>52</v>
      </c>
      <c r="D25" s="4" t="s">
        <v>2</v>
      </c>
      <c r="E25" s="25">
        <v>0</v>
      </c>
      <c r="F25" s="26">
        <v>10692</v>
      </c>
      <c r="G25" s="26">
        <v>3098</v>
      </c>
      <c r="H25" s="27">
        <v>391</v>
      </c>
      <c r="I25" s="25">
        <v>0</v>
      </c>
      <c r="J25" s="26">
        <v>0</v>
      </c>
      <c r="K25" s="27">
        <v>469</v>
      </c>
      <c r="L25" s="28">
        <v>14650</v>
      </c>
    </row>
    <row r="26" spans="1:12" s="3" customFormat="1" ht="12.6" customHeight="1" x14ac:dyDescent="0.2">
      <c r="A26" s="9"/>
      <c r="B26" s="9"/>
      <c r="C26" s="9" t="s">
        <v>62</v>
      </c>
      <c r="D26" s="4" t="s">
        <v>2</v>
      </c>
      <c r="E26" s="25">
        <v>0</v>
      </c>
      <c r="F26" s="26">
        <v>0</v>
      </c>
      <c r="G26" s="26">
        <v>0</v>
      </c>
      <c r="H26" s="27">
        <v>0</v>
      </c>
      <c r="I26" s="25">
        <v>0</v>
      </c>
      <c r="J26" s="26">
        <v>0</v>
      </c>
      <c r="K26" s="27">
        <v>0</v>
      </c>
      <c r="L26" s="28">
        <v>0</v>
      </c>
    </row>
    <row r="27" spans="1:12" s="3" customFormat="1" ht="12.6" customHeight="1" x14ac:dyDescent="0.2">
      <c r="A27" s="21"/>
      <c r="B27" s="21" t="s">
        <v>110</v>
      </c>
      <c r="C27" s="21"/>
      <c r="D27" s="22" t="s">
        <v>2</v>
      </c>
      <c r="E27" s="29">
        <v>0</v>
      </c>
      <c r="F27" s="29">
        <v>70044</v>
      </c>
      <c r="G27" s="29">
        <v>7435</v>
      </c>
      <c r="H27" s="29">
        <v>20786</v>
      </c>
      <c r="I27" s="29">
        <v>5528</v>
      </c>
      <c r="J27" s="29">
        <v>491</v>
      </c>
      <c r="K27" s="29">
        <v>1818</v>
      </c>
      <c r="L27" s="30">
        <v>106102</v>
      </c>
    </row>
    <row r="28" spans="1:12" s="3" customFormat="1" ht="16.5" customHeight="1" x14ac:dyDescent="0.2">
      <c r="A28" s="9"/>
      <c r="B28" s="9" t="s">
        <v>35</v>
      </c>
      <c r="C28" s="9"/>
      <c r="D28" s="4" t="s">
        <v>2</v>
      </c>
      <c r="E28" s="25"/>
      <c r="F28" s="26"/>
      <c r="G28" s="26"/>
      <c r="H28" s="27"/>
      <c r="I28" s="25"/>
      <c r="J28" s="26"/>
      <c r="K28" s="27"/>
      <c r="L28" s="28"/>
    </row>
    <row r="29" spans="1:12" s="3" customFormat="1" ht="12.6" customHeight="1" x14ac:dyDescent="0.2">
      <c r="A29" s="9"/>
      <c r="B29" s="9"/>
      <c r="C29" s="9" t="s">
        <v>12</v>
      </c>
      <c r="D29" s="4" t="s">
        <v>2</v>
      </c>
      <c r="E29" s="25"/>
      <c r="F29" s="26">
        <v>61029</v>
      </c>
      <c r="G29" s="26">
        <v>4003</v>
      </c>
      <c r="H29" s="27">
        <v>21014</v>
      </c>
      <c r="I29" s="25">
        <v>3823</v>
      </c>
      <c r="J29" s="26">
        <v>68</v>
      </c>
      <c r="K29" s="27">
        <v>807</v>
      </c>
      <c r="L29" s="28">
        <v>90744</v>
      </c>
    </row>
    <row r="30" spans="1:12" s="3" customFormat="1" ht="12.6" customHeight="1" x14ac:dyDescent="0.2">
      <c r="A30" s="9"/>
      <c r="B30" s="9"/>
      <c r="C30" s="9" t="s">
        <v>53</v>
      </c>
      <c r="D30" s="4" t="s">
        <v>2</v>
      </c>
      <c r="E30" s="25"/>
      <c r="F30" s="26">
        <v>11219</v>
      </c>
      <c r="G30" s="26">
        <v>2922</v>
      </c>
      <c r="H30" s="27">
        <v>308</v>
      </c>
      <c r="I30" s="25">
        <v>47</v>
      </c>
      <c r="J30" s="26">
        <v>0</v>
      </c>
      <c r="K30" s="27">
        <v>468</v>
      </c>
      <c r="L30" s="28">
        <v>14965</v>
      </c>
    </row>
    <row r="31" spans="1:12" s="3" customFormat="1" ht="12.6" customHeight="1" x14ac:dyDescent="0.2">
      <c r="A31" s="9"/>
      <c r="B31" s="9" t="s">
        <v>111</v>
      </c>
      <c r="C31" s="9"/>
      <c r="D31" s="4" t="s">
        <v>2</v>
      </c>
      <c r="E31" s="29"/>
      <c r="F31" s="29">
        <v>72248</v>
      </c>
      <c r="G31" s="29">
        <v>6926</v>
      </c>
      <c r="H31" s="29">
        <v>21322</v>
      </c>
      <c r="I31" s="29">
        <v>3870</v>
      </c>
      <c r="J31" s="29">
        <v>68</v>
      </c>
      <c r="K31" s="29">
        <v>1275</v>
      </c>
      <c r="L31" s="30">
        <v>105709</v>
      </c>
    </row>
    <row r="32" spans="1:12" s="3" customFormat="1" ht="16.5" customHeight="1" x14ac:dyDescent="0.2">
      <c r="A32" s="9"/>
      <c r="B32" s="9" t="s">
        <v>36</v>
      </c>
      <c r="C32" s="9"/>
      <c r="D32" s="4" t="s">
        <v>2</v>
      </c>
      <c r="E32" s="25"/>
      <c r="F32" s="26"/>
      <c r="G32" s="26"/>
      <c r="H32" s="27"/>
      <c r="I32" s="25"/>
      <c r="J32" s="26"/>
      <c r="K32" s="27"/>
      <c r="L32" s="28"/>
    </row>
    <row r="33" spans="1:12" s="3" customFormat="1" ht="12.6" customHeight="1" x14ac:dyDescent="0.2">
      <c r="A33" s="9"/>
      <c r="B33" s="9"/>
      <c r="C33" s="9" t="s">
        <v>12</v>
      </c>
      <c r="D33" s="4" t="s">
        <v>2</v>
      </c>
      <c r="E33" s="25"/>
      <c r="F33" s="26">
        <v>62971</v>
      </c>
      <c r="G33" s="26">
        <v>2906</v>
      </c>
      <c r="H33" s="27">
        <v>19462</v>
      </c>
      <c r="I33" s="25">
        <v>3548</v>
      </c>
      <c r="J33" s="26">
        <v>54</v>
      </c>
      <c r="K33" s="27">
        <v>1459</v>
      </c>
      <c r="L33" s="28">
        <v>90400</v>
      </c>
    </row>
    <row r="34" spans="1:12" s="3" customFormat="1" ht="12.6" customHeight="1" x14ac:dyDescent="0.2">
      <c r="A34" s="9"/>
      <c r="B34" s="9"/>
      <c r="C34" s="9" t="s">
        <v>54</v>
      </c>
      <c r="D34" s="4" t="s">
        <v>2</v>
      </c>
      <c r="E34" s="25"/>
      <c r="F34" s="26">
        <v>10578</v>
      </c>
      <c r="G34" s="26">
        <v>4006</v>
      </c>
      <c r="H34" s="27">
        <v>194</v>
      </c>
      <c r="I34" s="25">
        <v>0</v>
      </c>
      <c r="J34" s="26">
        <v>0</v>
      </c>
      <c r="K34" s="27">
        <v>369</v>
      </c>
      <c r="L34" s="28">
        <v>15147</v>
      </c>
    </row>
    <row r="35" spans="1:12" s="3" customFormat="1" ht="12.6" customHeight="1" x14ac:dyDescent="0.2">
      <c r="A35" s="47"/>
      <c r="B35" s="47" t="s">
        <v>112</v>
      </c>
      <c r="C35" s="47"/>
      <c r="D35" s="50" t="s">
        <v>2</v>
      </c>
      <c r="E35" s="51"/>
      <c r="F35" s="29">
        <v>73549</v>
      </c>
      <c r="G35" s="29">
        <v>6912</v>
      </c>
      <c r="H35" s="29">
        <v>19656</v>
      </c>
      <c r="I35" s="29">
        <v>3548</v>
      </c>
      <c r="J35" s="29">
        <v>54</v>
      </c>
      <c r="K35" s="29">
        <v>1828</v>
      </c>
      <c r="L35" s="30">
        <v>105547</v>
      </c>
    </row>
  </sheetData>
  <mergeCells count="5">
    <mergeCell ref="A1:L1"/>
    <mergeCell ref="A2:L2"/>
    <mergeCell ref="A3:L3"/>
    <mergeCell ref="A4:L4"/>
    <mergeCell ref="A6:D6"/>
  </mergeCells>
  <printOptions horizontalCentered="1"/>
  <pageMargins left="0.5" right="0.5" top="0.5" bottom="0.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zoomScaleNormal="100" workbookViewId="0">
      <pane ySplit="6" topLeftCell="A7" activePane="bottomLeft" state="frozen"/>
      <selection activeCell="A8" sqref="A8"/>
      <selection pane="bottomLeft" activeCell="A7" sqref="A7"/>
    </sheetView>
  </sheetViews>
  <sheetFormatPr defaultRowHeight="15.6" x14ac:dyDescent="0.3"/>
  <cols>
    <col min="1" max="2" width="1.59765625" customWidth="1"/>
    <col min="3" max="3" width="22.59765625" style="1" customWidth="1"/>
    <col min="4" max="4" width="0.8984375" style="1" customWidth="1"/>
    <col min="5" max="12" width="10.69921875" customWidth="1"/>
  </cols>
  <sheetData>
    <row r="1" spans="1:12" x14ac:dyDescent="0.3">
      <c r="A1" s="54" t="s">
        <v>27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x14ac:dyDescent="0.3">
      <c r="A2" s="54" t="s">
        <v>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s="11" customFormat="1" ht="13.2" x14ac:dyDescent="0.25">
      <c r="A3" s="56" t="s">
        <v>5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ht="15.6" customHeight="1" x14ac:dyDescent="0.3">
      <c r="A4" s="55" t="s">
        <v>0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1:12" s="11" customFormat="1" ht="13.2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2" s="2" customFormat="1" ht="28.2" customHeight="1" x14ac:dyDescent="0.2">
      <c r="A6" s="57"/>
      <c r="B6" s="57"/>
      <c r="C6" s="57"/>
      <c r="D6" s="58"/>
      <c r="E6" s="13" t="s">
        <v>6</v>
      </c>
      <c r="F6" s="13" t="s">
        <v>7</v>
      </c>
      <c r="G6" s="13" t="s">
        <v>8</v>
      </c>
      <c r="H6" s="13" t="s">
        <v>9</v>
      </c>
      <c r="I6" s="13" t="s">
        <v>10</v>
      </c>
      <c r="J6" s="13" t="s">
        <v>11</v>
      </c>
      <c r="K6" s="13" t="s">
        <v>34</v>
      </c>
      <c r="L6" s="14" t="s">
        <v>1</v>
      </c>
    </row>
    <row r="7" spans="1:12" s="3" customFormat="1" ht="15.45" customHeight="1" x14ac:dyDescent="0.2">
      <c r="A7" s="15" t="s">
        <v>59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2" s="3" customFormat="1" ht="16.5" customHeight="1" x14ac:dyDescent="0.2">
      <c r="A8" s="9"/>
      <c r="B8" s="9" t="s">
        <v>37</v>
      </c>
      <c r="C8" s="9"/>
      <c r="D8" s="4" t="s">
        <v>2</v>
      </c>
      <c r="E8" s="25"/>
      <c r="F8" s="26"/>
      <c r="G8" s="26"/>
      <c r="H8" s="27"/>
      <c r="I8" s="25"/>
      <c r="J8" s="26"/>
      <c r="K8" s="27"/>
      <c r="L8" s="28"/>
    </row>
    <row r="9" spans="1:12" s="3" customFormat="1" ht="12.6" customHeight="1" x14ac:dyDescent="0.2">
      <c r="A9" s="9"/>
      <c r="B9" s="9"/>
      <c r="C9" s="9" t="s">
        <v>12</v>
      </c>
      <c r="D9" s="4" t="s">
        <v>2</v>
      </c>
      <c r="E9" s="25"/>
      <c r="F9" s="26">
        <v>59689</v>
      </c>
      <c r="G9" s="26">
        <v>4558</v>
      </c>
      <c r="H9" s="27">
        <v>17382</v>
      </c>
      <c r="I9" s="25">
        <v>3242</v>
      </c>
      <c r="J9" s="26">
        <v>41</v>
      </c>
      <c r="K9" s="27">
        <v>1600</v>
      </c>
      <c r="L9" s="28">
        <v>86512</v>
      </c>
    </row>
    <row r="10" spans="1:12" s="3" customFormat="1" ht="12.6" customHeight="1" x14ac:dyDescent="0.2">
      <c r="A10" s="9"/>
      <c r="B10" s="9"/>
      <c r="C10" s="9" t="s">
        <v>55</v>
      </c>
      <c r="D10" s="4" t="s">
        <v>2</v>
      </c>
      <c r="E10" s="25"/>
      <c r="F10" s="26">
        <v>9078</v>
      </c>
      <c r="G10" s="26">
        <v>1273</v>
      </c>
      <c r="H10" s="27">
        <v>112</v>
      </c>
      <c r="I10" s="25">
        <v>0</v>
      </c>
      <c r="J10" s="26">
        <v>0</v>
      </c>
      <c r="K10" s="27"/>
      <c r="L10" s="28">
        <v>10463</v>
      </c>
    </row>
    <row r="11" spans="1:12" s="3" customFormat="1" ht="12.6" customHeight="1" x14ac:dyDescent="0.2">
      <c r="A11" s="9"/>
      <c r="B11" s="9"/>
      <c r="C11" s="9" t="s">
        <v>63</v>
      </c>
      <c r="D11" s="4" t="s">
        <v>2</v>
      </c>
      <c r="E11" s="25"/>
      <c r="F11" s="26">
        <v>0</v>
      </c>
      <c r="G11" s="26">
        <v>0</v>
      </c>
      <c r="H11" s="27">
        <v>0</v>
      </c>
      <c r="I11" s="25">
        <v>0</v>
      </c>
      <c r="J11" s="26">
        <v>0</v>
      </c>
      <c r="K11" s="27">
        <v>0</v>
      </c>
      <c r="L11" s="28">
        <v>0</v>
      </c>
    </row>
    <row r="12" spans="1:12" s="3" customFormat="1" ht="12.6" customHeight="1" x14ac:dyDescent="0.2">
      <c r="A12" s="21"/>
      <c r="B12" s="21" t="s">
        <v>113</v>
      </c>
      <c r="C12" s="21"/>
      <c r="D12" s="22" t="s">
        <v>2</v>
      </c>
      <c r="E12" s="29">
        <v>0</v>
      </c>
      <c r="F12" s="29">
        <v>68767</v>
      </c>
      <c r="G12" s="29">
        <v>5832</v>
      </c>
      <c r="H12" s="29">
        <v>17495</v>
      </c>
      <c r="I12" s="29">
        <v>3242</v>
      </c>
      <c r="J12" s="29">
        <v>41</v>
      </c>
      <c r="K12" s="29">
        <v>1600</v>
      </c>
      <c r="L12" s="30">
        <v>96976</v>
      </c>
    </row>
    <row r="13" spans="1:12" s="3" customFormat="1" ht="16.5" customHeight="1" x14ac:dyDescent="0.2">
      <c r="A13" s="9"/>
      <c r="B13" s="9" t="s">
        <v>38</v>
      </c>
      <c r="C13" s="9"/>
      <c r="D13" s="4" t="s">
        <v>2</v>
      </c>
      <c r="E13" s="25"/>
      <c r="F13" s="26"/>
      <c r="G13" s="26"/>
      <c r="H13" s="27"/>
      <c r="I13" s="25"/>
      <c r="J13" s="26"/>
      <c r="K13" s="27"/>
      <c r="L13" s="28"/>
    </row>
    <row r="14" spans="1:12" s="3" customFormat="1" ht="12.6" customHeight="1" x14ac:dyDescent="0.2">
      <c r="A14" s="9"/>
      <c r="B14" s="9"/>
      <c r="C14" s="9" t="s">
        <v>12</v>
      </c>
      <c r="D14" s="4" t="s">
        <v>2</v>
      </c>
      <c r="E14" s="34"/>
      <c r="F14" s="35">
        <v>64794</v>
      </c>
      <c r="G14" s="35">
        <v>4279</v>
      </c>
      <c r="H14" s="36">
        <v>17471</v>
      </c>
      <c r="I14" s="34">
        <v>3631</v>
      </c>
      <c r="J14" s="35">
        <v>-42</v>
      </c>
      <c r="K14" s="36">
        <v>1544</v>
      </c>
      <c r="L14" s="37">
        <v>91676</v>
      </c>
    </row>
    <row r="15" spans="1:12" s="3" customFormat="1" ht="12.6" customHeight="1" x14ac:dyDescent="0.2">
      <c r="A15" s="9"/>
      <c r="B15" s="9"/>
      <c r="C15" s="9" t="s">
        <v>56</v>
      </c>
      <c r="D15" s="4" t="s">
        <v>2</v>
      </c>
      <c r="E15" s="34"/>
      <c r="F15" s="35">
        <v>7839</v>
      </c>
      <c r="G15" s="35">
        <v>1129</v>
      </c>
      <c r="H15" s="36">
        <v>78</v>
      </c>
      <c r="I15" s="34"/>
      <c r="J15" s="35"/>
      <c r="K15" s="36"/>
      <c r="L15" s="37">
        <v>9046</v>
      </c>
    </row>
    <row r="16" spans="1:12" s="3" customFormat="1" ht="12.6" customHeight="1" x14ac:dyDescent="0.2">
      <c r="A16" s="9"/>
      <c r="B16" s="9"/>
      <c r="C16" s="32" t="s">
        <v>134</v>
      </c>
      <c r="D16" s="4" t="s">
        <v>2</v>
      </c>
      <c r="E16" s="34"/>
      <c r="F16" s="35"/>
      <c r="G16" s="35">
        <v>225</v>
      </c>
      <c r="H16" s="36"/>
      <c r="I16" s="34"/>
      <c r="J16" s="35"/>
      <c r="K16" s="36"/>
      <c r="L16" s="37">
        <v>225</v>
      </c>
    </row>
    <row r="17" spans="1:13" s="3" customFormat="1" ht="12.6" customHeight="1" x14ac:dyDescent="0.2">
      <c r="A17" s="21"/>
      <c r="B17" s="21" t="s">
        <v>144</v>
      </c>
      <c r="C17" s="21"/>
      <c r="D17" s="22" t="s">
        <v>2</v>
      </c>
      <c r="E17" s="42">
        <v>0</v>
      </c>
      <c r="F17" s="42">
        <v>72632</v>
      </c>
      <c r="G17" s="42">
        <v>5633</v>
      </c>
      <c r="H17" s="42">
        <v>17549</v>
      </c>
      <c r="I17" s="42">
        <v>3631</v>
      </c>
      <c r="J17" s="42">
        <v>-42</v>
      </c>
      <c r="K17" s="42">
        <v>1544</v>
      </c>
      <c r="L17" s="43">
        <v>100947</v>
      </c>
    </row>
    <row r="18" spans="1:13" s="3" customFormat="1" ht="16.5" customHeight="1" x14ac:dyDescent="0.2">
      <c r="A18" s="9"/>
      <c r="B18" s="9" t="s">
        <v>39</v>
      </c>
      <c r="C18" s="9"/>
      <c r="D18" s="4" t="s">
        <v>2</v>
      </c>
      <c r="E18" s="25"/>
      <c r="F18" s="26"/>
      <c r="G18" s="26"/>
      <c r="H18" s="27"/>
      <c r="I18" s="25"/>
      <c r="J18" s="26"/>
      <c r="K18" s="27"/>
      <c r="L18" s="28"/>
    </row>
    <row r="19" spans="1:13" s="3" customFormat="1" ht="12.6" customHeight="1" x14ac:dyDescent="0.2">
      <c r="A19" s="9"/>
      <c r="B19" s="9"/>
      <c r="C19" s="9" t="s">
        <v>12</v>
      </c>
      <c r="D19" s="4" t="s">
        <v>2</v>
      </c>
      <c r="E19" s="34"/>
      <c r="F19" s="35">
        <v>65292</v>
      </c>
      <c r="G19" s="35">
        <v>4478</v>
      </c>
      <c r="H19" s="36">
        <v>17363</v>
      </c>
      <c r="I19" s="34">
        <v>2166</v>
      </c>
      <c r="J19" s="35">
        <v>-1</v>
      </c>
      <c r="K19" s="36">
        <v>1435</v>
      </c>
      <c r="L19" s="37">
        <v>90734</v>
      </c>
    </row>
    <row r="20" spans="1:13" s="3" customFormat="1" ht="12.6" customHeight="1" x14ac:dyDescent="0.2">
      <c r="A20" s="9"/>
      <c r="B20" s="9"/>
      <c r="C20" s="9" t="s">
        <v>133</v>
      </c>
      <c r="D20" s="4" t="s">
        <v>2</v>
      </c>
      <c r="E20" s="34"/>
      <c r="F20" s="35">
        <v>6634</v>
      </c>
      <c r="G20" s="35">
        <v>1500</v>
      </c>
      <c r="H20" s="36">
        <v>199</v>
      </c>
      <c r="I20" s="34">
        <v>51</v>
      </c>
      <c r="J20" s="35">
        <v>0</v>
      </c>
      <c r="K20" s="36">
        <v>0</v>
      </c>
      <c r="L20" s="37">
        <v>8384</v>
      </c>
    </row>
    <row r="21" spans="1:13" s="3" customFormat="1" ht="12.6" customHeight="1" x14ac:dyDescent="0.2">
      <c r="A21" s="9"/>
      <c r="B21" s="9"/>
      <c r="C21" s="32" t="s">
        <v>147</v>
      </c>
      <c r="D21" s="4" t="s">
        <v>2</v>
      </c>
      <c r="E21" s="34"/>
      <c r="F21" s="35">
        <v>0</v>
      </c>
      <c r="G21" s="35">
        <v>17</v>
      </c>
      <c r="H21" s="36">
        <v>95</v>
      </c>
      <c r="I21" s="34">
        <v>0</v>
      </c>
      <c r="J21" s="35">
        <v>0</v>
      </c>
      <c r="K21" s="36">
        <v>0</v>
      </c>
      <c r="L21" s="37">
        <v>112</v>
      </c>
    </row>
    <row r="22" spans="1:13" s="3" customFormat="1" ht="12.6" customHeight="1" x14ac:dyDescent="0.2">
      <c r="A22" s="21"/>
      <c r="B22" s="21" t="s">
        <v>145</v>
      </c>
      <c r="C22" s="21"/>
      <c r="D22" s="22" t="s">
        <v>2</v>
      </c>
      <c r="E22" s="42">
        <v>0</v>
      </c>
      <c r="F22" s="42">
        <v>71926</v>
      </c>
      <c r="G22" s="42">
        <v>5996</v>
      </c>
      <c r="H22" s="42">
        <v>17657</v>
      </c>
      <c r="I22" s="42">
        <v>2217</v>
      </c>
      <c r="J22" s="42">
        <v>-1</v>
      </c>
      <c r="K22" s="42">
        <v>1435</v>
      </c>
      <c r="L22" s="43">
        <v>99230</v>
      </c>
    </row>
    <row r="23" spans="1:13" s="3" customFormat="1" ht="16.5" customHeight="1" x14ac:dyDescent="0.2">
      <c r="A23" s="9"/>
      <c r="B23" s="9" t="s">
        <v>131</v>
      </c>
      <c r="C23" s="9"/>
      <c r="D23" s="4" t="s">
        <v>2</v>
      </c>
      <c r="E23" s="25"/>
      <c r="F23" s="26"/>
      <c r="G23" s="26"/>
      <c r="H23" s="27"/>
      <c r="I23" s="25"/>
      <c r="J23" s="26"/>
      <c r="K23" s="27"/>
      <c r="L23" s="28"/>
      <c r="M23" s="39"/>
    </row>
    <row r="24" spans="1:13" s="3" customFormat="1" ht="12.6" customHeight="1" x14ac:dyDescent="0.2">
      <c r="A24" s="9"/>
      <c r="B24" s="9"/>
      <c r="C24" s="9" t="s">
        <v>12</v>
      </c>
      <c r="D24" s="4" t="s">
        <v>2</v>
      </c>
      <c r="E24" s="34"/>
      <c r="F24" s="35">
        <v>64607</v>
      </c>
      <c r="G24" s="35">
        <v>5347</v>
      </c>
      <c r="H24" s="36">
        <v>18897</v>
      </c>
      <c r="I24" s="34">
        <v>2244</v>
      </c>
      <c r="J24" s="35">
        <v>-46</v>
      </c>
      <c r="K24" s="36">
        <v>530</v>
      </c>
      <c r="L24" s="37">
        <v>91578</v>
      </c>
    </row>
    <row r="25" spans="1:13" s="3" customFormat="1" ht="12.6" customHeight="1" x14ac:dyDescent="0.2">
      <c r="A25" s="9"/>
      <c r="B25" s="9"/>
      <c r="C25" s="9" t="s">
        <v>148</v>
      </c>
      <c r="D25" s="4" t="s">
        <v>2</v>
      </c>
      <c r="E25" s="34"/>
      <c r="F25" s="35">
        <v>7726</v>
      </c>
      <c r="G25" s="35">
        <v>1191</v>
      </c>
      <c r="H25" s="36">
        <v>188</v>
      </c>
      <c r="I25" s="34">
        <v>0</v>
      </c>
      <c r="J25" s="35">
        <v>0</v>
      </c>
      <c r="K25" s="36">
        <v>0</v>
      </c>
      <c r="L25" s="37">
        <v>9105</v>
      </c>
    </row>
    <row r="26" spans="1:13" s="3" customFormat="1" ht="12.6" customHeight="1" x14ac:dyDescent="0.2">
      <c r="A26" s="21"/>
      <c r="B26" s="21" t="s">
        <v>146</v>
      </c>
      <c r="C26" s="21"/>
      <c r="D26" s="22" t="s">
        <v>2</v>
      </c>
      <c r="E26" s="42">
        <v>0</v>
      </c>
      <c r="F26" s="42">
        <v>72333</v>
      </c>
      <c r="G26" s="42">
        <v>6539</v>
      </c>
      <c r="H26" s="42">
        <v>19085</v>
      </c>
      <c r="I26" s="42">
        <v>2244</v>
      </c>
      <c r="J26" s="42">
        <v>-46</v>
      </c>
      <c r="K26" s="42">
        <v>530</v>
      </c>
      <c r="L26" s="43">
        <v>100684</v>
      </c>
    </row>
    <row r="27" spans="1:13" s="3" customFormat="1" ht="16.5" customHeight="1" x14ac:dyDescent="0.2">
      <c r="A27" s="9"/>
      <c r="B27" s="9" t="s">
        <v>161</v>
      </c>
      <c r="C27" s="9"/>
      <c r="D27" s="4" t="s">
        <v>2</v>
      </c>
      <c r="E27" s="25"/>
      <c r="F27" s="26"/>
      <c r="G27" s="26"/>
      <c r="H27" s="27"/>
      <c r="I27" s="25"/>
      <c r="J27" s="26"/>
      <c r="K27" s="27"/>
      <c r="L27" s="28">
        <v>0</v>
      </c>
    </row>
    <row r="28" spans="1:13" s="39" customFormat="1" ht="12.6" customHeight="1" x14ac:dyDescent="0.2">
      <c r="A28" s="32"/>
      <c r="B28" s="32"/>
      <c r="C28" s="32" t="s">
        <v>12</v>
      </c>
      <c r="D28" s="38" t="s">
        <v>2</v>
      </c>
      <c r="E28" s="34"/>
      <c r="F28" s="35">
        <v>66443</v>
      </c>
      <c r="G28" s="35">
        <v>5312</v>
      </c>
      <c r="H28" s="36">
        <v>18833</v>
      </c>
      <c r="I28" s="34">
        <v>2002</v>
      </c>
      <c r="J28" s="35">
        <v>37</v>
      </c>
      <c r="K28" s="36">
        <v>675</v>
      </c>
      <c r="L28" s="37">
        <v>93302</v>
      </c>
    </row>
    <row r="29" spans="1:13" s="39" customFormat="1" ht="12.6" customHeight="1" x14ac:dyDescent="0.2">
      <c r="A29" s="32"/>
      <c r="B29" s="32"/>
      <c r="C29" s="32" t="s">
        <v>155</v>
      </c>
      <c r="D29" s="38" t="s">
        <v>2</v>
      </c>
      <c r="E29" s="34"/>
      <c r="F29" s="35">
        <v>8431</v>
      </c>
      <c r="G29" s="35">
        <v>1174</v>
      </c>
      <c r="H29" s="36">
        <v>180</v>
      </c>
      <c r="I29" s="34">
        <v>5</v>
      </c>
      <c r="J29" s="35">
        <v>0</v>
      </c>
      <c r="K29" s="36">
        <v>89</v>
      </c>
      <c r="L29" s="37">
        <v>9879</v>
      </c>
    </row>
    <row r="30" spans="1:13" s="3" customFormat="1" ht="12.6" customHeight="1" x14ac:dyDescent="0.2">
      <c r="A30" s="21"/>
      <c r="B30" s="21" t="s">
        <v>153</v>
      </c>
      <c r="C30" s="21"/>
      <c r="D30" s="22" t="s">
        <v>2</v>
      </c>
      <c r="E30" s="42">
        <f>E29+E28</f>
        <v>0</v>
      </c>
      <c r="F30" s="42">
        <v>74873</v>
      </c>
      <c r="G30" s="42">
        <v>6486</v>
      </c>
      <c r="H30" s="42">
        <v>19013</v>
      </c>
      <c r="I30" s="42">
        <v>2007</v>
      </c>
      <c r="J30" s="42">
        <v>37</v>
      </c>
      <c r="K30" s="42">
        <v>764</v>
      </c>
      <c r="L30" s="43">
        <v>103181</v>
      </c>
    </row>
    <row r="31" spans="1:13" s="3" customFormat="1" ht="16.5" customHeight="1" x14ac:dyDescent="0.2">
      <c r="A31" s="9"/>
      <c r="B31" s="9" t="s">
        <v>154</v>
      </c>
      <c r="C31" s="9"/>
      <c r="D31" s="4" t="s">
        <v>2</v>
      </c>
      <c r="E31" s="25"/>
      <c r="F31" s="26"/>
      <c r="G31" s="26"/>
      <c r="H31" s="27"/>
      <c r="I31" s="25"/>
      <c r="J31" s="26"/>
      <c r="K31" s="27"/>
      <c r="L31" s="28">
        <v>0</v>
      </c>
    </row>
    <row r="32" spans="1:13" s="39" customFormat="1" ht="12.6" customHeight="1" x14ac:dyDescent="0.2">
      <c r="A32" s="32"/>
      <c r="B32" s="32"/>
      <c r="C32" s="32" t="s">
        <v>12</v>
      </c>
      <c r="D32" s="38" t="s">
        <v>2</v>
      </c>
      <c r="E32" s="34">
        <v>0</v>
      </c>
      <c r="F32" s="35">
        <v>69954</v>
      </c>
      <c r="G32" s="35">
        <v>4987</v>
      </c>
      <c r="H32" s="36">
        <v>20702</v>
      </c>
      <c r="I32" s="34">
        <v>3269</v>
      </c>
      <c r="J32" s="35">
        <v>63</v>
      </c>
      <c r="K32" s="36">
        <v>1436</v>
      </c>
      <c r="L32" s="37">
        <v>100411</v>
      </c>
    </row>
    <row r="33" spans="1:12" s="39" customFormat="1" ht="12.6" customHeight="1" x14ac:dyDescent="0.2">
      <c r="A33" s="32"/>
      <c r="B33" s="32"/>
      <c r="C33" s="32" t="s">
        <v>162</v>
      </c>
      <c r="D33" s="38" t="s">
        <v>2</v>
      </c>
      <c r="E33" s="34">
        <v>0</v>
      </c>
      <c r="F33" s="35">
        <v>8329</v>
      </c>
      <c r="G33" s="35">
        <v>1001</v>
      </c>
      <c r="H33" s="36">
        <v>226</v>
      </c>
      <c r="I33" s="34">
        <v>2</v>
      </c>
      <c r="J33" s="35">
        <v>0</v>
      </c>
      <c r="K33" s="36">
        <v>99</v>
      </c>
      <c r="L33" s="37">
        <v>9657</v>
      </c>
    </row>
    <row r="34" spans="1:12" s="3" customFormat="1" ht="12.6" customHeight="1" x14ac:dyDescent="0.2">
      <c r="A34" s="47"/>
      <c r="B34" s="47" t="s">
        <v>160</v>
      </c>
      <c r="C34" s="47"/>
      <c r="D34" s="48" t="s">
        <v>2</v>
      </c>
      <c r="E34" s="51">
        <v>0</v>
      </c>
      <c r="F34" s="29">
        <v>78283</v>
      </c>
      <c r="G34" s="29">
        <v>5988</v>
      </c>
      <c r="H34" s="29">
        <v>20928</v>
      </c>
      <c r="I34" s="29">
        <v>3271</v>
      </c>
      <c r="J34" s="29">
        <v>63</v>
      </c>
      <c r="K34" s="29">
        <v>1535</v>
      </c>
      <c r="L34" s="30">
        <v>110068</v>
      </c>
    </row>
  </sheetData>
  <mergeCells count="5">
    <mergeCell ref="A1:L1"/>
    <mergeCell ref="A2:L2"/>
    <mergeCell ref="A3:L3"/>
    <mergeCell ref="A4:L4"/>
    <mergeCell ref="A6:D6"/>
  </mergeCells>
  <printOptions horizontalCentered="1"/>
  <pageMargins left="0.5" right="0.5" top="0.75" bottom="0.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5.6" x14ac:dyDescent="0.3"/>
  <cols>
    <col min="1" max="2" width="1.59765625" customWidth="1"/>
    <col min="3" max="3" width="22.19921875" style="1" customWidth="1"/>
    <col min="4" max="4" width="0.8984375" style="1" customWidth="1"/>
    <col min="5" max="12" width="10.69921875" customWidth="1"/>
  </cols>
  <sheetData>
    <row r="1" spans="1:12" x14ac:dyDescent="0.3">
      <c r="A1" s="54" t="s">
        <v>27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x14ac:dyDescent="0.3">
      <c r="A2" s="54" t="s">
        <v>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s="11" customFormat="1" ht="13.2" x14ac:dyDescent="0.25">
      <c r="A3" s="56" t="s">
        <v>5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ht="15.6" customHeight="1" x14ac:dyDescent="0.3">
      <c r="A4" s="55" t="s">
        <v>0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1:12" s="11" customFormat="1" ht="13.2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s="2" customFormat="1" ht="28.2" customHeight="1" x14ac:dyDescent="0.2">
      <c r="A6" s="57"/>
      <c r="B6" s="57"/>
      <c r="C6" s="57"/>
      <c r="D6" s="58"/>
      <c r="E6" s="13" t="s">
        <v>6</v>
      </c>
      <c r="F6" s="13" t="s">
        <v>7</v>
      </c>
      <c r="G6" s="13" t="s">
        <v>8</v>
      </c>
      <c r="H6" s="13" t="s">
        <v>9</v>
      </c>
      <c r="I6" s="13" t="s">
        <v>10</v>
      </c>
      <c r="J6" s="13" t="s">
        <v>11</v>
      </c>
      <c r="K6" s="13" t="s">
        <v>34</v>
      </c>
      <c r="L6" s="14" t="s">
        <v>1</v>
      </c>
    </row>
    <row r="7" spans="1:12" s="3" customFormat="1" ht="15.45" customHeight="1" x14ac:dyDescent="0.2">
      <c r="A7" s="15" t="s">
        <v>61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2" s="3" customFormat="1" ht="16.5" customHeight="1" x14ac:dyDescent="0.2">
      <c r="A8" s="9"/>
      <c r="B8" s="9" t="s">
        <v>29</v>
      </c>
      <c r="C8" s="9"/>
      <c r="D8" s="4" t="s">
        <v>2</v>
      </c>
      <c r="E8" s="25"/>
      <c r="F8" s="26"/>
      <c r="G8" s="26"/>
      <c r="H8" s="27"/>
      <c r="I8" s="25"/>
      <c r="J8" s="26"/>
      <c r="K8" s="27"/>
      <c r="L8" s="28"/>
    </row>
    <row r="9" spans="1:12" s="3" customFormat="1" ht="12.6" customHeight="1" x14ac:dyDescent="0.2">
      <c r="A9" s="9"/>
      <c r="B9" s="9"/>
      <c r="C9" s="9" t="s">
        <v>12</v>
      </c>
      <c r="D9" s="4" t="s">
        <v>2</v>
      </c>
      <c r="E9" s="25">
        <v>110410</v>
      </c>
      <c r="F9" s="26">
        <v>145613</v>
      </c>
      <c r="G9" s="26">
        <v>84123</v>
      </c>
      <c r="H9" s="27">
        <v>75893</v>
      </c>
      <c r="I9" s="25">
        <v>9154</v>
      </c>
      <c r="J9" s="26">
        <v>4022</v>
      </c>
      <c r="K9" s="27">
        <v>2279</v>
      </c>
      <c r="L9" s="28">
        <v>431495</v>
      </c>
    </row>
    <row r="10" spans="1:12" s="3" customFormat="1" ht="12.6" customHeight="1" x14ac:dyDescent="0.2">
      <c r="A10" s="9"/>
      <c r="B10" s="9"/>
      <c r="C10" s="9" t="s">
        <v>46</v>
      </c>
      <c r="D10" s="4" t="s">
        <v>2</v>
      </c>
      <c r="E10" s="25">
        <v>18894</v>
      </c>
      <c r="F10" s="26">
        <v>93615</v>
      </c>
      <c r="G10" s="26">
        <v>49466</v>
      </c>
      <c r="H10" s="27">
        <v>1506</v>
      </c>
      <c r="I10" s="25">
        <v>1670</v>
      </c>
      <c r="J10" s="26">
        <v>0</v>
      </c>
      <c r="K10" s="27">
        <v>1121</v>
      </c>
      <c r="L10" s="28">
        <v>166272</v>
      </c>
    </row>
    <row r="11" spans="1:12" s="3" customFormat="1" ht="12.6" customHeight="1" x14ac:dyDescent="0.2">
      <c r="A11" s="9"/>
      <c r="B11" s="9"/>
      <c r="C11" s="9" t="s">
        <v>47</v>
      </c>
      <c r="D11" s="4" t="s">
        <v>2</v>
      </c>
      <c r="E11" s="25">
        <v>0</v>
      </c>
      <c r="F11" s="26">
        <v>0</v>
      </c>
      <c r="G11" s="26">
        <v>0</v>
      </c>
      <c r="H11" s="27">
        <v>0</v>
      </c>
      <c r="I11" s="25">
        <v>3137</v>
      </c>
      <c r="J11" s="26">
        <v>0</v>
      </c>
      <c r="K11" s="27">
        <v>0</v>
      </c>
      <c r="L11" s="28">
        <v>3137</v>
      </c>
    </row>
    <row r="12" spans="1:12" s="3" customFormat="1" ht="12.6" customHeight="1" x14ac:dyDescent="0.2">
      <c r="A12" s="9"/>
      <c r="B12" s="9" t="s">
        <v>120</v>
      </c>
      <c r="C12" s="9"/>
      <c r="D12" s="4" t="s">
        <v>2</v>
      </c>
      <c r="E12" s="29">
        <v>129304</v>
      </c>
      <c r="F12" s="29">
        <v>239228</v>
      </c>
      <c r="G12" s="29">
        <v>133589</v>
      </c>
      <c r="H12" s="29">
        <v>77399</v>
      </c>
      <c r="I12" s="29">
        <v>13961</v>
      </c>
      <c r="J12" s="29">
        <v>4022</v>
      </c>
      <c r="K12" s="29">
        <v>3400</v>
      </c>
      <c r="L12" s="30">
        <v>600904</v>
      </c>
    </row>
    <row r="13" spans="1:12" s="3" customFormat="1" ht="16.5" customHeight="1" x14ac:dyDescent="0.2">
      <c r="A13" s="9"/>
      <c r="B13" s="9" t="s">
        <v>30</v>
      </c>
      <c r="C13" s="9"/>
      <c r="D13" s="4" t="s">
        <v>2</v>
      </c>
      <c r="E13" s="25"/>
      <c r="F13" s="26"/>
      <c r="G13" s="26"/>
      <c r="H13" s="27"/>
      <c r="I13" s="25"/>
      <c r="J13" s="26"/>
      <c r="K13" s="27"/>
      <c r="L13" s="28"/>
    </row>
    <row r="14" spans="1:12" s="3" customFormat="1" ht="12.6" customHeight="1" x14ac:dyDescent="0.2">
      <c r="A14" s="9"/>
      <c r="B14" s="9"/>
      <c r="C14" s="9" t="s">
        <v>12</v>
      </c>
      <c r="D14" s="4" t="s">
        <v>2</v>
      </c>
      <c r="E14" s="25">
        <v>117119</v>
      </c>
      <c r="F14" s="26">
        <v>161778</v>
      </c>
      <c r="G14" s="26">
        <v>99111</v>
      </c>
      <c r="H14" s="27">
        <v>77959</v>
      </c>
      <c r="I14" s="25">
        <v>17831</v>
      </c>
      <c r="J14" s="26">
        <v>2832</v>
      </c>
      <c r="K14" s="27">
        <v>2402</v>
      </c>
      <c r="L14" s="28">
        <v>479032</v>
      </c>
    </row>
    <row r="15" spans="1:12" s="3" customFormat="1" ht="12.6" customHeight="1" x14ac:dyDescent="0.2">
      <c r="A15" s="9"/>
      <c r="B15" s="9"/>
      <c r="C15" s="9" t="s">
        <v>48</v>
      </c>
      <c r="D15" s="4" t="s">
        <v>2</v>
      </c>
      <c r="E15" s="25">
        <v>19138</v>
      </c>
      <c r="F15" s="26">
        <v>93349</v>
      </c>
      <c r="G15" s="26">
        <v>65869</v>
      </c>
      <c r="H15" s="27">
        <v>1608</v>
      </c>
      <c r="I15" s="25">
        <v>4234</v>
      </c>
      <c r="J15" s="26">
        <v>12</v>
      </c>
      <c r="K15" s="27">
        <v>2698</v>
      </c>
      <c r="L15" s="28">
        <v>186908</v>
      </c>
    </row>
    <row r="16" spans="1:12" s="3" customFormat="1" ht="12.6" customHeight="1" x14ac:dyDescent="0.2">
      <c r="A16" s="9"/>
      <c r="B16" s="9" t="s">
        <v>121</v>
      </c>
      <c r="C16" s="9"/>
      <c r="D16" s="4" t="s">
        <v>2</v>
      </c>
      <c r="E16" s="29">
        <v>136257</v>
      </c>
      <c r="F16" s="29">
        <v>255127</v>
      </c>
      <c r="G16" s="29">
        <v>164979</v>
      </c>
      <c r="H16" s="29">
        <v>79567</v>
      </c>
      <c r="I16" s="29">
        <v>22064</v>
      </c>
      <c r="J16" s="29">
        <v>2844</v>
      </c>
      <c r="K16" s="29">
        <v>5101</v>
      </c>
      <c r="L16" s="30">
        <v>665940</v>
      </c>
    </row>
    <row r="17" spans="1:12" s="3" customFormat="1" ht="16.5" customHeight="1" x14ac:dyDescent="0.2">
      <c r="A17" s="9"/>
      <c r="B17" s="9" t="s">
        <v>31</v>
      </c>
      <c r="C17" s="9"/>
      <c r="D17" s="4" t="s">
        <v>2</v>
      </c>
      <c r="E17" s="25"/>
      <c r="F17" s="26"/>
      <c r="G17" s="26"/>
      <c r="H17" s="27"/>
      <c r="I17" s="25"/>
      <c r="J17" s="26"/>
      <c r="K17" s="27"/>
      <c r="L17" s="28"/>
    </row>
    <row r="18" spans="1:12" s="3" customFormat="1" ht="12.6" customHeight="1" x14ac:dyDescent="0.2">
      <c r="A18" s="9"/>
      <c r="B18" s="9"/>
      <c r="C18" s="9" t="s">
        <v>12</v>
      </c>
      <c r="D18" s="4" t="s">
        <v>2</v>
      </c>
      <c r="E18" s="25">
        <v>125625</v>
      </c>
      <c r="F18" s="26">
        <v>179102</v>
      </c>
      <c r="G18" s="26">
        <v>100886</v>
      </c>
      <c r="H18" s="27">
        <v>79393</v>
      </c>
      <c r="I18" s="25">
        <v>21899</v>
      </c>
      <c r="J18" s="26">
        <v>3158</v>
      </c>
      <c r="K18" s="27">
        <v>3156</v>
      </c>
      <c r="L18" s="28">
        <v>513219</v>
      </c>
    </row>
    <row r="19" spans="1:12" s="3" customFormat="1" ht="12.6" customHeight="1" x14ac:dyDescent="0.2">
      <c r="A19" s="9"/>
      <c r="B19" s="9"/>
      <c r="C19" s="9" t="s">
        <v>49</v>
      </c>
      <c r="D19" s="4" t="s">
        <v>2</v>
      </c>
      <c r="E19" s="25">
        <v>0</v>
      </c>
      <c r="F19" s="26">
        <v>4255</v>
      </c>
      <c r="G19" s="26">
        <v>0</v>
      </c>
      <c r="H19" s="27">
        <v>300</v>
      </c>
      <c r="I19" s="25">
        <v>2190</v>
      </c>
      <c r="J19" s="26">
        <v>690</v>
      </c>
      <c r="K19" s="27">
        <v>0</v>
      </c>
      <c r="L19" s="28">
        <v>7435</v>
      </c>
    </row>
    <row r="20" spans="1:12" s="3" customFormat="1" ht="12.6" customHeight="1" x14ac:dyDescent="0.2">
      <c r="A20" s="9"/>
      <c r="B20" s="9"/>
      <c r="C20" s="9" t="s">
        <v>50</v>
      </c>
      <c r="D20" s="4" t="s">
        <v>2</v>
      </c>
      <c r="E20" s="25">
        <v>1194</v>
      </c>
      <c r="F20" s="26">
        <v>54089</v>
      </c>
      <c r="G20" s="26">
        <v>7997</v>
      </c>
      <c r="H20" s="27">
        <v>171</v>
      </c>
      <c r="I20" s="25">
        <v>-143</v>
      </c>
      <c r="J20" s="26">
        <v>0</v>
      </c>
      <c r="K20" s="27">
        <v>0</v>
      </c>
      <c r="L20" s="28">
        <v>63308</v>
      </c>
    </row>
    <row r="21" spans="1:12" s="3" customFormat="1" ht="12.6" customHeight="1" x14ac:dyDescent="0.2">
      <c r="A21" s="9"/>
      <c r="B21" s="9"/>
      <c r="C21" s="9" t="s">
        <v>51</v>
      </c>
      <c r="D21" s="4" t="s">
        <v>2</v>
      </c>
      <c r="E21" s="25">
        <v>18726</v>
      </c>
      <c r="F21" s="26">
        <v>33229</v>
      </c>
      <c r="G21" s="26">
        <v>26555</v>
      </c>
      <c r="H21" s="27">
        <v>141</v>
      </c>
      <c r="I21" s="25">
        <v>2869</v>
      </c>
      <c r="J21" s="26">
        <v>0</v>
      </c>
      <c r="K21" s="27">
        <v>862</v>
      </c>
      <c r="L21" s="28">
        <v>82381</v>
      </c>
    </row>
    <row r="22" spans="1:12" s="3" customFormat="1" ht="12.6" customHeight="1" x14ac:dyDescent="0.2">
      <c r="A22" s="21"/>
      <c r="B22" s="21" t="s">
        <v>122</v>
      </c>
      <c r="C22" s="21"/>
      <c r="D22" s="22" t="s">
        <v>2</v>
      </c>
      <c r="E22" s="29">
        <v>145545</v>
      </c>
      <c r="F22" s="29">
        <v>270675</v>
      </c>
      <c r="G22" s="29">
        <v>135438</v>
      </c>
      <c r="H22" s="29">
        <v>80005</v>
      </c>
      <c r="I22" s="29">
        <v>26815</v>
      </c>
      <c r="J22" s="29">
        <v>3848</v>
      </c>
      <c r="K22" s="29">
        <v>4018</v>
      </c>
      <c r="L22" s="30">
        <v>666344</v>
      </c>
    </row>
    <row r="23" spans="1:12" s="3" customFormat="1" ht="16.5" customHeight="1" x14ac:dyDescent="0.2">
      <c r="A23" s="9"/>
      <c r="B23" s="9" t="s">
        <v>32</v>
      </c>
      <c r="C23" s="9"/>
      <c r="D23" s="4" t="s">
        <v>2</v>
      </c>
      <c r="E23" s="25"/>
      <c r="F23" s="26"/>
      <c r="G23" s="26"/>
      <c r="H23" s="27"/>
      <c r="I23" s="25"/>
      <c r="J23" s="26"/>
      <c r="K23" s="27"/>
      <c r="L23" s="28"/>
    </row>
    <row r="24" spans="1:12" s="3" customFormat="1" ht="12.6" customHeight="1" x14ac:dyDescent="0.2">
      <c r="A24" s="9"/>
      <c r="B24" s="9"/>
      <c r="C24" s="9" t="s">
        <v>12</v>
      </c>
      <c r="D24" s="4" t="s">
        <v>2</v>
      </c>
      <c r="E24" s="25">
        <v>135714</v>
      </c>
      <c r="F24" s="26">
        <v>183855</v>
      </c>
      <c r="G24" s="26">
        <v>103182</v>
      </c>
      <c r="H24" s="27">
        <v>79264</v>
      </c>
      <c r="I24" s="25">
        <v>20529</v>
      </c>
      <c r="J24" s="26">
        <v>2259</v>
      </c>
      <c r="K24" s="27">
        <v>3119</v>
      </c>
      <c r="L24" s="28">
        <v>527922</v>
      </c>
    </row>
    <row r="25" spans="1:12" s="3" customFormat="1" ht="12.6" customHeight="1" x14ac:dyDescent="0.2">
      <c r="A25" s="9"/>
      <c r="B25" s="9"/>
      <c r="C25" s="9" t="s">
        <v>52</v>
      </c>
      <c r="D25" s="4" t="s">
        <v>2</v>
      </c>
      <c r="E25" s="25">
        <v>16869</v>
      </c>
      <c r="F25" s="26">
        <v>108316</v>
      </c>
      <c r="G25" s="26">
        <v>32632</v>
      </c>
      <c r="H25" s="27">
        <v>969</v>
      </c>
      <c r="I25" s="25">
        <v>2048</v>
      </c>
      <c r="J25" s="26">
        <v>8</v>
      </c>
      <c r="K25" s="27">
        <v>1547</v>
      </c>
      <c r="L25" s="28">
        <v>162390</v>
      </c>
    </row>
    <row r="26" spans="1:12" s="3" customFormat="1" ht="12.6" customHeight="1" x14ac:dyDescent="0.2">
      <c r="A26" s="9"/>
      <c r="B26" s="9"/>
      <c r="C26" s="9" t="s">
        <v>62</v>
      </c>
      <c r="D26" s="4" t="s">
        <v>2</v>
      </c>
      <c r="E26" s="25">
        <v>0</v>
      </c>
      <c r="F26" s="26">
        <v>655</v>
      </c>
      <c r="G26" s="26">
        <v>0</v>
      </c>
      <c r="H26" s="27">
        <v>0</v>
      </c>
      <c r="I26" s="25">
        <v>0</v>
      </c>
      <c r="J26" s="26">
        <v>0</v>
      </c>
      <c r="K26" s="27">
        <v>0</v>
      </c>
      <c r="L26" s="28">
        <v>655</v>
      </c>
    </row>
    <row r="27" spans="1:12" s="3" customFormat="1" ht="12.6" customHeight="1" x14ac:dyDescent="0.2">
      <c r="A27" s="9"/>
      <c r="B27" s="9" t="s">
        <v>123</v>
      </c>
      <c r="C27" s="9"/>
      <c r="D27" s="4" t="s">
        <v>2</v>
      </c>
      <c r="E27" s="29">
        <v>152584</v>
      </c>
      <c r="F27" s="29">
        <v>292826</v>
      </c>
      <c r="G27" s="29">
        <v>135814</v>
      </c>
      <c r="H27" s="29">
        <v>80234</v>
      </c>
      <c r="I27" s="29">
        <v>22577</v>
      </c>
      <c r="J27" s="29">
        <v>2267</v>
      </c>
      <c r="K27" s="29">
        <v>4666</v>
      </c>
      <c r="L27" s="30">
        <v>690967</v>
      </c>
    </row>
    <row r="28" spans="1:12" s="3" customFormat="1" ht="16.5" customHeight="1" x14ac:dyDescent="0.2">
      <c r="A28" s="9"/>
      <c r="B28" s="9" t="s">
        <v>35</v>
      </c>
      <c r="C28" s="9"/>
      <c r="D28" s="4" t="s">
        <v>2</v>
      </c>
      <c r="E28" s="25"/>
      <c r="F28" s="26"/>
      <c r="G28" s="26"/>
      <c r="H28" s="27"/>
      <c r="I28" s="25"/>
      <c r="J28" s="26"/>
      <c r="K28" s="27"/>
      <c r="L28" s="28"/>
    </row>
    <row r="29" spans="1:12" s="3" customFormat="1" ht="12.6" customHeight="1" x14ac:dyDescent="0.2">
      <c r="A29" s="9"/>
      <c r="B29" s="9"/>
      <c r="C29" s="9" t="s">
        <v>12</v>
      </c>
      <c r="D29" s="4" t="s">
        <v>2</v>
      </c>
      <c r="E29" s="25">
        <v>137799</v>
      </c>
      <c r="F29" s="26">
        <v>194134</v>
      </c>
      <c r="G29" s="26">
        <v>102074</v>
      </c>
      <c r="H29" s="27">
        <v>75291</v>
      </c>
      <c r="I29" s="25">
        <v>14768</v>
      </c>
      <c r="J29" s="26">
        <v>1820</v>
      </c>
      <c r="K29" s="27">
        <v>2349</v>
      </c>
      <c r="L29" s="28">
        <v>528234</v>
      </c>
    </row>
    <row r="30" spans="1:12" s="3" customFormat="1" ht="12.6" customHeight="1" x14ac:dyDescent="0.2">
      <c r="A30" s="9"/>
      <c r="B30" s="9"/>
      <c r="C30" s="9" t="s">
        <v>53</v>
      </c>
      <c r="D30" s="4" t="s">
        <v>2</v>
      </c>
      <c r="E30" s="25">
        <v>15640</v>
      </c>
      <c r="F30" s="26">
        <v>110219</v>
      </c>
      <c r="G30" s="26">
        <v>29825</v>
      </c>
      <c r="H30" s="27">
        <v>1396</v>
      </c>
      <c r="I30" s="25">
        <v>1223</v>
      </c>
      <c r="J30" s="26">
        <v>0</v>
      </c>
      <c r="K30" s="27">
        <v>485</v>
      </c>
      <c r="L30" s="28">
        <v>158788</v>
      </c>
    </row>
    <row r="31" spans="1:12" s="3" customFormat="1" ht="12.6" customHeight="1" x14ac:dyDescent="0.2">
      <c r="A31" s="9"/>
      <c r="B31" s="9" t="s">
        <v>124</v>
      </c>
      <c r="C31" s="9"/>
      <c r="D31" s="4" t="s">
        <v>2</v>
      </c>
      <c r="E31" s="29">
        <v>153439</v>
      </c>
      <c r="F31" s="29">
        <v>304352</v>
      </c>
      <c r="G31" s="29">
        <v>131898</v>
      </c>
      <c r="H31" s="29">
        <v>76687</v>
      </c>
      <c r="I31" s="29">
        <v>15991</v>
      </c>
      <c r="J31" s="29">
        <v>1820</v>
      </c>
      <c r="K31" s="29">
        <v>2834</v>
      </c>
      <c r="L31" s="30">
        <v>687022</v>
      </c>
    </row>
    <row r="32" spans="1:12" s="3" customFormat="1" ht="16.5" customHeight="1" x14ac:dyDescent="0.2">
      <c r="A32" s="9"/>
      <c r="B32" s="9" t="s">
        <v>36</v>
      </c>
      <c r="C32" s="9"/>
      <c r="D32" s="4" t="s">
        <v>2</v>
      </c>
      <c r="E32" s="25"/>
      <c r="F32" s="26"/>
      <c r="G32" s="26"/>
      <c r="H32" s="27"/>
      <c r="I32" s="25"/>
      <c r="J32" s="26"/>
      <c r="K32" s="27"/>
      <c r="L32" s="28"/>
    </row>
    <row r="33" spans="1:12" s="3" customFormat="1" ht="12.6" customHeight="1" x14ac:dyDescent="0.2">
      <c r="A33" s="9"/>
      <c r="B33" s="9"/>
      <c r="C33" s="9" t="s">
        <v>12</v>
      </c>
      <c r="D33" s="4" t="s">
        <v>2</v>
      </c>
      <c r="E33" s="25">
        <v>141682</v>
      </c>
      <c r="F33" s="26">
        <v>199213</v>
      </c>
      <c r="G33" s="26">
        <v>102263</v>
      </c>
      <c r="H33" s="27">
        <v>71508</v>
      </c>
      <c r="I33" s="25">
        <v>11367</v>
      </c>
      <c r="J33" s="26">
        <v>1683</v>
      </c>
      <c r="K33" s="27">
        <v>2695</v>
      </c>
      <c r="L33" s="28">
        <v>530411</v>
      </c>
    </row>
    <row r="34" spans="1:12" s="3" customFormat="1" ht="12.6" customHeight="1" x14ac:dyDescent="0.2">
      <c r="A34" s="9"/>
      <c r="B34" s="9"/>
      <c r="C34" s="9" t="s">
        <v>54</v>
      </c>
      <c r="D34" s="4" t="s">
        <v>2</v>
      </c>
      <c r="E34" s="25">
        <v>11293</v>
      </c>
      <c r="F34" s="26">
        <v>86776</v>
      </c>
      <c r="G34" s="26">
        <v>16052</v>
      </c>
      <c r="H34" s="27">
        <v>526</v>
      </c>
      <c r="I34" s="25">
        <v>0</v>
      </c>
      <c r="J34" s="26">
        <v>0</v>
      </c>
      <c r="K34" s="27">
        <v>435</v>
      </c>
      <c r="L34" s="28">
        <v>115083</v>
      </c>
    </row>
    <row r="35" spans="1:12" s="3" customFormat="1" ht="12.6" customHeight="1" x14ac:dyDescent="0.2">
      <c r="A35" s="17"/>
      <c r="B35" s="17" t="s">
        <v>125</v>
      </c>
      <c r="C35" s="17"/>
      <c r="D35" s="18" t="s">
        <v>2</v>
      </c>
      <c r="E35" s="29">
        <v>152976</v>
      </c>
      <c r="F35" s="29">
        <v>285989</v>
      </c>
      <c r="G35" s="29">
        <v>118315</v>
      </c>
      <c r="H35" s="29">
        <v>72034</v>
      </c>
      <c r="I35" s="29">
        <v>11367</v>
      </c>
      <c r="J35" s="29">
        <v>1683</v>
      </c>
      <c r="K35" s="29">
        <v>3130</v>
      </c>
      <c r="L35" s="30">
        <v>645494</v>
      </c>
    </row>
  </sheetData>
  <mergeCells count="5">
    <mergeCell ref="A1:L1"/>
    <mergeCell ref="A2:L2"/>
    <mergeCell ref="A3:L3"/>
    <mergeCell ref="A4:L4"/>
    <mergeCell ref="A6:D6"/>
  </mergeCells>
  <printOptions horizontalCentered="1"/>
  <pageMargins left="0.5" right="0.5" top="0.75" bottom="0.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5.6" x14ac:dyDescent="0.3"/>
  <cols>
    <col min="1" max="2" width="1.59765625" customWidth="1"/>
    <col min="3" max="3" width="22.19921875" style="1" customWidth="1"/>
    <col min="4" max="4" width="0.8984375" style="1" customWidth="1"/>
    <col min="5" max="12" width="10.69921875" customWidth="1"/>
  </cols>
  <sheetData>
    <row r="1" spans="1:13" x14ac:dyDescent="0.3">
      <c r="A1" s="54" t="s">
        <v>27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3" x14ac:dyDescent="0.3">
      <c r="A2" s="54" t="s">
        <v>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3" s="11" customFormat="1" ht="13.2" x14ac:dyDescent="0.25">
      <c r="A3" s="56" t="s">
        <v>5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3" ht="15.6" customHeight="1" x14ac:dyDescent="0.3">
      <c r="A4" s="55" t="s">
        <v>0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1:13" s="11" customFormat="1" ht="13.2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3" s="2" customFormat="1" ht="28.2" customHeight="1" x14ac:dyDescent="0.2">
      <c r="A6" s="57"/>
      <c r="B6" s="57"/>
      <c r="C6" s="57"/>
      <c r="D6" s="58"/>
      <c r="E6" s="13" t="s">
        <v>6</v>
      </c>
      <c r="F6" s="13" t="s">
        <v>7</v>
      </c>
      <c r="G6" s="13" t="s">
        <v>8</v>
      </c>
      <c r="H6" s="13" t="s">
        <v>9</v>
      </c>
      <c r="I6" s="13" t="s">
        <v>10</v>
      </c>
      <c r="J6" s="13" t="s">
        <v>11</v>
      </c>
      <c r="K6" s="13" t="s">
        <v>34</v>
      </c>
      <c r="L6" s="14" t="s">
        <v>1</v>
      </c>
      <c r="M6" s="45"/>
    </row>
    <row r="7" spans="1:13" s="3" customFormat="1" ht="15.45" customHeight="1" x14ac:dyDescent="0.2">
      <c r="A7" s="15" t="s">
        <v>61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3" s="3" customFormat="1" ht="16.5" customHeight="1" x14ac:dyDescent="0.2">
      <c r="A8" s="9"/>
      <c r="B8" s="9" t="s">
        <v>37</v>
      </c>
      <c r="C8" s="9"/>
      <c r="D8" s="4" t="s">
        <v>2</v>
      </c>
      <c r="E8" s="25"/>
      <c r="F8" s="26"/>
      <c r="G8" s="26"/>
      <c r="H8" s="27"/>
      <c r="I8" s="25"/>
      <c r="J8" s="26"/>
      <c r="K8" s="27"/>
      <c r="L8" s="28"/>
    </row>
    <row r="9" spans="1:13" s="3" customFormat="1" ht="12.6" customHeight="1" x14ac:dyDescent="0.2">
      <c r="A9" s="9"/>
      <c r="B9" s="9"/>
      <c r="C9" s="9" t="s">
        <v>12</v>
      </c>
      <c r="D9" s="4" t="s">
        <v>2</v>
      </c>
      <c r="E9" s="25">
        <v>134617</v>
      </c>
      <c r="F9" s="26">
        <v>196091</v>
      </c>
      <c r="G9" s="26">
        <v>89627</v>
      </c>
      <c r="H9" s="27">
        <v>63154</v>
      </c>
      <c r="I9" s="25">
        <v>8053</v>
      </c>
      <c r="J9" s="26">
        <v>1479</v>
      </c>
      <c r="K9" s="27">
        <v>2445</v>
      </c>
      <c r="L9" s="28">
        <v>495466</v>
      </c>
    </row>
    <row r="10" spans="1:13" s="3" customFormat="1" ht="12.6" customHeight="1" x14ac:dyDescent="0.2">
      <c r="A10" s="9"/>
      <c r="B10" s="9"/>
      <c r="C10" s="9" t="s">
        <v>55</v>
      </c>
      <c r="D10" s="4" t="s">
        <v>2</v>
      </c>
      <c r="E10" s="25">
        <v>12123</v>
      </c>
      <c r="F10" s="26">
        <v>61523</v>
      </c>
      <c r="G10" s="26">
        <v>8134</v>
      </c>
      <c r="H10" s="27">
        <v>192</v>
      </c>
      <c r="I10" s="25">
        <v>-9</v>
      </c>
      <c r="J10" s="26">
        <v>0</v>
      </c>
      <c r="K10" s="27">
        <v>10</v>
      </c>
      <c r="L10" s="28">
        <v>81973</v>
      </c>
    </row>
    <row r="11" spans="1:13" s="3" customFormat="1" ht="12.6" customHeight="1" x14ac:dyDescent="0.2">
      <c r="A11" s="9"/>
      <c r="B11" s="9"/>
      <c r="C11" s="9" t="s">
        <v>63</v>
      </c>
      <c r="D11" s="4" t="s">
        <v>2</v>
      </c>
      <c r="E11" s="25">
        <v>0</v>
      </c>
      <c r="F11" s="26">
        <v>63</v>
      </c>
      <c r="G11" s="26">
        <v>1</v>
      </c>
      <c r="H11" s="27">
        <v>0</v>
      </c>
      <c r="I11" s="25">
        <v>24</v>
      </c>
      <c r="J11" s="26">
        <v>0</v>
      </c>
      <c r="K11" s="27">
        <v>24</v>
      </c>
      <c r="L11" s="28">
        <v>113</v>
      </c>
    </row>
    <row r="12" spans="1:13" s="3" customFormat="1" ht="12.6" customHeight="1" x14ac:dyDescent="0.2">
      <c r="A12" s="21"/>
      <c r="B12" s="21" t="s">
        <v>126</v>
      </c>
      <c r="C12" s="21"/>
      <c r="D12" s="22" t="s">
        <v>2</v>
      </c>
      <c r="E12" s="29">
        <v>146740</v>
      </c>
      <c r="F12" s="29">
        <v>257676</v>
      </c>
      <c r="G12" s="29">
        <v>97763</v>
      </c>
      <c r="H12" s="29">
        <v>63347</v>
      </c>
      <c r="I12" s="29">
        <v>8068</v>
      </c>
      <c r="J12" s="29">
        <v>1479</v>
      </c>
      <c r="K12" s="29">
        <v>2479</v>
      </c>
      <c r="L12" s="30">
        <v>577552</v>
      </c>
      <c r="M12" s="24"/>
    </row>
    <row r="13" spans="1:13" s="3" customFormat="1" ht="16.5" customHeight="1" x14ac:dyDescent="0.2">
      <c r="A13" s="9"/>
      <c r="B13" s="9" t="s">
        <v>38</v>
      </c>
      <c r="C13" s="9"/>
      <c r="D13" s="4" t="s">
        <v>2</v>
      </c>
      <c r="E13" s="25"/>
      <c r="F13" s="26"/>
      <c r="G13" s="26"/>
      <c r="H13" s="27"/>
      <c r="I13" s="25"/>
      <c r="J13" s="26"/>
      <c r="K13" s="27"/>
      <c r="L13" s="28"/>
    </row>
    <row r="14" spans="1:13" s="3" customFormat="1" ht="12.6" customHeight="1" x14ac:dyDescent="0.2">
      <c r="A14" s="9"/>
      <c r="B14" s="9"/>
      <c r="C14" s="9" t="s">
        <v>12</v>
      </c>
      <c r="D14" s="4" t="s">
        <v>2</v>
      </c>
      <c r="E14" s="34">
        <v>136039</v>
      </c>
      <c r="F14" s="35">
        <v>192615</v>
      </c>
      <c r="G14" s="35">
        <v>92163</v>
      </c>
      <c r="H14" s="36">
        <v>63172</v>
      </c>
      <c r="I14" s="34">
        <v>8392</v>
      </c>
      <c r="J14" s="35">
        <v>1416</v>
      </c>
      <c r="K14" s="36">
        <v>2487</v>
      </c>
      <c r="L14" s="37">
        <v>496285</v>
      </c>
    </row>
    <row r="15" spans="1:13" s="39" customFormat="1" ht="12.6" customHeight="1" x14ac:dyDescent="0.2">
      <c r="A15" s="32"/>
      <c r="B15" s="32"/>
      <c r="C15" s="32" t="s">
        <v>56</v>
      </c>
      <c r="D15" s="38" t="s">
        <v>2</v>
      </c>
      <c r="E15" s="34">
        <v>7810</v>
      </c>
      <c r="F15" s="35">
        <v>68792</v>
      </c>
      <c r="G15" s="35">
        <v>8018</v>
      </c>
      <c r="H15" s="36">
        <v>310</v>
      </c>
      <c r="I15" s="34">
        <v>0</v>
      </c>
      <c r="J15" s="35">
        <v>0</v>
      </c>
      <c r="K15" s="36"/>
      <c r="L15" s="37">
        <v>84929</v>
      </c>
    </row>
    <row r="16" spans="1:13" s="39" customFormat="1" ht="12.6" customHeight="1" x14ac:dyDescent="0.2">
      <c r="A16" s="32"/>
      <c r="B16" s="32"/>
      <c r="C16" s="32" t="s">
        <v>134</v>
      </c>
      <c r="D16" s="38" t="s">
        <v>2</v>
      </c>
      <c r="E16" s="34"/>
      <c r="F16" s="35"/>
      <c r="G16" s="35">
        <v>225</v>
      </c>
      <c r="H16" s="36"/>
      <c r="I16" s="34"/>
      <c r="J16" s="35"/>
      <c r="K16" s="36"/>
      <c r="L16" s="37">
        <v>225</v>
      </c>
    </row>
    <row r="17" spans="1:12" s="39" customFormat="1" ht="12.6" customHeight="1" x14ac:dyDescent="0.2">
      <c r="A17" s="40"/>
      <c r="B17" s="40" t="s">
        <v>127</v>
      </c>
      <c r="C17" s="40"/>
      <c r="D17" s="41" t="s">
        <v>2</v>
      </c>
      <c r="E17" s="42">
        <v>143849</v>
      </c>
      <c r="F17" s="42">
        <v>261407</v>
      </c>
      <c r="G17" s="42">
        <v>100405</v>
      </c>
      <c r="H17" s="42">
        <v>63483</v>
      </c>
      <c r="I17" s="42">
        <v>8392</v>
      </c>
      <c r="J17" s="42">
        <v>1416</v>
      </c>
      <c r="K17" s="42">
        <v>2487</v>
      </c>
      <c r="L17" s="43">
        <v>581439</v>
      </c>
    </row>
    <row r="18" spans="1:12" s="3" customFormat="1" ht="16.5" customHeight="1" x14ac:dyDescent="0.2">
      <c r="A18" s="9"/>
      <c r="B18" s="9" t="s">
        <v>39</v>
      </c>
      <c r="C18" s="9"/>
      <c r="D18" s="4" t="s">
        <v>2</v>
      </c>
      <c r="E18" s="25"/>
      <c r="F18" s="26"/>
      <c r="G18" s="26"/>
      <c r="H18" s="27"/>
      <c r="I18" s="25"/>
      <c r="J18" s="26"/>
      <c r="K18" s="27"/>
      <c r="L18" s="28">
        <f>SUM(E18:K18)</f>
        <v>0</v>
      </c>
    </row>
    <row r="19" spans="1:12" s="39" customFormat="1" ht="12.6" customHeight="1" x14ac:dyDescent="0.2">
      <c r="A19" s="32"/>
      <c r="B19" s="32"/>
      <c r="C19" s="32" t="s">
        <v>12</v>
      </c>
      <c r="D19" s="38" t="s">
        <v>2</v>
      </c>
      <c r="E19" s="34">
        <v>134887</v>
      </c>
      <c r="F19" s="35">
        <v>196335</v>
      </c>
      <c r="G19" s="35">
        <v>93875</v>
      </c>
      <c r="H19" s="36">
        <v>63461</v>
      </c>
      <c r="I19" s="34">
        <v>5431</v>
      </c>
      <c r="J19" s="35">
        <v>1127</v>
      </c>
      <c r="K19" s="36">
        <v>2226</v>
      </c>
      <c r="L19" s="37">
        <v>497341</v>
      </c>
    </row>
    <row r="20" spans="1:12" s="39" customFormat="1" ht="12.6" customHeight="1" x14ac:dyDescent="0.2">
      <c r="A20" s="32"/>
      <c r="B20" s="32"/>
      <c r="C20" s="32" t="s">
        <v>133</v>
      </c>
      <c r="D20" s="38" t="s">
        <v>2</v>
      </c>
      <c r="E20" s="34">
        <v>4775</v>
      </c>
      <c r="F20" s="35">
        <v>49483</v>
      </c>
      <c r="G20" s="35">
        <v>8217</v>
      </c>
      <c r="H20" s="36">
        <v>286</v>
      </c>
      <c r="I20" s="34">
        <v>221</v>
      </c>
      <c r="J20" s="35"/>
      <c r="K20" s="36"/>
      <c r="L20" s="37">
        <v>62983</v>
      </c>
    </row>
    <row r="21" spans="1:12" s="39" customFormat="1" ht="12.6" customHeight="1" x14ac:dyDescent="0.2">
      <c r="A21" s="32"/>
      <c r="B21" s="32"/>
      <c r="C21" s="32" t="s">
        <v>147</v>
      </c>
      <c r="D21" s="38" t="s">
        <v>2</v>
      </c>
      <c r="E21" s="34"/>
      <c r="F21" s="35"/>
      <c r="G21" s="35">
        <v>17</v>
      </c>
      <c r="H21" s="36">
        <v>95</v>
      </c>
      <c r="I21" s="34"/>
      <c r="J21" s="35"/>
      <c r="K21" s="36"/>
      <c r="L21" s="37">
        <v>112</v>
      </c>
    </row>
    <row r="22" spans="1:12" s="39" customFormat="1" ht="12.6" customHeight="1" x14ac:dyDescent="0.2">
      <c r="A22" s="40"/>
      <c r="B22" s="40" t="s">
        <v>128</v>
      </c>
      <c r="C22" s="40"/>
      <c r="D22" s="41" t="s">
        <v>2</v>
      </c>
      <c r="E22" s="42">
        <v>139662</v>
      </c>
      <c r="F22" s="42">
        <v>245818</v>
      </c>
      <c r="G22" s="42">
        <v>102109</v>
      </c>
      <c r="H22" s="42">
        <v>63842</v>
      </c>
      <c r="I22" s="42">
        <v>5652</v>
      </c>
      <c r="J22" s="42">
        <v>1127</v>
      </c>
      <c r="K22" s="42">
        <v>2226</v>
      </c>
      <c r="L22" s="43">
        <v>560436</v>
      </c>
    </row>
    <row r="23" spans="1:12" s="3" customFormat="1" ht="16.5" customHeight="1" x14ac:dyDescent="0.2">
      <c r="A23" s="9"/>
      <c r="B23" s="9" t="s">
        <v>131</v>
      </c>
      <c r="C23" s="9"/>
      <c r="D23" s="4" t="s">
        <v>2</v>
      </c>
      <c r="E23" s="25"/>
      <c r="F23" s="26"/>
      <c r="G23" s="26"/>
      <c r="H23" s="27"/>
      <c r="I23" s="25"/>
      <c r="J23" s="26"/>
      <c r="K23" s="27"/>
      <c r="L23" s="28">
        <v>0</v>
      </c>
    </row>
    <row r="24" spans="1:12" s="39" customFormat="1" ht="12.6" customHeight="1" x14ac:dyDescent="0.2">
      <c r="A24" s="32"/>
      <c r="B24" s="32"/>
      <c r="C24" s="32" t="s">
        <v>12</v>
      </c>
      <c r="D24" s="38" t="s">
        <v>2</v>
      </c>
      <c r="E24" s="34">
        <v>135396</v>
      </c>
      <c r="F24" s="35">
        <v>197153</v>
      </c>
      <c r="G24" s="35">
        <v>110454</v>
      </c>
      <c r="H24" s="36">
        <v>68907</v>
      </c>
      <c r="I24" s="34">
        <v>6927</v>
      </c>
      <c r="J24" s="35">
        <v>1251</v>
      </c>
      <c r="K24" s="36">
        <v>1262</v>
      </c>
      <c r="L24" s="37">
        <v>521350</v>
      </c>
    </row>
    <row r="25" spans="1:12" s="39" customFormat="1" ht="12.6" customHeight="1" x14ac:dyDescent="0.2">
      <c r="A25" s="32"/>
      <c r="B25" s="32"/>
      <c r="C25" s="32" t="s">
        <v>148</v>
      </c>
      <c r="D25" s="38" t="s">
        <v>2</v>
      </c>
      <c r="E25" s="34">
        <v>3180</v>
      </c>
      <c r="F25" s="35">
        <v>47154</v>
      </c>
      <c r="G25" s="35">
        <v>8363</v>
      </c>
      <c r="H25" s="36">
        <v>242</v>
      </c>
      <c r="I25" s="34">
        <v>0</v>
      </c>
      <c r="J25" s="35">
        <v>0</v>
      </c>
      <c r="K25" s="36">
        <v>3</v>
      </c>
      <c r="L25" s="37">
        <v>58942</v>
      </c>
    </row>
    <row r="26" spans="1:12" s="3" customFormat="1" ht="12.6" customHeight="1" x14ac:dyDescent="0.2">
      <c r="A26" s="9"/>
      <c r="B26" s="9" t="s">
        <v>132</v>
      </c>
      <c r="C26" s="9"/>
      <c r="D26" s="4" t="s">
        <v>2</v>
      </c>
      <c r="E26" s="42">
        <v>138576</v>
      </c>
      <c r="F26" s="42">
        <v>244307</v>
      </c>
      <c r="G26" s="42">
        <v>118817</v>
      </c>
      <c r="H26" s="42">
        <v>69149</v>
      </c>
      <c r="I26" s="42">
        <v>6927</v>
      </c>
      <c r="J26" s="42">
        <v>1251</v>
      </c>
      <c r="K26" s="42">
        <v>1265</v>
      </c>
      <c r="L26" s="43">
        <v>580292</v>
      </c>
    </row>
    <row r="27" spans="1:12" s="3" customFormat="1" ht="16.5" customHeight="1" x14ac:dyDescent="0.2">
      <c r="A27" s="9"/>
      <c r="B27" s="9" t="s">
        <v>161</v>
      </c>
      <c r="C27" s="9"/>
      <c r="D27" s="4" t="s">
        <v>2</v>
      </c>
      <c r="E27" s="25"/>
      <c r="F27" s="26"/>
      <c r="G27" s="26"/>
      <c r="H27" s="27"/>
      <c r="I27" s="25"/>
      <c r="J27" s="26"/>
      <c r="K27" s="27"/>
      <c r="L27" s="28">
        <v>0</v>
      </c>
    </row>
    <row r="28" spans="1:12" s="39" customFormat="1" ht="12.6" customHeight="1" x14ac:dyDescent="0.2">
      <c r="A28" s="32"/>
      <c r="B28" s="32"/>
      <c r="C28" s="32" t="s">
        <v>12</v>
      </c>
      <c r="D28" s="38" t="s">
        <v>2</v>
      </c>
      <c r="E28" s="34">
        <v>135417</v>
      </c>
      <c r="F28" s="35">
        <v>197114</v>
      </c>
      <c r="G28" s="35">
        <v>110729</v>
      </c>
      <c r="H28" s="36">
        <v>69604</v>
      </c>
      <c r="I28" s="34">
        <v>6475</v>
      </c>
      <c r="J28" s="35">
        <v>1251</v>
      </c>
      <c r="K28" s="36">
        <v>1174</v>
      </c>
      <c r="L28" s="37">
        <v>521764</v>
      </c>
    </row>
    <row r="29" spans="1:12" s="39" customFormat="1" ht="12.6" customHeight="1" x14ac:dyDescent="0.2">
      <c r="A29" s="32"/>
      <c r="B29" s="32"/>
      <c r="C29" s="32" t="s">
        <v>155</v>
      </c>
      <c r="D29" s="38" t="s">
        <v>2</v>
      </c>
      <c r="E29" s="34">
        <v>3488</v>
      </c>
      <c r="F29" s="35">
        <v>51982</v>
      </c>
      <c r="G29" s="35">
        <v>8941</v>
      </c>
      <c r="H29" s="36">
        <v>313</v>
      </c>
      <c r="I29" s="34">
        <v>172</v>
      </c>
      <c r="J29" s="35">
        <v>0</v>
      </c>
      <c r="K29" s="36">
        <v>89</v>
      </c>
      <c r="L29" s="37">
        <v>64985</v>
      </c>
    </row>
    <row r="30" spans="1:12" s="3" customFormat="1" ht="12.6" customHeight="1" x14ac:dyDescent="0.2">
      <c r="A30" s="9"/>
      <c r="B30" s="9" t="s">
        <v>149</v>
      </c>
      <c r="C30" s="9"/>
      <c r="D30" s="4" t="s">
        <v>2</v>
      </c>
      <c r="E30" s="42">
        <v>138905</v>
      </c>
      <c r="F30" s="42">
        <v>249096</v>
      </c>
      <c r="G30" s="42">
        <v>119670</v>
      </c>
      <c r="H30" s="42">
        <v>69918</v>
      </c>
      <c r="I30" s="42">
        <v>6647</v>
      </c>
      <c r="J30" s="42">
        <v>1251</v>
      </c>
      <c r="K30" s="42">
        <v>1263</v>
      </c>
      <c r="L30" s="43">
        <v>586749</v>
      </c>
    </row>
    <row r="31" spans="1:12" s="3" customFormat="1" ht="16.5" customHeight="1" x14ac:dyDescent="0.2">
      <c r="A31" s="9"/>
      <c r="B31" s="9" t="s">
        <v>154</v>
      </c>
      <c r="C31" s="9"/>
      <c r="D31" s="4" t="s">
        <v>2</v>
      </c>
      <c r="E31" s="25"/>
      <c r="F31" s="26"/>
      <c r="G31" s="26"/>
      <c r="H31" s="27"/>
      <c r="I31" s="25"/>
      <c r="J31" s="26"/>
      <c r="K31" s="27"/>
      <c r="L31" s="28">
        <v>0</v>
      </c>
    </row>
    <row r="32" spans="1:12" s="39" customFormat="1" ht="12.6" customHeight="1" x14ac:dyDescent="0.2">
      <c r="A32" s="32"/>
      <c r="B32" s="32"/>
      <c r="C32" s="32" t="s">
        <v>12</v>
      </c>
      <c r="D32" s="38" t="s">
        <v>2</v>
      </c>
      <c r="E32" s="34">
        <v>141686</v>
      </c>
      <c r="F32" s="35">
        <v>223277</v>
      </c>
      <c r="G32" s="35">
        <v>114983</v>
      </c>
      <c r="H32" s="36">
        <v>82717</v>
      </c>
      <c r="I32" s="34">
        <v>8375</v>
      </c>
      <c r="J32" s="35">
        <v>1407</v>
      </c>
      <c r="K32" s="36">
        <v>2096</v>
      </c>
      <c r="L32" s="37">
        <v>574541</v>
      </c>
    </row>
    <row r="33" spans="1:12" s="39" customFormat="1" ht="12.6" customHeight="1" x14ac:dyDescent="0.2">
      <c r="A33" s="32"/>
      <c r="B33" s="32"/>
      <c r="C33" s="32" t="s">
        <v>162</v>
      </c>
      <c r="D33" s="38" t="s">
        <v>2</v>
      </c>
      <c r="E33" s="34">
        <v>4276</v>
      </c>
      <c r="F33" s="35">
        <v>48654</v>
      </c>
      <c r="G33" s="35">
        <v>10245</v>
      </c>
      <c r="H33" s="36">
        <v>611</v>
      </c>
      <c r="I33" s="34">
        <v>638</v>
      </c>
      <c r="J33" s="35">
        <v>0</v>
      </c>
      <c r="K33" s="36">
        <v>149</v>
      </c>
      <c r="L33" s="37">
        <v>64573</v>
      </c>
    </row>
    <row r="34" spans="1:12" s="3" customFormat="1" ht="12.6" customHeight="1" x14ac:dyDescent="0.2">
      <c r="A34" s="47"/>
      <c r="B34" s="47" t="s">
        <v>156</v>
      </c>
      <c r="C34" s="47"/>
      <c r="D34" s="48" t="s">
        <v>2</v>
      </c>
      <c r="E34" s="49">
        <v>145962</v>
      </c>
      <c r="F34" s="42">
        <v>271931</v>
      </c>
      <c r="G34" s="42">
        <v>125227</v>
      </c>
      <c r="H34" s="42">
        <v>83328</v>
      </c>
      <c r="I34" s="42">
        <v>9013</v>
      </c>
      <c r="J34" s="42">
        <v>1407</v>
      </c>
      <c r="K34" s="42">
        <v>2245</v>
      </c>
      <c r="L34" s="43">
        <v>639114</v>
      </c>
    </row>
  </sheetData>
  <mergeCells count="5">
    <mergeCell ref="A1:L1"/>
    <mergeCell ref="A2:L2"/>
    <mergeCell ref="A3:L3"/>
    <mergeCell ref="A4:L4"/>
    <mergeCell ref="A6:D6"/>
  </mergeCells>
  <printOptions horizontalCentered="1"/>
  <pageMargins left="0.5" right="0.5" top="0.5" bottom="0.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5.6" x14ac:dyDescent="0.3"/>
  <cols>
    <col min="1" max="2" width="1.59765625" customWidth="1"/>
    <col min="3" max="3" width="22.19921875" style="1" customWidth="1"/>
    <col min="4" max="4" width="0.8984375" style="1" customWidth="1"/>
    <col min="5" max="12" width="10.69921875" customWidth="1"/>
  </cols>
  <sheetData>
    <row r="1" spans="1:12" x14ac:dyDescent="0.3">
      <c r="A1" s="54" t="s">
        <v>27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x14ac:dyDescent="0.3">
      <c r="A2" s="54" t="s">
        <v>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s="11" customFormat="1" ht="13.2" x14ac:dyDescent="0.25">
      <c r="A3" s="56" t="s">
        <v>5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ht="15.6" customHeight="1" x14ac:dyDescent="0.3">
      <c r="A4" s="55" t="s">
        <v>0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1:12" s="11" customFormat="1" ht="13.2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s="2" customFormat="1" ht="28.2" customHeight="1" x14ac:dyDescent="0.2">
      <c r="A6" s="57"/>
      <c r="B6" s="57"/>
      <c r="C6" s="57"/>
      <c r="D6" s="58"/>
      <c r="E6" s="13" t="s">
        <v>6</v>
      </c>
      <c r="F6" s="13" t="s">
        <v>7</v>
      </c>
      <c r="G6" s="13" t="s">
        <v>8</v>
      </c>
      <c r="H6" s="13" t="s">
        <v>9</v>
      </c>
      <c r="I6" s="13" t="s">
        <v>10</v>
      </c>
      <c r="J6" s="13" t="s">
        <v>11</v>
      </c>
      <c r="K6" s="13" t="s">
        <v>34</v>
      </c>
      <c r="L6" s="14" t="s">
        <v>1</v>
      </c>
    </row>
    <row r="7" spans="1:12" s="3" customFormat="1" ht="15.45" customHeight="1" x14ac:dyDescent="0.2">
      <c r="A7" s="15" t="s">
        <v>13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2" s="3" customFormat="1" ht="16.5" customHeight="1" x14ac:dyDescent="0.2">
      <c r="A8" s="9"/>
      <c r="B8" s="9" t="s">
        <v>22</v>
      </c>
      <c r="C8" s="9"/>
      <c r="D8" s="4" t="s">
        <v>2</v>
      </c>
      <c r="E8" s="25"/>
      <c r="F8" s="26"/>
      <c r="G8" s="26"/>
      <c r="H8" s="27"/>
      <c r="I8" s="25"/>
      <c r="J8" s="26"/>
      <c r="K8" s="27"/>
      <c r="L8" s="28"/>
    </row>
    <row r="9" spans="1:12" s="3" customFormat="1" ht="12.6" customHeight="1" x14ac:dyDescent="0.2">
      <c r="A9" s="9"/>
      <c r="B9" s="9"/>
      <c r="C9" s="9" t="s">
        <v>12</v>
      </c>
      <c r="D9" s="4" t="s">
        <v>2</v>
      </c>
      <c r="E9" s="25">
        <v>28837</v>
      </c>
      <c r="F9" s="26">
        <v>25507</v>
      </c>
      <c r="G9" s="26">
        <v>11849</v>
      </c>
      <c r="H9" s="27">
        <v>6216</v>
      </c>
      <c r="I9" s="25">
        <v>1591</v>
      </c>
      <c r="J9" s="26">
        <v>1179</v>
      </c>
      <c r="K9" s="27">
        <v>12</v>
      </c>
      <c r="L9" s="28">
        <v>75191</v>
      </c>
    </row>
    <row r="10" spans="1:12" s="3" customFormat="1" ht="12.6" customHeight="1" x14ac:dyDescent="0.2">
      <c r="A10" s="9"/>
      <c r="B10" s="9"/>
      <c r="C10" s="9" t="s">
        <v>14</v>
      </c>
      <c r="D10" s="4" t="s">
        <v>2</v>
      </c>
      <c r="E10" s="25"/>
      <c r="F10" s="26"/>
      <c r="G10" s="26"/>
      <c r="H10" s="27"/>
      <c r="I10" s="25"/>
      <c r="J10" s="26"/>
      <c r="K10" s="27"/>
      <c r="L10" s="28">
        <v>0</v>
      </c>
    </row>
    <row r="11" spans="1:12" s="3" customFormat="1" ht="12.6" customHeight="1" x14ac:dyDescent="0.2">
      <c r="A11" s="9"/>
      <c r="B11" s="9"/>
      <c r="C11" s="9" t="s">
        <v>15</v>
      </c>
      <c r="D11" s="4" t="s">
        <v>2</v>
      </c>
      <c r="E11" s="25">
        <v>222</v>
      </c>
      <c r="F11" s="26">
        <v>865</v>
      </c>
      <c r="G11" s="26">
        <v>7</v>
      </c>
      <c r="H11" s="27">
        <v>5</v>
      </c>
      <c r="I11" s="25">
        <v>41</v>
      </c>
      <c r="J11" s="26">
        <v>26</v>
      </c>
      <c r="K11" s="27"/>
      <c r="L11" s="28">
        <v>1167</v>
      </c>
    </row>
    <row r="12" spans="1:12" s="3" customFormat="1" ht="12.6" customHeight="1" x14ac:dyDescent="0.2">
      <c r="A12" s="21"/>
      <c r="B12" s="21" t="s">
        <v>64</v>
      </c>
      <c r="C12" s="21"/>
      <c r="D12" s="22" t="s">
        <v>2</v>
      </c>
      <c r="E12" s="29">
        <v>29059</v>
      </c>
      <c r="F12" s="29">
        <v>26372</v>
      </c>
      <c r="G12" s="29">
        <v>11856</v>
      </c>
      <c r="H12" s="29">
        <v>6221</v>
      </c>
      <c r="I12" s="29">
        <v>1632</v>
      </c>
      <c r="J12" s="29">
        <v>1205</v>
      </c>
      <c r="K12" s="29">
        <v>12</v>
      </c>
      <c r="L12" s="30">
        <v>76358</v>
      </c>
    </row>
    <row r="13" spans="1:12" s="3" customFormat="1" ht="16.5" customHeight="1" x14ac:dyDescent="0.2">
      <c r="A13" s="9"/>
      <c r="B13" s="9" t="s">
        <v>23</v>
      </c>
      <c r="C13" s="9"/>
      <c r="D13" s="4" t="s">
        <v>2</v>
      </c>
      <c r="E13" s="25"/>
      <c r="F13" s="26"/>
      <c r="G13" s="26"/>
      <c r="H13" s="27"/>
      <c r="I13" s="25"/>
      <c r="J13" s="26"/>
      <c r="K13" s="27"/>
      <c r="L13" s="28"/>
    </row>
    <row r="14" spans="1:12" s="3" customFormat="1" ht="12.6" customHeight="1" x14ac:dyDescent="0.2">
      <c r="A14" s="9"/>
      <c r="B14" s="9"/>
      <c r="C14" s="9" t="s">
        <v>12</v>
      </c>
      <c r="D14" s="4" t="s">
        <v>2</v>
      </c>
      <c r="E14" s="25">
        <v>32237</v>
      </c>
      <c r="F14" s="26">
        <v>30966</v>
      </c>
      <c r="G14" s="26">
        <v>11567</v>
      </c>
      <c r="H14" s="27">
        <v>7037</v>
      </c>
      <c r="I14" s="25">
        <v>2458</v>
      </c>
      <c r="J14" s="26">
        <v>1378</v>
      </c>
      <c r="K14" s="27">
        <v>167</v>
      </c>
      <c r="L14" s="28">
        <v>85810</v>
      </c>
    </row>
    <row r="15" spans="1:12" s="3" customFormat="1" ht="12.6" customHeight="1" x14ac:dyDescent="0.2">
      <c r="A15" s="9"/>
      <c r="B15" s="9"/>
      <c r="C15" s="9" t="s">
        <v>16</v>
      </c>
      <c r="D15" s="4" t="s">
        <v>2</v>
      </c>
      <c r="E15" s="25"/>
      <c r="F15" s="26">
        <v>107</v>
      </c>
      <c r="G15" s="26">
        <v>57</v>
      </c>
      <c r="H15" s="27">
        <v>-7</v>
      </c>
      <c r="I15" s="25">
        <v>56</v>
      </c>
      <c r="J15" s="26"/>
      <c r="K15" s="27"/>
      <c r="L15" s="28">
        <v>213</v>
      </c>
    </row>
    <row r="16" spans="1:12" s="3" customFormat="1" ht="12.6" customHeight="1" x14ac:dyDescent="0.2">
      <c r="A16" s="21"/>
      <c r="B16" s="21" t="s">
        <v>65</v>
      </c>
      <c r="C16" s="21"/>
      <c r="D16" s="22" t="s">
        <v>2</v>
      </c>
      <c r="E16" s="29">
        <v>32237</v>
      </c>
      <c r="F16" s="29">
        <v>31073</v>
      </c>
      <c r="G16" s="29">
        <v>11624</v>
      </c>
      <c r="H16" s="29">
        <v>7030</v>
      </c>
      <c r="I16" s="29">
        <v>2514</v>
      </c>
      <c r="J16" s="29">
        <v>1378</v>
      </c>
      <c r="K16" s="29">
        <v>167</v>
      </c>
      <c r="L16" s="30">
        <v>86023</v>
      </c>
    </row>
    <row r="17" spans="1:12" s="3" customFormat="1" ht="16.5" customHeight="1" x14ac:dyDescent="0.2">
      <c r="A17" s="9"/>
      <c r="B17" s="9" t="s">
        <v>24</v>
      </c>
      <c r="C17" s="9"/>
      <c r="D17" s="4" t="s">
        <v>2</v>
      </c>
      <c r="E17" s="25"/>
      <c r="F17" s="26"/>
      <c r="G17" s="26"/>
      <c r="H17" s="27"/>
      <c r="I17" s="25"/>
      <c r="J17" s="26"/>
      <c r="K17" s="27"/>
      <c r="L17" s="28"/>
    </row>
    <row r="18" spans="1:12" s="3" customFormat="1" ht="12.6" customHeight="1" x14ac:dyDescent="0.2">
      <c r="A18" s="9"/>
      <c r="B18" s="9"/>
      <c r="C18" s="9" t="s">
        <v>12</v>
      </c>
      <c r="D18" s="4" t="s">
        <v>2</v>
      </c>
      <c r="E18" s="25">
        <v>35534</v>
      </c>
      <c r="F18" s="26">
        <v>32988</v>
      </c>
      <c r="G18" s="26">
        <v>14578</v>
      </c>
      <c r="H18" s="27">
        <v>7559</v>
      </c>
      <c r="I18" s="25">
        <v>2136</v>
      </c>
      <c r="J18" s="26">
        <v>1362</v>
      </c>
      <c r="K18" s="27">
        <v>249</v>
      </c>
      <c r="L18" s="28">
        <v>94406</v>
      </c>
    </row>
    <row r="19" spans="1:12" s="3" customFormat="1" ht="12.6" customHeight="1" x14ac:dyDescent="0.2">
      <c r="A19" s="9"/>
      <c r="B19" s="9"/>
      <c r="C19" s="9" t="s">
        <v>17</v>
      </c>
      <c r="D19" s="4" t="s">
        <v>2</v>
      </c>
      <c r="E19" s="25">
        <v>8574</v>
      </c>
      <c r="F19" s="26">
        <v>17418</v>
      </c>
      <c r="G19" s="26">
        <v>750</v>
      </c>
      <c r="H19" s="27">
        <v>12</v>
      </c>
      <c r="I19" s="25"/>
      <c r="J19" s="26"/>
      <c r="K19" s="27"/>
      <c r="L19" s="28">
        <v>26754</v>
      </c>
    </row>
    <row r="20" spans="1:12" s="3" customFormat="1" ht="12.6" customHeight="1" x14ac:dyDescent="0.2">
      <c r="A20" s="9"/>
      <c r="B20" s="9" t="s">
        <v>66</v>
      </c>
      <c r="C20" s="9"/>
      <c r="D20" s="4" t="s">
        <v>2</v>
      </c>
      <c r="E20" s="29">
        <v>44108</v>
      </c>
      <c r="F20" s="29">
        <v>50406</v>
      </c>
      <c r="G20" s="29">
        <v>15328</v>
      </c>
      <c r="H20" s="29">
        <v>7571</v>
      </c>
      <c r="I20" s="29">
        <v>2136</v>
      </c>
      <c r="J20" s="29">
        <v>1362</v>
      </c>
      <c r="K20" s="29">
        <v>249</v>
      </c>
      <c r="L20" s="30">
        <v>121160</v>
      </c>
    </row>
    <row r="21" spans="1:12" s="3" customFormat="1" ht="16.5" customHeight="1" x14ac:dyDescent="0.2">
      <c r="A21" s="9"/>
      <c r="B21" s="9" t="s">
        <v>25</v>
      </c>
      <c r="C21" s="9"/>
      <c r="D21" s="4" t="s">
        <v>2</v>
      </c>
      <c r="E21" s="25"/>
      <c r="F21" s="26"/>
      <c r="G21" s="26"/>
      <c r="H21" s="27"/>
      <c r="I21" s="25"/>
      <c r="J21" s="26"/>
      <c r="K21" s="27"/>
      <c r="L21" s="28"/>
    </row>
    <row r="22" spans="1:12" s="3" customFormat="1" ht="12.6" customHeight="1" x14ac:dyDescent="0.2">
      <c r="A22" s="9"/>
      <c r="B22" s="9"/>
      <c r="C22" s="9" t="s">
        <v>12</v>
      </c>
      <c r="D22" s="4" t="s">
        <v>2</v>
      </c>
      <c r="E22" s="25">
        <v>35814</v>
      </c>
      <c r="F22" s="26">
        <v>32849</v>
      </c>
      <c r="G22" s="26">
        <v>13770</v>
      </c>
      <c r="H22" s="27">
        <v>10217</v>
      </c>
      <c r="I22" s="25">
        <v>1731</v>
      </c>
      <c r="J22" s="26">
        <v>1330</v>
      </c>
      <c r="K22" s="27">
        <v>219</v>
      </c>
      <c r="L22" s="28">
        <v>95930</v>
      </c>
    </row>
    <row r="23" spans="1:12" s="3" customFormat="1" ht="12.6" customHeight="1" x14ac:dyDescent="0.2">
      <c r="A23" s="9"/>
      <c r="B23" s="9"/>
      <c r="C23" s="9" t="s">
        <v>18</v>
      </c>
      <c r="D23" s="4" t="s">
        <v>2</v>
      </c>
      <c r="E23" s="25">
        <v>13775</v>
      </c>
      <c r="F23" s="26">
        <v>38630</v>
      </c>
      <c r="G23" s="26">
        <v>2160</v>
      </c>
      <c r="H23" s="27"/>
      <c r="I23" s="25">
        <v>162</v>
      </c>
      <c r="J23" s="26">
        <v>11</v>
      </c>
      <c r="K23" s="27"/>
      <c r="L23" s="28">
        <v>54738</v>
      </c>
    </row>
    <row r="24" spans="1:12" s="3" customFormat="1" ht="12.6" customHeight="1" x14ac:dyDescent="0.2">
      <c r="A24" s="9"/>
      <c r="B24" s="9"/>
      <c r="C24" s="9" t="s">
        <v>19</v>
      </c>
      <c r="D24" s="4" t="s">
        <v>2</v>
      </c>
      <c r="E24" s="25"/>
      <c r="F24" s="26">
        <v>47</v>
      </c>
      <c r="G24" s="26"/>
      <c r="H24" s="27"/>
      <c r="I24" s="25"/>
      <c r="J24" s="26"/>
      <c r="K24" s="27"/>
      <c r="L24" s="28">
        <v>47</v>
      </c>
    </row>
    <row r="25" spans="1:12" s="3" customFormat="1" ht="12.6" customHeight="1" x14ac:dyDescent="0.2">
      <c r="A25" s="21"/>
      <c r="B25" s="21" t="s">
        <v>67</v>
      </c>
      <c r="C25" s="21"/>
      <c r="D25" s="22" t="s">
        <v>2</v>
      </c>
      <c r="E25" s="29">
        <v>49589</v>
      </c>
      <c r="F25" s="29">
        <v>71526</v>
      </c>
      <c r="G25" s="29">
        <v>15930</v>
      </c>
      <c r="H25" s="29">
        <v>10217</v>
      </c>
      <c r="I25" s="29">
        <v>1893</v>
      </c>
      <c r="J25" s="29">
        <v>1341</v>
      </c>
      <c r="K25" s="29">
        <v>219</v>
      </c>
      <c r="L25" s="30">
        <v>150715</v>
      </c>
    </row>
    <row r="26" spans="1:12" s="3" customFormat="1" ht="16.5" customHeight="1" x14ac:dyDescent="0.2">
      <c r="A26" s="9"/>
      <c r="B26" s="9" t="s">
        <v>26</v>
      </c>
      <c r="C26" s="9"/>
      <c r="D26" s="4" t="s">
        <v>2</v>
      </c>
      <c r="E26" s="25"/>
      <c r="F26" s="26"/>
      <c r="G26" s="26"/>
      <c r="H26" s="27"/>
      <c r="I26" s="25"/>
      <c r="J26" s="26"/>
      <c r="K26" s="27"/>
      <c r="L26" s="28"/>
    </row>
    <row r="27" spans="1:12" s="3" customFormat="1" ht="12.6" customHeight="1" x14ac:dyDescent="0.2">
      <c r="A27" s="9"/>
      <c r="B27" s="9"/>
      <c r="C27" s="9" t="s">
        <v>12</v>
      </c>
      <c r="D27" s="4" t="s">
        <v>2</v>
      </c>
      <c r="E27" s="25">
        <v>36808</v>
      </c>
      <c r="F27" s="26">
        <v>34652</v>
      </c>
      <c r="G27" s="26">
        <v>15337</v>
      </c>
      <c r="H27" s="27">
        <v>10417</v>
      </c>
      <c r="I27" s="25">
        <v>2698</v>
      </c>
      <c r="J27" s="26">
        <v>1528</v>
      </c>
      <c r="K27" s="27">
        <v>0</v>
      </c>
      <c r="L27" s="28">
        <v>101442</v>
      </c>
    </row>
    <row r="28" spans="1:12" s="3" customFormat="1" ht="12.6" customHeight="1" x14ac:dyDescent="0.2">
      <c r="A28" s="9"/>
      <c r="B28" s="9"/>
      <c r="C28" s="9" t="s">
        <v>20</v>
      </c>
      <c r="D28" s="4" t="s">
        <v>2</v>
      </c>
      <c r="E28" s="25">
        <v>13940</v>
      </c>
      <c r="F28" s="26">
        <v>24319</v>
      </c>
      <c r="G28" s="26">
        <v>10101</v>
      </c>
      <c r="H28" s="27">
        <v>39</v>
      </c>
      <c r="I28" s="25">
        <v>847</v>
      </c>
      <c r="J28" s="26"/>
      <c r="K28" s="27"/>
      <c r="L28" s="28">
        <v>49246</v>
      </c>
    </row>
    <row r="29" spans="1:12" s="3" customFormat="1" ht="12.6" customHeight="1" x14ac:dyDescent="0.2">
      <c r="A29" s="9"/>
      <c r="B29" s="9"/>
      <c r="C29" s="9" t="s">
        <v>21</v>
      </c>
      <c r="D29" s="4" t="s">
        <v>2</v>
      </c>
      <c r="E29" s="25">
        <v>0</v>
      </c>
      <c r="F29" s="26">
        <v>15</v>
      </c>
      <c r="G29" s="26"/>
      <c r="H29" s="27"/>
      <c r="I29" s="25">
        <v>9</v>
      </c>
      <c r="J29" s="26">
        <v>1</v>
      </c>
      <c r="K29" s="27"/>
      <c r="L29" s="28">
        <v>24</v>
      </c>
    </row>
    <row r="30" spans="1:12" s="3" customFormat="1" ht="12.6" customHeight="1" x14ac:dyDescent="0.2">
      <c r="A30" s="21"/>
      <c r="B30" s="21" t="s">
        <v>68</v>
      </c>
      <c r="C30" s="21"/>
      <c r="D30" s="22" t="s">
        <v>2</v>
      </c>
      <c r="E30" s="29">
        <v>50748</v>
      </c>
      <c r="F30" s="29">
        <v>58986</v>
      </c>
      <c r="G30" s="29">
        <v>25438</v>
      </c>
      <c r="H30" s="29">
        <v>10456</v>
      </c>
      <c r="I30" s="29">
        <v>3554</v>
      </c>
      <c r="J30" s="29">
        <v>1529</v>
      </c>
      <c r="K30" s="29">
        <v>0</v>
      </c>
      <c r="L30" s="30">
        <v>150712</v>
      </c>
    </row>
    <row r="31" spans="1:12" s="3" customFormat="1" ht="16.5" customHeight="1" x14ac:dyDescent="0.2">
      <c r="A31" s="9"/>
      <c r="B31" s="9" t="s">
        <v>28</v>
      </c>
      <c r="C31" s="9"/>
      <c r="D31" s="4" t="s">
        <v>2</v>
      </c>
      <c r="E31" s="25"/>
      <c r="F31" s="26"/>
      <c r="G31" s="26"/>
      <c r="H31" s="27"/>
      <c r="I31" s="25"/>
      <c r="J31" s="26"/>
      <c r="K31" s="27"/>
      <c r="L31" s="28"/>
    </row>
    <row r="32" spans="1:12" s="3" customFormat="1" ht="12.6" customHeight="1" x14ac:dyDescent="0.2">
      <c r="A32" s="9"/>
      <c r="B32" s="9"/>
      <c r="C32" s="9" t="s">
        <v>12</v>
      </c>
      <c r="D32" s="4" t="s">
        <v>2</v>
      </c>
      <c r="E32" s="25">
        <v>42397</v>
      </c>
      <c r="F32" s="26">
        <v>30665</v>
      </c>
      <c r="G32" s="26">
        <v>14526</v>
      </c>
      <c r="H32" s="27">
        <v>11625</v>
      </c>
      <c r="I32" s="25">
        <v>3404</v>
      </c>
      <c r="J32" s="26">
        <v>1240</v>
      </c>
      <c r="K32" s="27">
        <v>460</v>
      </c>
      <c r="L32" s="28">
        <v>104315</v>
      </c>
    </row>
    <row r="33" spans="1:12" s="3" customFormat="1" ht="12.6" customHeight="1" x14ac:dyDescent="0.2">
      <c r="A33" s="9"/>
      <c r="B33" s="9"/>
      <c r="C33" s="9" t="s">
        <v>43</v>
      </c>
      <c r="D33" s="4" t="s">
        <v>2</v>
      </c>
      <c r="E33" s="25">
        <v>11926</v>
      </c>
      <c r="F33" s="26">
        <v>44518</v>
      </c>
      <c r="G33" s="26">
        <v>13560</v>
      </c>
      <c r="H33" s="27">
        <v>68</v>
      </c>
      <c r="I33" s="25">
        <v>187</v>
      </c>
      <c r="J33" s="26"/>
      <c r="K33" s="27"/>
      <c r="L33" s="28">
        <v>70259</v>
      </c>
    </row>
    <row r="34" spans="1:12" s="3" customFormat="1" ht="12.6" customHeight="1" x14ac:dyDescent="0.2">
      <c r="A34" s="9"/>
      <c r="B34" s="9"/>
      <c r="C34" s="9" t="s">
        <v>44</v>
      </c>
      <c r="D34" s="4" t="s">
        <v>2</v>
      </c>
      <c r="E34" s="25">
        <v>230</v>
      </c>
      <c r="F34" s="26">
        <v>273</v>
      </c>
      <c r="G34" s="26">
        <v>49</v>
      </c>
      <c r="H34" s="27"/>
      <c r="I34" s="25">
        <v>584</v>
      </c>
      <c r="J34" s="26"/>
      <c r="K34" s="27"/>
      <c r="L34" s="28">
        <v>1136</v>
      </c>
    </row>
    <row r="35" spans="1:12" s="3" customFormat="1" ht="12.6" customHeight="1" x14ac:dyDescent="0.2">
      <c r="A35" s="9"/>
      <c r="B35" s="9"/>
      <c r="C35" s="9" t="s">
        <v>45</v>
      </c>
      <c r="D35" s="4" t="s">
        <v>2</v>
      </c>
      <c r="E35" s="25"/>
      <c r="F35" s="26"/>
      <c r="G35" s="26"/>
      <c r="H35" s="27"/>
      <c r="I35" s="25"/>
      <c r="J35" s="26"/>
      <c r="K35" s="27"/>
      <c r="L35" s="28">
        <v>0</v>
      </c>
    </row>
    <row r="36" spans="1:12" s="3" customFormat="1" ht="12.6" customHeight="1" x14ac:dyDescent="0.2">
      <c r="A36" s="47"/>
      <c r="B36" s="47" t="s">
        <v>69</v>
      </c>
      <c r="C36" s="47"/>
      <c r="D36" s="50" t="s">
        <v>2</v>
      </c>
      <c r="E36" s="51">
        <v>54553</v>
      </c>
      <c r="F36" s="29">
        <v>75456</v>
      </c>
      <c r="G36" s="29">
        <v>28135</v>
      </c>
      <c r="H36" s="29">
        <v>11693</v>
      </c>
      <c r="I36" s="29">
        <v>4175</v>
      </c>
      <c r="J36" s="29">
        <v>1240</v>
      </c>
      <c r="K36" s="29">
        <v>460</v>
      </c>
      <c r="L36" s="30">
        <v>175710</v>
      </c>
    </row>
  </sheetData>
  <mergeCells count="5">
    <mergeCell ref="A1:L1"/>
    <mergeCell ref="A2:L2"/>
    <mergeCell ref="A3:L3"/>
    <mergeCell ref="A4:L4"/>
    <mergeCell ref="A6:D6"/>
  </mergeCells>
  <printOptions horizontalCentered="1"/>
  <pageMargins left="0.5" right="0.5" top="0.5" bottom="0.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5.6" x14ac:dyDescent="0.3"/>
  <cols>
    <col min="1" max="2" width="1.59765625" customWidth="1"/>
    <col min="3" max="3" width="22.19921875" style="1" customWidth="1"/>
    <col min="4" max="4" width="0.8984375" style="1" customWidth="1"/>
    <col min="5" max="12" width="10.69921875" customWidth="1"/>
  </cols>
  <sheetData>
    <row r="1" spans="1:12" x14ac:dyDescent="0.3">
      <c r="A1" s="54" t="s">
        <v>27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x14ac:dyDescent="0.3">
      <c r="A2" s="54" t="s">
        <v>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s="11" customFormat="1" ht="13.2" x14ac:dyDescent="0.25">
      <c r="A3" s="56" t="s">
        <v>5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ht="15.6" customHeight="1" x14ac:dyDescent="0.3">
      <c r="A4" s="55" t="s">
        <v>0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1:12" s="11" customFormat="1" ht="13.2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s="2" customFormat="1" ht="28.2" customHeight="1" x14ac:dyDescent="0.2">
      <c r="A6" s="57"/>
      <c r="B6" s="57"/>
      <c r="C6" s="57"/>
      <c r="D6" s="58"/>
      <c r="E6" s="13" t="s">
        <v>6</v>
      </c>
      <c r="F6" s="13" t="s">
        <v>7</v>
      </c>
      <c r="G6" s="13" t="s">
        <v>8</v>
      </c>
      <c r="H6" s="13" t="s">
        <v>9</v>
      </c>
      <c r="I6" s="13" t="s">
        <v>10</v>
      </c>
      <c r="J6" s="13" t="s">
        <v>11</v>
      </c>
      <c r="K6" s="13" t="s">
        <v>34</v>
      </c>
      <c r="L6" s="14" t="s">
        <v>1</v>
      </c>
    </row>
    <row r="7" spans="1:12" s="3" customFormat="1" ht="15.45" customHeight="1" x14ac:dyDescent="0.2">
      <c r="A7" s="15" t="s">
        <v>33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2" s="3" customFormat="1" ht="16.5" customHeight="1" x14ac:dyDescent="0.2">
      <c r="A8" s="9"/>
      <c r="B8" s="9" t="s">
        <v>29</v>
      </c>
      <c r="C8" s="9"/>
      <c r="D8" s="4" t="s">
        <v>2</v>
      </c>
      <c r="E8" s="25"/>
      <c r="F8" s="26"/>
      <c r="G8" s="26"/>
      <c r="H8" s="27"/>
      <c r="I8" s="25"/>
      <c r="J8" s="26"/>
      <c r="K8" s="27"/>
      <c r="L8" s="28"/>
    </row>
    <row r="9" spans="1:12" s="3" customFormat="1" ht="12.6" customHeight="1" x14ac:dyDescent="0.2">
      <c r="A9" s="9"/>
      <c r="B9" s="9"/>
      <c r="C9" s="9" t="s">
        <v>12</v>
      </c>
      <c r="D9" s="4" t="s">
        <v>2</v>
      </c>
      <c r="E9" s="25">
        <v>42403</v>
      </c>
      <c r="F9" s="26">
        <v>28985</v>
      </c>
      <c r="G9" s="26">
        <v>20185</v>
      </c>
      <c r="H9" s="27">
        <v>11203</v>
      </c>
      <c r="I9" s="25">
        <v>6465</v>
      </c>
      <c r="J9" s="26">
        <v>1250</v>
      </c>
      <c r="K9" s="27">
        <v>628</v>
      </c>
      <c r="L9" s="28">
        <v>111119</v>
      </c>
    </row>
    <row r="10" spans="1:12" s="3" customFormat="1" ht="12.6" customHeight="1" x14ac:dyDescent="0.2">
      <c r="A10" s="9"/>
      <c r="B10" s="9"/>
      <c r="C10" s="9" t="s">
        <v>46</v>
      </c>
      <c r="D10" s="4" t="s">
        <v>2</v>
      </c>
      <c r="E10" s="25">
        <v>14276</v>
      </c>
      <c r="F10" s="26">
        <v>64400</v>
      </c>
      <c r="G10" s="26">
        <v>28422</v>
      </c>
      <c r="H10" s="27">
        <v>100</v>
      </c>
      <c r="I10" s="25">
        <v>1256</v>
      </c>
      <c r="J10" s="26"/>
      <c r="K10" s="27"/>
      <c r="L10" s="28">
        <v>108455</v>
      </c>
    </row>
    <row r="11" spans="1:12" s="3" customFormat="1" ht="12.6" customHeight="1" x14ac:dyDescent="0.2">
      <c r="A11" s="9"/>
      <c r="B11" s="9"/>
      <c r="C11" s="9" t="s">
        <v>47</v>
      </c>
      <c r="D11" s="4" t="s">
        <v>2</v>
      </c>
      <c r="E11" s="52"/>
      <c r="F11" s="26"/>
      <c r="G11" s="26"/>
      <c r="H11" s="27"/>
      <c r="I11" s="25"/>
      <c r="J11" s="26"/>
      <c r="K11" s="27"/>
      <c r="L11" s="28">
        <v>0</v>
      </c>
    </row>
    <row r="12" spans="1:12" s="3" customFormat="1" ht="12.6" customHeight="1" x14ac:dyDescent="0.2">
      <c r="A12" s="21"/>
      <c r="B12" s="21" t="s">
        <v>70</v>
      </c>
      <c r="C12" s="21"/>
      <c r="D12" s="4" t="s">
        <v>2</v>
      </c>
      <c r="E12" s="53">
        <v>56679</v>
      </c>
      <c r="F12" s="29">
        <v>93385</v>
      </c>
      <c r="G12" s="29">
        <v>48607</v>
      </c>
      <c r="H12" s="29">
        <v>11303</v>
      </c>
      <c r="I12" s="29">
        <v>7721</v>
      </c>
      <c r="J12" s="29">
        <v>1250</v>
      </c>
      <c r="K12" s="29">
        <v>628</v>
      </c>
      <c r="L12" s="30">
        <v>219574</v>
      </c>
    </row>
    <row r="13" spans="1:12" s="3" customFormat="1" ht="16.5" customHeight="1" x14ac:dyDescent="0.2">
      <c r="A13" s="9"/>
      <c r="B13" s="9" t="s">
        <v>30</v>
      </c>
      <c r="C13" s="9"/>
      <c r="D13" s="4" t="s">
        <v>2</v>
      </c>
      <c r="E13" s="25"/>
      <c r="F13" s="26"/>
      <c r="G13" s="26"/>
      <c r="H13" s="27"/>
      <c r="I13" s="25"/>
      <c r="J13" s="26"/>
      <c r="K13" s="27"/>
      <c r="L13" s="28"/>
    </row>
    <row r="14" spans="1:12" s="3" customFormat="1" ht="12.6" customHeight="1" x14ac:dyDescent="0.2">
      <c r="A14" s="9"/>
      <c r="B14" s="9"/>
      <c r="C14" s="9" t="s">
        <v>12</v>
      </c>
      <c r="D14" s="4" t="s">
        <v>2</v>
      </c>
      <c r="E14" s="25">
        <v>46740</v>
      </c>
      <c r="F14" s="26">
        <v>37028</v>
      </c>
      <c r="G14" s="26">
        <v>36557</v>
      </c>
      <c r="H14" s="27">
        <v>12297</v>
      </c>
      <c r="I14" s="25">
        <v>8344</v>
      </c>
      <c r="J14" s="26">
        <v>1058</v>
      </c>
      <c r="K14" s="27">
        <v>5</v>
      </c>
      <c r="L14" s="28">
        <v>142029</v>
      </c>
    </row>
    <row r="15" spans="1:12" s="3" customFormat="1" ht="12.6" customHeight="1" x14ac:dyDescent="0.2">
      <c r="A15" s="9"/>
      <c r="B15" s="9"/>
      <c r="C15" s="9" t="s">
        <v>48</v>
      </c>
      <c r="D15" s="4" t="s">
        <v>2</v>
      </c>
      <c r="E15" s="25">
        <v>14673</v>
      </c>
      <c r="F15" s="26">
        <v>59381</v>
      </c>
      <c r="G15" s="26">
        <v>30628</v>
      </c>
      <c r="H15" s="27">
        <v>150</v>
      </c>
      <c r="I15" s="25">
        <v>1868</v>
      </c>
      <c r="J15" s="26"/>
      <c r="K15" s="27">
        <v>1319</v>
      </c>
      <c r="L15" s="28">
        <v>108021</v>
      </c>
    </row>
    <row r="16" spans="1:12" s="3" customFormat="1" ht="12.6" customHeight="1" x14ac:dyDescent="0.2">
      <c r="A16" s="21"/>
      <c r="B16" s="21" t="s">
        <v>71</v>
      </c>
      <c r="C16" s="21"/>
      <c r="D16" s="22" t="s">
        <v>2</v>
      </c>
      <c r="E16" s="29">
        <v>61413</v>
      </c>
      <c r="F16" s="29">
        <v>96410</v>
      </c>
      <c r="G16" s="29">
        <v>67186</v>
      </c>
      <c r="H16" s="29">
        <v>12447</v>
      </c>
      <c r="I16" s="29">
        <v>10212</v>
      </c>
      <c r="J16" s="29">
        <v>1058</v>
      </c>
      <c r="K16" s="29">
        <v>1324</v>
      </c>
      <c r="L16" s="30">
        <v>250050</v>
      </c>
    </row>
    <row r="17" spans="1:12" s="3" customFormat="1" ht="16.5" customHeight="1" x14ac:dyDescent="0.2">
      <c r="A17" s="9"/>
      <c r="B17" s="9" t="s">
        <v>31</v>
      </c>
      <c r="C17" s="9"/>
      <c r="D17" s="4" t="s">
        <v>2</v>
      </c>
      <c r="E17" s="25"/>
      <c r="F17" s="26"/>
      <c r="G17" s="26"/>
      <c r="H17" s="27"/>
      <c r="I17" s="25"/>
      <c r="J17" s="26"/>
      <c r="K17" s="27"/>
      <c r="L17" s="28"/>
    </row>
    <row r="18" spans="1:12" s="3" customFormat="1" ht="12.6" customHeight="1" x14ac:dyDescent="0.2">
      <c r="A18" s="9"/>
      <c r="B18" s="9"/>
      <c r="C18" s="9" t="s">
        <v>12</v>
      </c>
      <c r="D18" s="4" t="s">
        <v>2</v>
      </c>
      <c r="E18" s="25">
        <v>52280</v>
      </c>
      <c r="F18" s="26">
        <v>40092</v>
      </c>
      <c r="G18" s="26">
        <v>27385</v>
      </c>
      <c r="H18" s="27">
        <v>12162</v>
      </c>
      <c r="I18" s="25">
        <v>10407</v>
      </c>
      <c r="J18" s="26">
        <v>1296</v>
      </c>
      <c r="K18" s="27">
        <v>102</v>
      </c>
      <c r="L18" s="28">
        <v>143726</v>
      </c>
    </row>
    <row r="19" spans="1:12" s="3" customFormat="1" ht="12.6" customHeight="1" x14ac:dyDescent="0.2">
      <c r="A19" s="9"/>
      <c r="B19" s="9"/>
      <c r="C19" s="9" t="s">
        <v>49</v>
      </c>
      <c r="D19" s="4" t="s">
        <v>2</v>
      </c>
      <c r="E19" s="25">
        <v>0</v>
      </c>
      <c r="F19" s="26">
        <v>1839</v>
      </c>
      <c r="G19" s="26">
        <v>0</v>
      </c>
      <c r="H19" s="27">
        <v>75</v>
      </c>
      <c r="I19" s="25">
        <v>230</v>
      </c>
      <c r="J19" s="26">
        <v>38</v>
      </c>
      <c r="K19" s="27">
        <v>0</v>
      </c>
      <c r="L19" s="28">
        <v>2183</v>
      </c>
    </row>
    <row r="20" spans="1:12" s="3" customFormat="1" ht="12.6" customHeight="1" x14ac:dyDescent="0.2">
      <c r="A20" s="9"/>
      <c r="B20" s="9"/>
      <c r="C20" s="9" t="s">
        <v>50</v>
      </c>
      <c r="D20" s="4" t="s">
        <v>2</v>
      </c>
      <c r="E20" s="25">
        <v>989</v>
      </c>
      <c r="F20" s="26">
        <v>39689</v>
      </c>
      <c r="G20" s="26">
        <v>3933</v>
      </c>
      <c r="H20" s="27">
        <v>0</v>
      </c>
      <c r="I20" s="25">
        <v>-143</v>
      </c>
      <c r="J20" s="26">
        <v>0</v>
      </c>
      <c r="K20" s="27">
        <v>0</v>
      </c>
      <c r="L20" s="28">
        <v>44468</v>
      </c>
    </row>
    <row r="21" spans="1:12" s="3" customFormat="1" ht="12.6" customHeight="1" x14ac:dyDescent="0.2">
      <c r="A21" s="9"/>
      <c r="B21" s="9"/>
      <c r="C21" s="9" t="s">
        <v>51</v>
      </c>
      <c r="D21" s="4" t="s">
        <v>2</v>
      </c>
      <c r="E21" s="25">
        <v>13945</v>
      </c>
      <c r="F21" s="26">
        <v>18655</v>
      </c>
      <c r="G21" s="26">
        <v>11967</v>
      </c>
      <c r="H21" s="27">
        <v>-135</v>
      </c>
      <c r="I21" s="25">
        <v>1326</v>
      </c>
      <c r="J21" s="26">
        <v>0</v>
      </c>
      <c r="K21" s="27">
        <v>443</v>
      </c>
      <c r="L21" s="28">
        <v>46200</v>
      </c>
    </row>
    <row r="22" spans="1:12" s="3" customFormat="1" ht="12.6" customHeight="1" x14ac:dyDescent="0.2">
      <c r="A22" s="21"/>
      <c r="B22" s="21" t="s">
        <v>72</v>
      </c>
      <c r="C22" s="21"/>
      <c r="D22" s="22" t="s">
        <v>2</v>
      </c>
      <c r="E22" s="29">
        <v>67214</v>
      </c>
      <c r="F22" s="29">
        <v>100276</v>
      </c>
      <c r="G22" s="29">
        <v>43284</v>
      </c>
      <c r="H22" s="29">
        <v>12103</v>
      </c>
      <c r="I22" s="29">
        <v>11820</v>
      </c>
      <c r="J22" s="29">
        <v>1335</v>
      </c>
      <c r="K22" s="29">
        <v>545</v>
      </c>
      <c r="L22" s="30">
        <v>236577</v>
      </c>
    </row>
    <row r="23" spans="1:12" s="3" customFormat="1" ht="16.5" customHeight="1" x14ac:dyDescent="0.2">
      <c r="A23" s="9"/>
      <c r="B23" s="9" t="s">
        <v>32</v>
      </c>
      <c r="C23" s="9"/>
      <c r="D23" s="4" t="s">
        <v>2</v>
      </c>
      <c r="E23" s="25"/>
      <c r="F23" s="26"/>
      <c r="G23" s="26"/>
      <c r="H23" s="27"/>
      <c r="I23" s="25"/>
      <c r="J23" s="26"/>
      <c r="K23" s="27"/>
      <c r="L23" s="28"/>
    </row>
    <row r="24" spans="1:12" s="3" customFormat="1" ht="12.6" customHeight="1" x14ac:dyDescent="0.2">
      <c r="A24" s="9"/>
      <c r="B24" s="9"/>
      <c r="C24" s="9" t="s">
        <v>12</v>
      </c>
      <c r="D24" s="4" t="s">
        <v>2</v>
      </c>
      <c r="E24" s="25">
        <v>57917</v>
      </c>
      <c r="F24" s="26">
        <v>40562</v>
      </c>
      <c r="G24" s="26">
        <v>19818</v>
      </c>
      <c r="H24" s="27">
        <v>11424</v>
      </c>
      <c r="I24" s="25">
        <v>8360</v>
      </c>
      <c r="J24" s="26">
        <v>684</v>
      </c>
      <c r="K24" s="27">
        <v>38</v>
      </c>
      <c r="L24" s="28">
        <v>138803</v>
      </c>
    </row>
    <row r="25" spans="1:12" s="3" customFormat="1" ht="12.6" customHeight="1" x14ac:dyDescent="0.2">
      <c r="A25" s="9"/>
      <c r="B25" s="9"/>
      <c r="C25" s="9" t="s">
        <v>52</v>
      </c>
      <c r="D25" s="4" t="s">
        <v>2</v>
      </c>
      <c r="E25" s="25">
        <v>12546</v>
      </c>
      <c r="F25" s="26">
        <v>70799</v>
      </c>
      <c r="G25" s="26">
        <v>20245</v>
      </c>
      <c r="H25" s="27">
        <v>139</v>
      </c>
      <c r="I25" s="25">
        <v>1167</v>
      </c>
      <c r="J25" s="26">
        <v>0</v>
      </c>
      <c r="K25" s="27">
        <v>12</v>
      </c>
      <c r="L25" s="28">
        <v>104907</v>
      </c>
    </row>
    <row r="26" spans="1:12" s="3" customFormat="1" ht="12.6" customHeight="1" x14ac:dyDescent="0.2">
      <c r="A26" s="9"/>
      <c r="B26" s="9"/>
      <c r="C26" s="9" t="s">
        <v>62</v>
      </c>
      <c r="D26" s="4" t="s">
        <v>2</v>
      </c>
      <c r="E26" s="25">
        <v>0</v>
      </c>
      <c r="F26" s="26">
        <v>218</v>
      </c>
      <c r="G26" s="26">
        <v>0</v>
      </c>
      <c r="H26" s="27">
        <v>0</v>
      </c>
      <c r="I26" s="25">
        <v>0</v>
      </c>
      <c r="J26" s="26">
        <v>0</v>
      </c>
      <c r="K26" s="27">
        <v>0</v>
      </c>
      <c r="L26" s="28">
        <v>218</v>
      </c>
    </row>
    <row r="27" spans="1:12" s="3" customFormat="1" ht="12.6" customHeight="1" x14ac:dyDescent="0.2">
      <c r="A27" s="21"/>
      <c r="B27" s="21" t="s">
        <v>73</v>
      </c>
      <c r="C27" s="21"/>
      <c r="D27" s="22" t="s">
        <v>2</v>
      </c>
      <c r="E27" s="29">
        <v>70462</v>
      </c>
      <c r="F27" s="29">
        <v>111580</v>
      </c>
      <c r="G27" s="29">
        <v>40064</v>
      </c>
      <c r="H27" s="29">
        <v>11563</v>
      </c>
      <c r="I27" s="29">
        <v>9527</v>
      </c>
      <c r="J27" s="29">
        <v>684</v>
      </c>
      <c r="K27" s="29">
        <v>50</v>
      </c>
      <c r="L27" s="30">
        <v>243929</v>
      </c>
    </row>
    <row r="28" spans="1:12" s="3" customFormat="1" ht="16.5" customHeight="1" x14ac:dyDescent="0.2">
      <c r="A28" s="9"/>
      <c r="B28" s="9" t="s">
        <v>35</v>
      </c>
      <c r="C28" s="9"/>
      <c r="D28" s="4" t="s">
        <v>2</v>
      </c>
      <c r="E28" s="25"/>
      <c r="F28" s="26"/>
      <c r="G28" s="26"/>
      <c r="H28" s="27"/>
      <c r="I28" s="25"/>
      <c r="J28" s="26"/>
      <c r="K28" s="27"/>
      <c r="L28" s="28"/>
    </row>
    <row r="29" spans="1:12" s="3" customFormat="1" ht="12.6" customHeight="1" x14ac:dyDescent="0.2">
      <c r="A29" s="9"/>
      <c r="B29" s="9"/>
      <c r="C29" s="9" t="s">
        <v>12</v>
      </c>
      <c r="D29" s="4" t="s">
        <v>2</v>
      </c>
      <c r="E29" s="25">
        <v>58366</v>
      </c>
      <c r="F29" s="26">
        <v>42121</v>
      </c>
      <c r="G29" s="26">
        <v>19638</v>
      </c>
      <c r="H29" s="27">
        <v>9653</v>
      </c>
      <c r="I29" s="25">
        <v>5738</v>
      </c>
      <c r="J29" s="26">
        <v>609</v>
      </c>
      <c r="K29" s="27">
        <v>0</v>
      </c>
      <c r="L29" s="28">
        <v>136126</v>
      </c>
    </row>
    <row r="30" spans="1:12" s="3" customFormat="1" ht="12.6" customHeight="1" x14ac:dyDescent="0.2">
      <c r="A30" s="9"/>
      <c r="B30" s="9"/>
      <c r="C30" s="9" t="s">
        <v>53</v>
      </c>
      <c r="D30" s="4" t="s">
        <v>2</v>
      </c>
      <c r="E30" s="25">
        <v>11672</v>
      </c>
      <c r="F30" s="26">
        <v>72085</v>
      </c>
      <c r="G30" s="26">
        <v>16760</v>
      </c>
      <c r="H30" s="27">
        <v>300</v>
      </c>
      <c r="I30" s="25">
        <v>981</v>
      </c>
      <c r="J30" s="26">
        <v>0</v>
      </c>
      <c r="K30" s="27"/>
      <c r="L30" s="28">
        <v>101798</v>
      </c>
    </row>
    <row r="31" spans="1:12" s="3" customFormat="1" ht="12.6" customHeight="1" x14ac:dyDescent="0.2">
      <c r="A31" s="9"/>
      <c r="B31" s="9" t="s">
        <v>74</v>
      </c>
      <c r="C31" s="9"/>
      <c r="D31" s="4" t="s">
        <v>2</v>
      </c>
      <c r="E31" s="29">
        <v>70038</v>
      </c>
      <c r="F31" s="29">
        <v>114205</v>
      </c>
      <c r="G31" s="29">
        <v>36398</v>
      </c>
      <c r="H31" s="29">
        <v>9954</v>
      </c>
      <c r="I31" s="29">
        <v>6720</v>
      </c>
      <c r="J31" s="29">
        <v>609</v>
      </c>
      <c r="K31" s="29">
        <v>0</v>
      </c>
      <c r="L31" s="30">
        <v>237924</v>
      </c>
    </row>
    <row r="32" spans="1:12" s="3" customFormat="1" ht="16.5" customHeight="1" x14ac:dyDescent="0.2">
      <c r="A32" s="9"/>
      <c r="B32" s="9" t="s">
        <v>36</v>
      </c>
      <c r="C32" s="9"/>
      <c r="D32" s="4" t="s">
        <v>2</v>
      </c>
      <c r="E32" s="25"/>
      <c r="F32" s="26"/>
      <c r="G32" s="26"/>
      <c r="H32" s="27"/>
      <c r="I32" s="25"/>
      <c r="J32" s="26"/>
      <c r="K32" s="27"/>
      <c r="L32" s="28"/>
    </row>
    <row r="33" spans="1:13" s="3" customFormat="1" ht="12.6" customHeight="1" x14ac:dyDescent="0.2">
      <c r="A33" s="9"/>
      <c r="B33" s="9"/>
      <c r="C33" s="9" t="s">
        <v>12</v>
      </c>
      <c r="D33" s="4" t="s">
        <v>2</v>
      </c>
      <c r="E33" s="25">
        <v>60811</v>
      </c>
      <c r="F33" s="26">
        <v>42171</v>
      </c>
      <c r="G33" s="26">
        <v>19609</v>
      </c>
      <c r="H33" s="27">
        <v>8329</v>
      </c>
      <c r="I33" s="25">
        <v>4107</v>
      </c>
      <c r="J33" s="26">
        <v>670</v>
      </c>
      <c r="K33" s="27">
        <v>101</v>
      </c>
      <c r="L33" s="28">
        <v>135799</v>
      </c>
      <c r="M33" s="23"/>
    </row>
    <row r="34" spans="1:13" s="3" customFormat="1" ht="12.6" customHeight="1" x14ac:dyDescent="0.2">
      <c r="A34" s="9"/>
      <c r="B34" s="9"/>
      <c r="C34" s="9" t="s">
        <v>54</v>
      </c>
      <c r="D34" s="4" t="s">
        <v>2</v>
      </c>
      <c r="E34" s="25">
        <v>7827</v>
      </c>
      <c r="F34" s="26">
        <v>54436</v>
      </c>
      <c r="G34" s="26">
        <v>5265</v>
      </c>
      <c r="H34" s="27">
        <v>19</v>
      </c>
      <c r="I34" s="25">
        <v>-155</v>
      </c>
      <c r="J34" s="26">
        <v>0</v>
      </c>
      <c r="K34" s="27">
        <v>54</v>
      </c>
      <c r="L34" s="28">
        <v>67446</v>
      </c>
    </row>
    <row r="35" spans="1:13" s="3" customFormat="1" ht="12.6" customHeight="1" x14ac:dyDescent="0.2">
      <c r="A35" s="47"/>
      <c r="B35" s="47" t="s">
        <v>75</v>
      </c>
      <c r="C35" s="47"/>
      <c r="D35" s="50" t="s">
        <v>2</v>
      </c>
      <c r="E35" s="51">
        <v>68638</v>
      </c>
      <c r="F35" s="29">
        <v>96607</v>
      </c>
      <c r="G35" s="29">
        <v>24874</v>
      </c>
      <c r="H35" s="29">
        <v>8348</v>
      </c>
      <c r="I35" s="29">
        <v>3952</v>
      </c>
      <c r="J35" s="29">
        <v>670</v>
      </c>
      <c r="K35" s="29">
        <v>155</v>
      </c>
      <c r="L35" s="30">
        <v>203245</v>
      </c>
    </row>
    <row r="65" spans="1:12" s="3" customFormat="1" ht="12.6" customHeight="1" x14ac:dyDescent="0.2">
      <c r="A65" s="9"/>
      <c r="B65" s="9"/>
      <c r="C65" s="9"/>
      <c r="D65" s="4"/>
      <c r="E65" s="8"/>
      <c r="F65" s="8"/>
      <c r="G65" s="8"/>
      <c r="H65" s="8"/>
      <c r="I65" s="8"/>
      <c r="J65" s="8"/>
      <c r="K65" s="8"/>
      <c r="L65" s="8"/>
    </row>
  </sheetData>
  <mergeCells count="5">
    <mergeCell ref="A1:L1"/>
    <mergeCell ref="A2:L2"/>
    <mergeCell ref="A3:L3"/>
    <mergeCell ref="A4:L4"/>
    <mergeCell ref="A6:D6"/>
  </mergeCells>
  <printOptions horizontalCentered="1"/>
  <pageMargins left="0.5" right="0.5" top="0.75" bottom="0.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5.6" x14ac:dyDescent="0.3"/>
  <cols>
    <col min="1" max="2" width="1.59765625" customWidth="1"/>
    <col min="3" max="3" width="22.19921875" style="1" customWidth="1"/>
    <col min="4" max="4" width="0.8984375" style="1" customWidth="1"/>
    <col min="5" max="12" width="10.69921875" customWidth="1"/>
  </cols>
  <sheetData>
    <row r="1" spans="1:13" x14ac:dyDescent="0.3">
      <c r="A1" s="54" t="s">
        <v>27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3" x14ac:dyDescent="0.3">
      <c r="A2" s="54" t="s">
        <v>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3" s="11" customFormat="1" ht="13.2" x14ac:dyDescent="0.25">
      <c r="A3" s="56" t="s">
        <v>5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3" ht="15.6" customHeight="1" x14ac:dyDescent="0.3">
      <c r="A4" s="55" t="s">
        <v>0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1:13" s="11" customFormat="1" ht="13.2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3" s="2" customFormat="1" ht="28.2" customHeight="1" x14ac:dyDescent="0.2">
      <c r="A6" s="57"/>
      <c r="B6" s="57"/>
      <c r="C6" s="57"/>
      <c r="D6" s="58"/>
      <c r="E6" s="13" t="s">
        <v>6</v>
      </c>
      <c r="F6" s="13" t="s">
        <v>7</v>
      </c>
      <c r="G6" s="13" t="s">
        <v>8</v>
      </c>
      <c r="H6" s="13" t="s">
        <v>9</v>
      </c>
      <c r="I6" s="13" t="s">
        <v>10</v>
      </c>
      <c r="J6" s="13" t="s">
        <v>11</v>
      </c>
      <c r="K6" s="13" t="s">
        <v>34</v>
      </c>
      <c r="L6" s="14" t="s">
        <v>1</v>
      </c>
      <c r="M6" s="45"/>
    </row>
    <row r="7" spans="1:13" s="3" customFormat="1" ht="15.45" customHeight="1" x14ac:dyDescent="0.2">
      <c r="A7" s="15" t="s">
        <v>33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3" s="3" customFormat="1" ht="16.5" customHeight="1" x14ac:dyDescent="0.2">
      <c r="A8" s="9"/>
      <c r="B8" s="9" t="s">
        <v>37</v>
      </c>
      <c r="C8" s="9"/>
      <c r="D8" s="4" t="s">
        <v>2</v>
      </c>
      <c r="E8" s="25"/>
      <c r="F8" s="26"/>
      <c r="G8" s="26"/>
      <c r="H8" s="27"/>
      <c r="I8" s="25"/>
      <c r="J8" s="26"/>
      <c r="K8" s="27"/>
      <c r="L8" s="28"/>
    </row>
    <row r="9" spans="1:13" s="3" customFormat="1" ht="12.6" customHeight="1" x14ac:dyDescent="0.2">
      <c r="A9" s="9"/>
      <c r="B9" s="9"/>
      <c r="C9" s="9" t="s">
        <v>12</v>
      </c>
      <c r="D9" s="4" t="s">
        <v>2</v>
      </c>
      <c r="E9" s="25">
        <v>56029</v>
      </c>
      <c r="F9" s="26">
        <v>44700</v>
      </c>
      <c r="G9" s="26">
        <v>15692</v>
      </c>
      <c r="H9" s="27">
        <v>7879</v>
      </c>
      <c r="I9" s="25">
        <v>2757</v>
      </c>
      <c r="J9" s="26">
        <v>495</v>
      </c>
      <c r="K9" s="27">
        <v>103</v>
      </c>
      <c r="L9" s="28">
        <v>127655</v>
      </c>
    </row>
    <row r="10" spans="1:13" s="3" customFormat="1" ht="12.6" customHeight="1" x14ac:dyDescent="0.2">
      <c r="A10" s="9"/>
      <c r="B10" s="9"/>
      <c r="C10" s="9" t="s">
        <v>55</v>
      </c>
      <c r="D10" s="4" t="s">
        <v>2</v>
      </c>
      <c r="E10" s="25">
        <v>8925</v>
      </c>
      <c r="F10" s="26">
        <v>34464</v>
      </c>
      <c r="G10" s="26">
        <v>3154</v>
      </c>
      <c r="H10" s="27">
        <v>29</v>
      </c>
      <c r="I10" s="25">
        <v>-121</v>
      </c>
      <c r="J10" s="26">
        <v>0</v>
      </c>
      <c r="K10" s="27">
        <v>0</v>
      </c>
      <c r="L10" s="28">
        <v>46451</v>
      </c>
    </row>
    <row r="11" spans="1:13" s="3" customFormat="1" ht="12.6" customHeight="1" x14ac:dyDescent="0.2">
      <c r="A11" s="9"/>
      <c r="B11" s="9"/>
      <c r="C11" s="9" t="s">
        <v>63</v>
      </c>
      <c r="D11" s="4" t="s">
        <v>2</v>
      </c>
      <c r="E11" s="25">
        <v>0</v>
      </c>
      <c r="F11" s="26">
        <v>9</v>
      </c>
      <c r="G11" s="26">
        <v>1</v>
      </c>
      <c r="H11" s="27">
        <v>0</v>
      </c>
      <c r="I11" s="25">
        <v>24</v>
      </c>
      <c r="J11" s="26">
        <v>0</v>
      </c>
      <c r="K11" s="27">
        <v>0</v>
      </c>
      <c r="L11" s="28">
        <v>34</v>
      </c>
    </row>
    <row r="12" spans="1:13" s="3" customFormat="1" ht="12.6" customHeight="1" x14ac:dyDescent="0.2">
      <c r="A12" s="21"/>
      <c r="B12" s="21" t="s">
        <v>76</v>
      </c>
      <c r="C12" s="21"/>
      <c r="D12" s="22" t="s">
        <v>2</v>
      </c>
      <c r="E12" s="29">
        <v>64954</v>
      </c>
      <c r="F12" s="29">
        <v>79173</v>
      </c>
      <c r="G12" s="29">
        <v>18847</v>
      </c>
      <c r="H12" s="29">
        <v>7908</v>
      </c>
      <c r="I12" s="29">
        <v>2661</v>
      </c>
      <c r="J12" s="29">
        <v>495</v>
      </c>
      <c r="K12" s="29">
        <v>103</v>
      </c>
      <c r="L12" s="30">
        <v>174140</v>
      </c>
    </row>
    <row r="13" spans="1:13" s="3" customFormat="1" ht="16.5" customHeight="1" x14ac:dyDescent="0.2">
      <c r="A13" s="9"/>
      <c r="B13" s="9" t="s">
        <v>38</v>
      </c>
      <c r="C13" s="9"/>
      <c r="D13" s="4" t="s">
        <v>2</v>
      </c>
      <c r="E13" s="25"/>
      <c r="F13" s="26"/>
      <c r="G13" s="26"/>
      <c r="H13" s="27"/>
      <c r="I13" s="25"/>
      <c r="J13" s="26"/>
      <c r="K13" s="27"/>
      <c r="L13" s="28"/>
    </row>
    <row r="14" spans="1:13" s="39" customFormat="1" ht="12.6" customHeight="1" x14ac:dyDescent="0.2">
      <c r="A14" s="32"/>
      <c r="B14" s="32"/>
      <c r="C14" s="32" t="s">
        <v>12</v>
      </c>
      <c r="D14" s="38" t="s">
        <v>2</v>
      </c>
      <c r="E14" s="34">
        <v>56336</v>
      </c>
      <c r="F14" s="35">
        <v>41012</v>
      </c>
      <c r="G14" s="35">
        <v>15134</v>
      </c>
      <c r="H14" s="36">
        <v>7052</v>
      </c>
      <c r="I14" s="34">
        <v>1679</v>
      </c>
      <c r="J14" s="35">
        <v>540</v>
      </c>
      <c r="K14" s="36">
        <v>220</v>
      </c>
      <c r="L14" s="37">
        <v>121975</v>
      </c>
    </row>
    <row r="15" spans="1:13" s="39" customFormat="1" ht="12.6" customHeight="1" x14ac:dyDescent="0.2">
      <c r="A15" s="32"/>
      <c r="B15" s="32"/>
      <c r="C15" s="32" t="s">
        <v>56</v>
      </c>
      <c r="D15" s="38" t="s">
        <v>2</v>
      </c>
      <c r="E15" s="34">
        <v>5632</v>
      </c>
      <c r="F15" s="35">
        <v>35895</v>
      </c>
      <c r="G15" s="35">
        <v>3027</v>
      </c>
      <c r="H15" s="36">
        <v>31</v>
      </c>
      <c r="I15" s="34">
        <v>0</v>
      </c>
      <c r="J15" s="35">
        <v>0</v>
      </c>
      <c r="K15" s="36"/>
      <c r="L15" s="37">
        <v>44584</v>
      </c>
    </row>
    <row r="16" spans="1:13" s="39" customFormat="1" ht="12.6" customHeight="1" x14ac:dyDescent="0.2">
      <c r="A16" s="32"/>
      <c r="B16" s="32"/>
      <c r="C16" s="32" t="s">
        <v>134</v>
      </c>
      <c r="D16" s="38" t="s">
        <v>2</v>
      </c>
      <c r="E16" s="34"/>
      <c r="F16" s="35"/>
      <c r="G16" s="35"/>
      <c r="H16" s="36"/>
      <c r="I16" s="34"/>
      <c r="J16" s="35"/>
      <c r="K16" s="36"/>
      <c r="L16" s="37">
        <v>0</v>
      </c>
    </row>
    <row r="17" spans="1:13" s="39" customFormat="1" ht="12.6" customHeight="1" x14ac:dyDescent="0.2">
      <c r="A17" s="40"/>
      <c r="B17" s="40" t="s">
        <v>135</v>
      </c>
      <c r="C17" s="40"/>
      <c r="D17" s="41" t="s">
        <v>2</v>
      </c>
      <c r="E17" s="42">
        <v>61968</v>
      </c>
      <c r="F17" s="42">
        <v>76907</v>
      </c>
      <c r="G17" s="42">
        <v>18161</v>
      </c>
      <c r="H17" s="42">
        <v>7083</v>
      </c>
      <c r="I17" s="42">
        <v>1679</v>
      </c>
      <c r="J17" s="42">
        <v>540</v>
      </c>
      <c r="K17" s="42">
        <v>220</v>
      </c>
      <c r="L17" s="43">
        <v>166559</v>
      </c>
    </row>
    <row r="18" spans="1:13" s="3" customFormat="1" ht="16.5" customHeight="1" x14ac:dyDescent="0.2">
      <c r="A18" s="9"/>
      <c r="B18" s="9" t="s">
        <v>39</v>
      </c>
      <c r="C18" s="9"/>
      <c r="D18" s="4" t="s">
        <v>2</v>
      </c>
      <c r="E18" s="25"/>
      <c r="F18" s="26"/>
      <c r="G18" s="26"/>
      <c r="H18" s="27"/>
      <c r="I18" s="25"/>
      <c r="J18" s="26"/>
      <c r="K18" s="27"/>
      <c r="L18" s="28"/>
    </row>
    <row r="19" spans="1:13" s="39" customFormat="1" ht="12.6" customHeight="1" x14ac:dyDescent="0.2">
      <c r="A19" s="32"/>
      <c r="B19" s="32"/>
      <c r="C19" s="32" t="s">
        <v>12</v>
      </c>
      <c r="D19" s="38" t="s">
        <v>2</v>
      </c>
      <c r="E19" s="34">
        <v>56169</v>
      </c>
      <c r="F19" s="35">
        <v>41198</v>
      </c>
      <c r="G19" s="35">
        <v>14331</v>
      </c>
      <c r="H19" s="36">
        <v>6703</v>
      </c>
      <c r="I19" s="34">
        <v>971</v>
      </c>
      <c r="J19" s="35">
        <v>430</v>
      </c>
      <c r="K19" s="36">
        <v>239</v>
      </c>
      <c r="L19" s="37">
        <v>120040</v>
      </c>
    </row>
    <row r="20" spans="1:13" s="39" customFormat="1" ht="12.6" customHeight="1" x14ac:dyDescent="0.2">
      <c r="A20" s="32"/>
      <c r="B20" s="32"/>
      <c r="C20" s="32" t="s">
        <v>133</v>
      </c>
      <c r="D20" s="38" t="s">
        <v>2</v>
      </c>
      <c r="E20" s="34">
        <v>3302</v>
      </c>
      <c r="F20" s="35">
        <v>23328</v>
      </c>
      <c r="G20" s="35">
        <v>1579</v>
      </c>
      <c r="H20" s="36">
        <v>36</v>
      </c>
      <c r="I20" s="34">
        <v>37</v>
      </c>
      <c r="J20" s="35">
        <v>0</v>
      </c>
      <c r="K20" s="36">
        <v>0</v>
      </c>
      <c r="L20" s="37">
        <v>28282</v>
      </c>
    </row>
    <row r="21" spans="1:13" s="39" customFormat="1" ht="12.6" customHeight="1" x14ac:dyDescent="0.2">
      <c r="A21" s="32"/>
      <c r="B21" s="32"/>
      <c r="C21" s="32" t="s">
        <v>147</v>
      </c>
      <c r="D21" s="38" t="s">
        <v>2</v>
      </c>
      <c r="E21" s="34"/>
      <c r="F21" s="35"/>
      <c r="G21" s="35"/>
      <c r="H21" s="36"/>
      <c r="I21" s="34"/>
      <c r="J21" s="35"/>
      <c r="K21" s="36"/>
      <c r="L21" s="37">
        <v>0</v>
      </c>
    </row>
    <row r="22" spans="1:13" s="39" customFormat="1" ht="12.6" customHeight="1" x14ac:dyDescent="0.2">
      <c r="A22" s="40"/>
      <c r="B22" s="40" t="s">
        <v>136</v>
      </c>
      <c r="C22" s="40"/>
      <c r="D22" s="41" t="s">
        <v>2</v>
      </c>
      <c r="E22" s="42">
        <v>59471</v>
      </c>
      <c r="F22" s="42">
        <v>64526</v>
      </c>
      <c r="G22" s="42">
        <v>15910</v>
      </c>
      <c r="H22" s="42">
        <v>6738</v>
      </c>
      <c r="I22" s="42">
        <v>1008</v>
      </c>
      <c r="J22" s="42">
        <v>430</v>
      </c>
      <c r="K22" s="42">
        <v>239</v>
      </c>
      <c r="L22" s="43">
        <v>148322</v>
      </c>
    </row>
    <row r="23" spans="1:13" s="3" customFormat="1" ht="16.5" customHeight="1" x14ac:dyDescent="0.2">
      <c r="A23" s="9"/>
      <c r="B23" s="9" t="s">
        <v>131</v>
      </c>
      <c r="C23" s="9"/>
      <c r="D23" s="4" t="s">
        <v>2</v>
      </c>
      <c r="E23" s="25"/>
      <c r="F23" s="26"/>
      <c r="G23" s="26"/>
      <c r="H23" s="27"/>
      <c r="I23" s="25"/>
      <c r="J23" s="26"/>
      <c r="K23" s="27"/>
      <c r="L23" s="28"/>
      <c r="M23" s="39"/>
    </row>
    <row r="24" spans="1:13" s="39" customFormat="1" ht="12.6" customHeight="1" x14ac:dyDescent="0.2">
      <c r="A24" s="32"/>
      <c r="B24" s="32"/>
      <c r="C24" s="32" t="s">
        <v>12</v>
      </c>
      <c r="D24" s="38" t="s">
        <v>2</v>
      </c>
      <c r="E24" s="34">
        <v>55971</v>
      </c>
      <c r="F24" s="35">
        <v>41789</v>
      </c>
      <c r="G24" s="35">
        <v>16938</v>
      </c>
      <c r="H24" s="36">
        <v>7653</v>
      </c>
      <c r="I24" s="34">
        <v>1105</v>
      </c>
      <c r="J24" s="35">
        <v>443</v>
      </c>
      <c r="K24" s="36">
        <v>195</v>
      </c>
      <c r="L24" s="37">
        <v>124096</v>
      </c>
    </row>
    <row r="25" spans="1:13" s="39" customFormat="1" ht="12.6" customHeight="1" x14ac:dyDescent="0.2">
      <c r="A25" s="32"/>
      <c r="B25" s="32"/>
      <c r="C25" s="32" t="s">
        <v>148</v>
      </c>
      <c r="D25" s="38" t="s">
        <v>2</v>
      </c>
      <c r="E25" s="34">
        <v>1964</v>
      </c>
      <c r="F25" s="35">
        <v>19454</v>
      </c>
      <c r="G25" s="35">
        <v>2520</v>
      </c>
      <c r="H25" s="36">
        <v>2</v>
      </c>
      <c r="I25" s="34">
        <v>0</v>
      </c>
      <c r="J25" s="35">
        <v>0</v>
      </c>
      <c r="K25" s="36">
        <v>0</v>
      </c>
      <c r="L25" s="37">
        <v>23940</v>
      </c>
    </row>
    <row r="26" spans="1:13" s="39" customFormat="1" ht="12.6" customHeight="1" x14ac:dyDescent="0.2">
      <c r="A26" s="32"/>
      <c r="B26" s="32" t="s">
        <v>137</v>
      </c>
      <c r="C26" s="32"/>
      <c r="D26" s="38" t="s">
        <v>2</v>
      </c>
      <c r="E26" s="42">
        <v>57936</v>
      </c>
      <c r="F26" s="42">
        <v>61243</v>
      </c>
      <c r="G26" s="42">
        <v>19458</v>
      </c>
      <c r="H26" s="42">
        <v>7655</v>
      </c>
      <c r="I26" s="42">
        <v>1105</v>
      </c>
      <c r="J26" s="42">
        <v>443</v>
      </c>
      <c r="K26" s="42">
        <v>195</v>
      </c>
      <c r="L26" s="43">
        <v>148035</v>
      </c>
    </row>
    <row r="27" spans="1:13" s="3" customFormat="1" ht="16.5" customHeight="1" x14ac:dyDescent="0.2">
      <c r="A27" s="9"/>
      <c r="B27" s="9" t="s">
        <v>161</v>
      </c>
      <c r="C27" s="9"/>
      <c r="D27" s="4" t="s">
        <v>2</v>
      </c>
      <c r="E27" s="25"/>
      <c r="F27" s="26"/>
      <c r="G27" s="26"/>
      <c r="H27" s="27"/>
      <c r="I27" s="25"/>
      <c r="J27" s="26"/>
      <c r="K27" s="27"/>
      <c r="L27" s="28">
        <v>0</v>
      </c>
    </row>
    <row r="28" spans="1:13" s="39" customFormat="1" ht="12.6" customHeight="1" x14ac:dyDescent="0.2">
      <c r="A28" s="32"/>
      <c r="B28" s="32"/>
      <c r="C28" s="32" t="s">
        <v>12</v>
      </c>
      <c r="D28" s="38" t="s">
        <v>2</v>
      </c>
      <c r="E28" s="34">
        <v>56163</v>
      </c>
      <c r="F28" s="35">
        <v>40752</v>
      </c>
      <c r="G28" s="35">
        <v>16988</v>
      </c>
      <c r="H28" s="36">
        <v>7548</v>
      </c>
      <c r="I28" s="34">
        <v>953</v>
      </c>
      <c r="J28" s="35">
        <v>483</v>
      </c>
      <c r="K28" s="36">
        <v>7</v>
      </c>
      <c r="L28" s="37">
        <v>122894</v>
      </c>
    </row>
    <row r="29" spans="1:13" s="39" customFormat="1" ht="12.6" customHeight="1" x14ac:dyDescent="0.2">
      <c r="A29" s="32"/>
      <c r="B29" s="32"/>
      <c r="C29" s="32" t="s">
        <v>155</v>
      </c>
      <c r="D29" s="38" t="s">
        <v>2</v>
      </c>
      <c r="E29" s="34">
        <v>2234</v>
      </c>
      <c r="F29" s="35">
        <v>23061</v>
      </c>
      <c r="G29" s="35">
        <v>2822</v>
      </c>
      <c r="H29" s="36">
        <v>80</v>
      </c>
      <c r="I29" s="34">
        <v>19</v>
      </c>
      <c r="J29" s="35">
        <v>0</v>
      </c>
      <c r="K29" s="36">
        <v>0</v>
      </c>
      <c r="L29" s="37">
        <v>28215</v>
      </c>
    </row>
    <row r="30" spans="1:13" s="3" customFormat="1" ht="12.6" customHeight="1" x14ac:dyDescent="0.2">
      <c r="A30" s="9"/>
      <c r="B30" s="9" t="s">
        <v>150</v>
      </c>
      <c r="C30" s="9"/>
      <c r="D30" s="4" t="s">
        <v>2</v>
      </c>
      <c r="E30" s="42">
        <v>58397</v>
      </c>
      <c r="F30" s="42">
        <v>63813</v>
      </c>
      <c r="G30" s="42">
        <v>19810</v>
      </c>
      <c r="H30" s="42">
        <v>7628</v>
      </c>
      <c r="I30" s="42">
        <v>971</v>
      </c>
      <c r="J30" s="42">
        <v>483</v>
      </c>
      <c r="K30" s="42">
        <v>7</v>
      </c>
      <c r="L30" s="43">
        <v>151109</v>
      </c>
    </row>
    <row r="31" spans="1:13" s="3" customFormat="1" ht="16.5" customHeight="1" x14ac:dyDescent="0.2">
      <c r="A31" s="9"/>
      <c r="B31" s="9" t="s">
        <v>154</v>
      </c>
      <c r="C31" s="9"/>
      <c r="D31" s="4" t="s">
        <v>2</v>
      </c>
      <c r="E31" s="25"/>
      <c r="F31" s="26"/>
      <c r="G31" s="26"/>
      <c r="H31" s="27"/>
      <c r="I31" s="25"/>
      <c r="J31" s="26"/>
      <c r="K31" s="27"/>
      <c r="L31" s="28">
        <v>0</v>
      </c>
    </row>
    <row r="32" spans="1:13" s="39" customFormat="1" ht="12.6" customHeight="1" x14ac:dyDescent="0.2">
      <c r="A32" s="32"/>
      <c r="B32" s="32"/>
      <c r="C32" s="32" t="s">
        <v>12</v>
      </c>
      <c r="D32" s="38" t="s">
        <v>2</v>
      </c>
      <c r="E32" s="34">
        <v>58049</v>
      </c>
      <c r="F32" s="35">
        <v>49375</v>
      </c>
      <c r="G32" s="35">
        <v>18403</v>
      </c>
      <c r="H32" s="36">
        <v>9425</v>
      </c>
      <c r="I32" s="34">
        <v>1263</v>
      </c>
      <c r="J32" s="35">
        <v>529</v>
      </c>
      <c r="K32" s="36">
        <v>84</v>
      </c>
      <c r="L32" s="37">
        <v>137128</v>
      </c>
    </row>
    <row r="33" spans="1:12" s="39" customFormat="1" ht="12.6" customHeight="1" x14ac:dyDescent="0.2">
      <c r="A33" s="32"/>
      <c r="B33" s="32"/>
      <c r="C33" s="32" t="s">
        <v>162</v>
      </c>
      <c r="D33" s="38" t="s">
        <v>2</v>
      </c>
      <c r="E33" s="34">
        <v>2845</v>
      </c>
      <c r="F33" s="35">
        <v>22966</v>
      </c>
      <c r="G33" s="35">
        <v>2774</v>
      </c>
      <c r="H33" s="36">
        <v>119</v>
      </c>
      <c r="I33" s="34">
        <v>140</v>
      </c>
      <c r="J33" s="35">
        <v>0</v>
      </c>
      <c r="K33" s="36">
        <v>50</v>
      </c>
      <c r="L33" s="37">
        <v>28894</v>
      </c>
    </row>
    <row r="34" spans="1:12" s="3" customFormat="1" ht="12.6" customHeight="1" x14ac:dyDescent="0.2">
      <c r="A34" s="47"/>
      <c r="B34" s="47" t="s">
        <v>157</v>
      </c>
      <c r="C34" s="47"/>
      <c r="D34" s="48" t="s">
        <v>2</v>
      </c>
      <c r="E34" s="49">
        <v>60894</v>
      </c>
      <c r="F34" s="42">
        <v>72341</v>
      </c>
      <c r="G34" s="42">
        <v>21177</v>
      </c>
      <c r="H34" s="42">
        <v>9545</v>
      </c>
      <c r="I34" s="42">
        <v>1402</v>
      </c>
      <c r="J34" s="42">
        <v>529</v>
      </c>
      <c r="K34" s="42">
        <v>134</v>
      </c>
      <c r="L34" s="43">
        <v>166022</v>
      </c>
    </row>
  </sheetData>
  <mergeCells count="5">
    <mergeCell ref="A1:L1"/>
    <mergeCell ref="A2:L2"/>
    <mergeCell ref="A3:L3"/>
    <mergeCell ref="A4:L4"/>
    <mergeCell ref="A6:D6"/>
  </mergeCells>
  <printOptions horizontalCentered="1"/>
  <pageMargins left="0.5" right="0.5" top="0.75" bottom="0.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5.6" x14ac:dyDescent="0.3"/>
  <cols>
    <col min="1" max="2" width="1.59765625" customWidth="1"/>
    <col min="3" max="3" width="22.19921875" style="1" customWidth="1"/>
    <col min="4" max="4" width="0.8984375" style="1" customWidth="1"/>
    <col min="5" max="12" width="10.69921875" customWidth="1"/>
  </cols>
  <sheetData>
    <row r="1" spans="1:12" x14ac:dyDescent="0.3">
      <c r="A1" s="54" t="s">
        <v>27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x14ac:dyDescent="0.3">
      <c r="A2" s="54" t="s">
        <v>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s="11" customFormat="1" ht="13.2" x14ac:dyDescent="0.25">
      <c r="A3" s="56" t="s">
        <v>5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ht="15.6" customHeight="1" x14ac:dyDescent="0.3">
      <c r="A4" s="55" t="s">
        <v>0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1:12" s="11" customFormat="1" ht="13.2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s="2" customFormat="1" ht="28.2" customHeight="1" x14ac:dyDescent="0.2">
      <c r="A6" s="57"/>
      <c r="B6" s="57"/>
      <c r="C6" s="57"/>
      <c r="D6" s="58"/>
      <c r="E6" s="13" t="s">
        <v>6</v>
      </c>
      <c r="F6" s="13" t="s">
        <v>7</v>
      </c>
      <c r="G6" s="13" t="s">
        <v>8</v>
      </c>
      <c r="H6" s="13" t="s">
        <v>9</v>
      </c>
      <c r="I6" s="13" t="s">
        <v>10</v>
      </c>
      <c r="J6" s="13" t="s">
        <v>11</v>
      </c>
      <c r="K6" s="13" t="s">
        <v>34</v>
      </c>
      <c r="L6" s="14" t="s">
        <v>1</v>
      </c>
    </row>
    <row r="7" spans="1:12" s="3" customFormat="1" ht="15.45" customHeight="1" x14ac:dyDescent="0.2">
      <c r="A7" s="15" t="s">
        <v>40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2" s="3" customFormat="1" ht="16.5" customHeight="1" x14ac:dyDescent="0.2">
      <c r="A8" s="9"/>
      <c r="B8" s="9" t="s">
        <v>22</v>
      </c>
      <c r="C8" s="9"/>
      <c r="D8" s="4" t="s">
        <v>2</v>
      </c>
      <c r="E8" s="25"/>
      <c r="F8" s="26"/>
      <c r="G8" s="26"/>
      <c r="H8" s="27"/>
      <c r="I8" s="25"/>
      <c r="J8" s="26"/>
      <c r="K8" s="27"/>
      <c r="L8" s="28"/>
    </row>
    <row r="9" spans="1:12" s="3" customFormat="1" ht="12.6" customHeight="1" x14ac:dyDescent="0.2">
      <c r="A9" s="9"/>
      <c r="B9" s="9"/>
      <c r="C9" s="9" t="s">
        <v>12</v>
      </c>
      <c r="D9" s="4" t="s">
        <v>2</v>
      </c>
      <c r="E9" s="25">
        <v>26721</v>
      </c>
      <c r="F9" s="26">
        <v>27702</v>
      </c>
      <c r="G9" s="26">
        <v>26285</v>
      </c>
      <c r="H9" s="27">
        <v>9451</v>
      </c>
      <c r="I9" s="25">
        <v>1415</v>
      </c>
      <c r="J9" s="26">
        <v>1292</v>
      </c>
      <c r="K9" s="27">
        <v>485</v>
      </c>
      <c r="L9" s="28">
        <v>93351</v>
      </c>
    </row>
    <row r="10" spans="1:12" s="3" customFormat="1" ht="12.6" customHeight="1" x14ac:dyDescent="0.2">
      <c r="A10" s="9"/>
      <c r="B10" s="9"/>
      <c r="C10" s="9" t="s">
        <v>14</v>
      </c>
      <c r="D10" s="4" t="s">
        <v>2</v>
      </c>
      <c r="E10" s="25"/>
      <c r="F10" s="26"/>
      <c r="G10" s="26"/>
      <c r="H10" s="27"/>
      <c r="I10" s="25"/>
      <c r="J10" s="26"/>
      <c r="K10" s="27"/>
      <c r="L10" s="28">
        <v>0</v>
      </c>
    </row>
    <row r="11" spans="1:12" s="3" customFormat="1" ht="12.6" customHeight="1" x14ac:dyDescent="0.2">
      <c r="A11" s="9"/>
      <c r="B11" s="9"/>
      <c r="C11" s="9" t="s">
        <v>15</v>
      </c>
      <c r="D11" s="4" t="s">
        <v>2</v>
      </c>
      <c r="E11" s="25">
        <v>153</v>
      </c>
      <c r="F11" s="26">
        <v>1320</v>
      </c>
      <c r="G11" s="26">
        <v>15</v>
      </c>
      <c r="H11" s="27">
        <v>128</v>
      </c>
      <c r="I11" s="25">
        <v>3</v>
      </c>
      <c r="J11" s="26">
        <v>20</v>
      </c>
      <c r="K11" s="27"/>
      <c r="L11" s="28">
        <v>1639</v>
      </c>
    </row>
    <row r="12" spans="1:12" s="3" customFormat="1" ht="12.6" customHeight="1" x14ac:dyDescent="0.2">
      <c r="A12" s="21"/>
      <c r="B12" s="21" t="s">
        <v>77</v>
      </c>
      <c r="C12" s="21"/>
      <c r="D12" s="22" t="s">
        <v>2</v>
      </c>
      <c r="E12" s="51">
        <v>26874</v>
      </c>
      <c r="F12" s="29">
        <v>29022</v>
      </c>
      <c r="G12" s="29">
        <v>26300</v>
      </c>
      <c r="H12" s="29">
        <v>9579</v>
      </c>
      <c r="I12" s="29">
        <v>1418</v>
      </c>
      <c r="J12" s="29">
        <v>1312</v>
      </c>
      <c r="K12" s="29">
        <v>485</v>
      </c>
      <c r="L12" s="30">
        <v>94990</v>
      </c>
    </row>
    <row r="13" spans="1:12" s="3" customFormat="1" ht="16.5" customHeight="1" x14ac:dyDescent="0.2">
      <c r="A13" s="9"/>
      <c r="B13" s="9" t="s">
        <v>23</v>
      </c>
      <c r="C13" s="9"/>
      <c r="D13" s="4" t="s">
        <v>2</v>
      </c>
      <c r="E13" s="25"/>
      <c r="F13" s="26"/>
      <c r="G13" s="26"/>
      <c r="H13" s="27"/>
      <c r="I13" s="25"/>
      <c r="J13" s="26"/>
      <c r="K13" s="27"/>
      <c r="L13" s="28"/>
    </row>
    <row r="14" spans="1:12" s="3" customFormat="1" ht="12.6" customHeight="1" x14ac:dyDescent="0.2">
      <c r="A14" s="9"/>
      <c r="B14" s="9"/>
      <c r="C14" s="9" t="s">
        <v>12</v>
      </c>
      <c r="D14" s="4" t="s">
        <v>2</v>
      </c>
      <c r="E14" s="25">
        <v>29956</v>
      </c>
      <c r="F14" s="26">
        <v>32584</v>
      </c>
      <c r="G14" s="26">
        <v>24127</v>
      </c>
      <c r="H14" s="27">
        <v>11402</v>
      </c>
      <c r="I14" s="25">
        <v>1374</v>
      </c>
      <c r="J14" s="26">
        <v>1228</v>
      </c>
      <c r="K14" s="27">
        <v>722</v>
      </c>
      <c r="L14" s="28">
        <v>101393</v>
      </c>
    </row>
    <row r="15" spans="1:12" s="3" customFormat="1" ht="12.6" customHeight="1" x14ac:dyDescent="0.2">
      <c r="A15" s="9"/>
      <c r="B15" s="9"/>
      <c r="C15" s="9" t="s">
        <v>16</v>
      </c>
      <c r="D15" s="4" t="s">
        <v>2</v>
      </c>
      <c r="E15" s="25"/>
      <c r="F15" s="26">
        <v>37</v>
      </c>
      <c r="G15" s="26">
        <v>242</v>
      </c>
      <c r="H15" s="27">
        <v>-15</v>
      </c>
      <c r="I15" s="25">
        <v>2</v>
      </c>
      <c r="J15" s="26"/>
      <c r="K15" s="27"/>
      <c r="L15" s="28">
        <v>266</v>
      </c>
    </row>
    <row r="16" spans="1:12" s="3" customFormat="1" ht="12.6" customHeight="1" x14ac:dyDescent="0.2">
      <c r="A16" s="9"/>
      <c r="B16" s="9" t="s">
        <v>78</v>
      </c>
      <c r="C16" s="9"/>
      <c r="D16" s="4" t="s">
        <v>2</v>
      </c>
      <c r="E16" s="29">
        <v>29956</v>
      </c>
      <c r="F16" s="29">
        <v>32621</v>
      </c>
      <c r="G16" s="29">
        <v>24369</v>
      </c>
      <c r="H16" s="29">
        <v>11387</v>
      </c>
      <c r="I16" s="29">
        <v>1376</v>
      </c>
      <c r="J16" s="29">
        <v>1228</v>
      </c>
      <c r="K16" s="29">
        <v>722</v>
      </c>
      <c r="L16" s="30">
        <v>101659</v>
      </c>
    </row>
    <row r="17" spans="1:12" s="3" customFormat="1" ht="16.5" customHeight="1" x14ac:dyDescent="0.2">
      <c r="A17" s="9"/>
      <c r="B17" s="9" t="s">
        <v>24</v>
      </c>
      <c r="C17" s="9"/>
      <c r="D17" s="4" t="s">
        <v>2</v>
      </c>
      <c r="E17" s="25"/>
      <c r="F17" s="26"/>
      <c r="G17" s="26"/>
      <c r="H17" s="27"/>
      <c r="I17" s="25"/>
      <c r="J17" s="26"/>
      <c r="K17" s="27"/>
      <c r="L17" s="28"/>
    </row>
    <row r="18" spans="1:12" s="3" customFormat="1" ht="12.6" customHeight="1" x14ac:dyDescent="0.2">
      <c r="A18" s="9"/>
      <c r="B18" s="9"/>
      <c r="C18" s="9" t="s">
        <v>12</v>
      </c>
      <c r="D18" s="4" t="s">
        <v>2</v>
      </c>
      <c r="E18" s="25">
        <v>33083</v>
      </c>
      <c r="F18" s="26">
        <v>35228</v>
      </c>
      <c r="G18" s="26">
        <v>27191</v>
      </c>
      <c r="H18" s="27">
        <v>13668</v>
      </c>
      <c r="I18" s="25">
        <v>1644</v>
      </c>
      <c r="J18" s="26">
        <v>1194</v>
      </c>
      <c r="K18" s="27">
        <v>893</v>
      </c>
      <c r="L18" s="28">
        <v>112901</v>
      </c>
    </row>
    <row r="19" spans="1:12" s="3" customFormat="1" ht="12.6" customHeight="1" x14ac:dyDescent="0.2">
      <c r="A19" s="9"/>
      <c r="B19" s="9"/>
      <c r="C19" s="9" t="s">
        <v>17</v>
      </c>
      <c r="D19" s="4" t="s">
        <v>2</v>
      </c>
      <c r="E19" s="25">
        <v>3082</v>
      </c>
      <c r="F19" s="26">
        <v>7415</v>
      </c>
      <c r="G19" s="26"/>
      <c r="H19" s="27">
        <v>-1</v>
      </c>
      <c r="I19" s="25">
        <v>48</v>
      </c>
      <c r="J19" s="26"/>
      <c r="K19" s="27"/>
      <c r="L19" s="28">
        <v>10544</v>
      </c>
    </row>
    <row r="20" spans="1:12" s="3" customFormat="1" ht="12.6" customHeight="1" x14ac:dyDescent="0.2">
      <c r="A20" s="21"/>
      <c r="B20" s="21" t="s">
        <v>129</v>
      </c>
      <c r="C20" s="21"/>
      <c r="D20" s="22" t="s">
        <v>2</v>
      </c>
      <c r="E20" s="29">
        <v>36165</v>
      </c>
      <c r="F20" s="29">
        <v>42643</v>
      </c>
      <c r="G20" s="29">
        <v>27191</v>
      </c>
      <c r="H20" s="29">
        <v>13667</v>
      </c>
      <c r="I20" s="29">
        <v>1692</v>
      </c>
      <c r="J20" s="29">
        <v>1194</v>
      </c>
      <c r="K20" s="29">
        <v>893</v>
      </c>
      <c r="L20" s="30">
        <v>123445</v>
      </c>
    </row>
    <row r="21" spans="1:12" s="3" customFormat="1" ht="16.5" customHeight="1" x14ac:dyDescent="0.2">
      <c r="A21" s="9"/>
      <c r="B21" s="9" t="s">
        <v>25</v>
      </c>
      <c r="C21" s="9"/>
      <c r="D21" s="4" t="s">
        <v>2</v>
      </c>
      <c r="E21" s="25"/>
      <c r="F21" s="26"/>
      <c r="G21" s="26"/>
      <c r="H21" s="27"/>
      <c r="I21" s="25"/>
      <c r="J21" s="26"/>
      <c r="K21" s="27"/>
      <c r="L21" s="28"/>
    </row>
    <row r="22" spans="1:12" s="3" customFormat="1" ht="12.6" customHeight="1" x14ac:dyDescent="0.2">
      <c r="A22" s="9"/>
      <c r="B22" s="9"/>
      <c r="C22" s="9" t="s">
        <v>12</v>
      </c>
      <c r="D22" s="4" t="s">
        <v>2</v>
      </c>
      <c r="E22" s="25">
        <v>35003</v>
      </c>
      <c r="F22" s="26">
        <v>33366</v>
      </c>
      <c r="G22" s="26">
        <v>29371</v>
      </c>
      <c r="H22" s="27">
        <v>14888</v>
      </c>
      <c r="I22" s="25">
        <v>1345</v>
      </c>
      <c r="J22" s="26">
        <v>979</v>
      </c>
      <c r="K22" s="27">
        <v>1067</v>
      </c>
      <c r="L22" s="28">
        <v>116019</v>
      </c>
    </row>
    <row r="23" spans="1:12" s="3" customFormat="1" ht="12.6" customHeight="1" x14ac:dyDescent="0.2">
      <c r="A23" s="9"/>
      <c r="B23" s="9"/>
      <c r="C23" s="9" t="s">
        <v>18</v>
      </c>
      <c r="D23" s="4" t="s">
        <v>2</v>
      </c>
      <c r="E23" s="25">
        <v>1839</v>
      </c>
      <c r="F23" s="26">
        <v>5103</v>
      </c>
      <c r="G23" s="26">
        <v>617</v>
      </c>
      <c r="H23" s="27">
        <v>34</v>
      </c>
      <c r="I23" s="25">
        <v>46</v>
      </c>
      <c r="J23" s="26">
        <v>6</v>
      </c>
      <c r="K23" s="27">
        <v>24</v>
      </c>
      <c r="L23" s="28">
        <v>7669</v>
      </c>
    </row>
    <row r="24" spans="1:12" s="3" customFormat="1" ht="12.6" customHeight="1" x14ac:dyDescent="0.2">
      <c r="A24" s="9"/>
      <c r="B24" s="9"/>
      <c r="C24" s="9" t="s">
        <v>19</v>
      </c>
      <c r="D24" s="4" t="s">
        <v>2</v>
      </c>
      <c r="E24" s="25"/>
      <c r="F24" s="26">
        <v>94</v>
      </c>
      <c r="G24" s="26"/>
      <c r="H24" s="27"/>
      <c r="I24" s="25"/>
      <c r="J24" s="26"/>
      <c r="K24" s="27"/>
      <c r="L24" s="28">
        <v>94</v>
      </c>
    </row>
    <row r="25" spans="1:12" s="3" customFormat="1" ht="12.6" customHeight="1" x14ac:dyDescent="0.2">
      <c r="A25" s="21"/>
      <c r="B25" s="21" t="s">
        <v>130</v>
      </c>
      <c r="C25" s="21"/>
      <c r="D25" s="22" t="s">
        <v>2</v>
      </c>
      <c r="E25" s="29">
        <v>36842</v>
      </c>
      <c r="F25" s="29">
        <v>38563</v>
      </c>
      <c r="G25" s="29">
        <v>29988</v>
      </c>
      <c r="H25" s="29">
        <v>14922</v>
      </c>
      <c r="I25" s="29">
        <v>1391</v>
      </c>
      <c r="J25" s="29">
        <v>985</v>
      </c>
      <c r="K25" s="29">
        <v>1091</v>
      </c>
      <c r="L25" s="30">
        <v>123782</v>
      </c>
    </row>
    <row r="26" spans="1:12" s="3" customFormat="1" ht="16.5" customHeight="1" x14ac:dyDescent="0.2">
      <c r="A26" s="9"/>
      <c r="B26" s="9" t="s">
        <v>26</v>
      </c>
      <c r="C26" s="9"/>
      <c r="D26" s="4" t="s">
        <v>2</v>
      </c>
      <c r="E26" s="25"/>
      <c r="F26" s="26"/>
      <c r="G26" s="26"/>
      <c r="H26" s="27"/>
      <c r="I26" s="25"/>
      <c r="J26" s="26"/>
      <c r="K26" s="27"/>
      <c r="L26" s="28"/>
    </row>
    <row r="27" spans="1:12" s="3" customFormat="1" ht="12.6" customHeight="1" x14ac:dyDescent="0.2">
      <c r="A27" s="9"/>
      <c r="B27" s="9"/>
      <c r="C27" s="9" t="s">
        <v>12</v>
      </c>
      <c r="D27" s="4" t="s">
        <v>2</v>
      </c>
      <c r="E27" s="25">
        <v>36741</v>
      </c>
      <c r="F27" s="26">
        <v>34784</v>
      </c>
      <c r="G27" s="26">
        <v>28430</v>
      </c>
      <c r="H27" s="27">
        <v>16696</v>
      </c>
      <c r="I27" s="25">
        <v>1090</v>
      </c>
      <c r="J27" s="26">
        <v>703</v>
      </c>
      <c r="K27" s="27">
        <v>1498</v>
      </c>
      <c r="L27" s="28">
        <v>119943</v>
      </c>
    </row>
    <row r="28" spans="1:12" s="3" customFormat="1" ht="12.6" customHeight="1" x14ac:dyDescent="0.2">
      <c r="A28" s="9"/>
      <c r="B28" s="9"/>
      <c r="C28" s="9" t="s">
        <v>20</v>
      </c>
      <c r="D28" s="4" t="s">
        <v>2</v>
      </c>
      <c r="E28" s="25">
        <v>1907</v>
      </c>
      <c r="F28" s="26">
        <v>4113</v>
      </c>
      <c r="G28" s="26">
        <v>3759</v>
      </c>
      <c r="H28" s="27">
        <v>204</v>
      </c>
      <c r="I28" s="25">
        <v>140</v>
      </c>
      <c r="J28" s="26"/>
      <c r="K28" s="27">
        <v>32</v>
      </c>
      <c r="L28" s="28">
        <v>10155</v>
      </c>
    </row>
    <row r="29" spans="1:12" s="3" customFormat="1" ht="12.6" customHeight="1" x14ac:dyDescent="0.2">
      <c r="A29" s="9"/>
      <c r="B29" s="9"/>
      <c r="C29" s="9" t="s">
        <v>21</v>
      </c>
      <c r="D29" s="4" t="s">
        <v>2</v>
      </c>
      <c r="E29" s="25">
        <v>0</v>
      </c>
      <c r="F29" s="26">
        <v>580</v>
      </c>
      <c r="G29" s="26">
        <v>7</v>
      </c>
      <c r="H29" s="27"/>
      <c r="I29" s="25">
        <v>139</v>
      </c>
      <c r="J29" s="26">
        <v>9</v>
      </c>
      <c r="K29" s="27"/>
      <c r="L29" s="28">
        <v>735</v>
      </c>
    </row>
    <row r="30" spans="1:12" s="3" customFormat="1" ht="12.6" customHeight="1" x14ac:dyDescent="0.2">
      <c r="A30" s="21"/>
      <c r="B30" s="21" t="s">
        <v>79</v>
      </c>
      <c r="C30" s="21"/>
      <c r="D30" s="22" t="s">
        <v>2</v>
      </c>
      <c r="E30" s="29">
        <v>38648</v>
      </c>
      <c r="F30" s="29">
        <v>39477</v>
      </c>
      <c r="G30" s="29">
        <v>32196</v>
      </c>
      <c r="H30" s="29">
        <v>16900</v>
      </c>
      <c r="I30" s="29">
        <v>1369</v>
      </c>
      <c r="J30" s="29">
        <v>712</v>
      </c>
      <c r="K30" s="29">
        <v>1530</v>
      </c>
      <c r="L30" s="30">
        <v>130833</v>
      </c>
    </row>
    <row r="31" spans="1:12" s="3" customFormat="1" ht="16.5" customHeight="1" x14ac:dyDescent="0.2">
      <c r="A31" s="9"/>
      <c r="B31" s="9" t="s">
        <v>28</v>
      </c>
      <c r="C31" s="9"/>
      <c r="D31" s="4" t="s">
        <v>2</v>
      </c>
      <c r="E31" s="25"/>
      <c r="F31" s="26"/>
      <c r="G31" s="26"/>
      <c r="H31" s="27"/>
      <c r="I31" s="25"/>
      <c r="J31" s="26"/>
      <c r="K31" s="27"/>
      <c r="L31" s="28"/>
    </row>
    <row r="32" spans="1:12" s="3" customFormat="1" ht="12.6" customHeight="1" x14ac:dyDescent="0.2">
      <c r="A32" s="9"/>
      <c r="B32" s="9"/>
      <c r="C32" s="9" t="s">
        <v>12</v>
      </c>
      <c r="D32" s="4" t="s">
        <v>2</v>
      </c>
      <c r="E32" s="25">
        <v>37158</v>
      </c>
      <c r="F32" s="26">
        <v>35043</v>
      </c>
      <c r="G32" s="26">
        <v>28635</v>
      </c>
      <c r="H32" s="27">
        <v>18834</v>
      </c>
      <c r="I32" s="25">
        <v>1389</v>
      </c>
      <c r="J32" s="26">
        <v>688</v>
      </c>
      <c r="K32" s="27">
        <v>1198</v>
      </c>
      <c r="L32" s="28">
        <v>122946</v>
      </c>
    </row>
    <row r="33" spans="1:12" s="3" customFormat="1" ht="12.6" customHeight="1" x14ac:dyDescent="0.2">
      <c r="A33" s="9"/>
      <c r="B33" s="9"/>
      <c r="C33" s="9" t="s">
        <v>43</v>
      </c>
      <c r="D33" s="4" t="s">
        <v>2</v>
      </c>
      <c r="E33" s="25">
        <v>2893</v>
      </c>
      <c r="F33" s="26">
        <v>8081</v>
      </c>
      <c r="G33" s="26">
        <v>5581</v>
      </c>
      <c r="H33" s="27">
        <v>125</v>
      </c>
      <c r="I33" s="25"/>
      <c r="J33" s="26"/>
      <c r="K33" s="27"/>
      <c r="L33" s="28">
        <v>16680</v>
      </c>
    </row>
    <row r="34" spans="1:12" s="3" customFormat="1" ht="12.6" customHeight="1" x14ac:dyDescent="0.2">
      <c r="A34" s="9"/>
      <c r="B34" s="9"/>
      <c r="C34" s="9" t="s">
        <v>44</v>
      </c>
      <c r="D34" s="4" t="s">
        <v>2</v>
      </c>
      <c r="E34" s="25">
        <v>138</v>
      </c>
      <c r="F34" s="26">
        <v>1006</v>
      </c>
      <c r="G34" s="26">
        <v>2621</v>
      </c>
      <c r="H34" s="27">
        <v>14</v>
      </c>
      <c r="I34" s="25">
        <v>419</v>
      </c>
      <c r="J34" s="26">
        <v>135</v>
      </c>
      <c r="K34" s="27">
        <v>10</v>
      </c>
      <c r="L34" s="28">
        <v>4343</v>
      </c>
    </row>
    <row r="35" spans="1:12" s="3" customFormat="1" ht="12.6" customHeight="1" x14ac:dyDescent="0.2">
      <c r="A35" s="9"/>
      <c r="B35" s="9"/>
      <c r="C35" s="9" t="s">
        <v>45</v>
      </c>
      <c r="D35" s="4" t="s">
        <v>2</v>
      </c>
      <c r="E35" s="25"/>
      <c r="F35" s="26"/>
      <c r="G35" s="26"/>
      <c r="H35" s="27"/>
      <c r="I35" s="25"/>
      <c r="J35" s="26"/>
      <c r="K35" s="27"/>
      <c r="L35" s="28">
        <v>0</v>
      </c>
    </row>
    <row r="36" spans="1:12" s="3" customFormat="1" ht="12.6" customHeight="1" x14ac:dyDescent="0.2">
      <c r="A36" s="47"/>
      <c r="B36" s="47" t="s">
        <v>80</v>
      </c>
      <c r="C36" s="47"/>
      <c r="D36" s="50" t="s">
        <v>2</v>
      </c>
      <c r="E36" s="51">
        <v>40189</v>
      </c>
      <c r="F36" s="29">
        <v>44130</v>
      </c>
      <c r="G36" s="29">
        <v>36837</v>
      </c>
      <c r="H36" s="29">
        <v>18973</v>
      </c>
      <c r="I36" s="29">
        <v>1808</v>
      </c>
      <c r="J36" s="29">
        <v>823</v>
      </c>
      <c r="K36" s="29">
        <v>1208</v>
      </c>
      <c r="L36" s="30">
        <v>143969</v>
      </c>
    </row>
  </sheetData>
  <mergeCells count="5">
    <mergeCell ref="A1:L1"/>
    <mergeCell ref="A2:L2"/>
    <mergeCell ref="A3:L3"/>
    <mergeCell ref="A4:L4"/>
    <mergeCell ref="A6:D6"/>
  </mergeCells>
  <printOptions horizontalCentered="1"/>
  <pageMargins left="0.5" right="0.5" top="0.5" bottom="0.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5.6" x14ac:dyDescent="0.3"/>
  <cols>
    <col min="1" max="2" width="1.59765625" customWidth="1"/>
    <col min="3" max="3" width="22.19921875" style="1" customWidth="1"/>
    <col min="4" max="4" width="0.8984375" style="1" customWidth="1"/>
    <col min="5" max="12" width="10.69921875" customWidth="1"/>
  </cols>
  <sheetData>
    <row r="1" spans="1:12" x14ac:dyDescent="0.3">
      <c r="A1" s="54" t="s">
        <v>27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x14ac:dyDescent="0.3">
      <c r="A2" s="54" t="s">
        <v>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s="11" customFormat="1" ht="13.2" x14ac:dyDescent="0.25">
      <c r="A3" s="56" t="s">
        <v>5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ht="15.6" customHeight="1" x14ac:dyDescent="0.3">
      <c r="A4" s="55" t="s">
        <v>0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1:12" s="11" customFormat="1" ht="13.2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s="2" customFormat="1" ht="28.2" customHeight="1" x14ac:dyDescent="0.2">
      <c r="A6" s="57"/>
      <c r="B6" s="57"/>
      <c r="C6" s="57"/>
      <c r="D6" s="58"/>
      <c r="E6" s="13" t="s">
        <v>6</v>
      </c>
      <c r="F6" s="13" t="s">
        <v>7</v>
      </c>
      <c r="G6" s="13" t="s">
        <v>8</v>
      </c>
      <c r="H6" s="13" t="s">
        <v>9</v>
      </c>
      <c r="I6" s="13" t="s">
        <v>10</v>
      </c>
      <c r="J6" s="13" t="s">
        <v>11</v>
      </c>
      <c r="K6" s="13" t="s">
        <v>34</v>
      </c>
      <c r="L6" s="14" t="s">
        <v>1</v>
      </c>
    </row>
    <row r="7" spans="1:12" s="3" customFormat="1" ht="15.45" customHeight="1" x14ac:dyDescent="0.2">
      <c r="A7" s="15" t="s">
        <v>41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2" s="3" customFormat="1" ht="16.5" customHeight="1" x14ac:dyDescent="0.2">
      <c r="A8" s="9"/>
      <c r="B8" s="9" t="s">
        <v>29</v>
      </c>
      <c r="C8" s="9"/>
      <c r="D8" s="4" t="s">
        <v>2</v>
      </c>
      <c r="E8" s="25"/>
      <c r="F8" s="26"/>
      <c r="G8" s="26"/>
      <c r="H8" s="27"/>
      <c r="I8" s="25"/>
      <c r="J8" s="26"/>
      <c r="K8" s="27"/>
      <c r="L8" s="28"/>
    </row>
    <row r="9" spans="1:12" s="3" customFormat="1" ht="12.6" customHeight="1" x14ac:dyDescent="0.2">
      <c r="A9" s="9"/>
      <c r="B9" s="9"/>
      <c r="C9" s="9" t="s">
        <v>12</v>
      </c>
      <c r="D9" s="4" t="s">
        <v>2</v>
      </c>
      <c r="E9" s="25">
        <v>37844</v>
      </c>
      <c r="F9" s="26">
        <v>36334</v>
      </c>
      <c r="G9" s="26">
        <v>29677</v>
      </c>
      <c r="H9" s="27">
        <v>19034</v>
      </c>
      <c r="I9" s="25">
        <v>1894</v>
      </c>
      <c r="J9" s="26">
        <v>637</v>
      </c>
      <c r="K9" s="27">
        <v>1151</v>
      </c>
      <c r="L9" s="28">
        <v>126572</v>
      </c>
    </row>
    <row r="10" spans="1:12" s="3" customFormat="1" ht="12.6" customHeight="1" x14ac:dyDescent="0.2">
      <c r="A10" s="9"/>
      <c r="B10" s="9"/>
      <c r="C10" s="9" t="s">
        <v>46</v>
      </c>
      <c r="D10" s="4" t="s">
        <v>2</v>
      </c>
      <c r="E10" s="25">
        <v>2992</v>
      </c>
      <c r="F10" s="26">
        <v>10310</v>
      </c>
      <c r="G10" s="26">
        <v>10358</v>
      </c>
      <c r="H10" s="27">
        <v>530</v>
      </c>
      <c r="I10" s="25">
        <v>371</v>
      </c>
      <c r="J10" s="26"/>
      <c r="K10" s="27">
        <v>5</v>
      </c>
      <c r="L10" s="28">
        <v>24566</v>
      </c>
    </row>
    <row r="11" spans="1:12" s="3" customFormat="1" ht="12.6" customHeight="1" x14ac:dyDescent="0.2">
      <c r="A11" s="9"/>
      <c r="B11" s="9"/>
      <c r="C11" s="9" t="s">
        <v>47</v>
      </c>
      <c r="D11" s="4" t="s">
        <v>2</v>
      </c>
      <c r="E11" s="25"/>
      <c r="F11" s="26"/>
      <c r="G11" s="26"/>
      <c r="H11" s="27"/>
      <c r="I11" s="25"/>
      <c r="J11" s="26"/>
      <c r="K11" s="27"/>
      <c r="L11" s="28">
        <v>0</v>
      </c>
    </row>
    <row r="12" spans="1:12" s="3" customFormat="1" ht="12.6" customHeight="1" x14ac:dyDescent="0.2">
      <c r="A12" s="9"/>
      <c r="B12" s="9" t="s">
        <v>81</v>
      </c>
      <c r="C12" s="9"/>
      <c r="D12" s="4" t="s">
        <v>2</v>
      </c>
      <c r="E12" s="29">
        <v>40836</v>
      </c>
      <c r="F12" s="29">
        <v>46644</v>
      </c>
      <c r="G12" s="29">
        <v>40035</v>
      </c>
      <c r="H12" s="29">
        <v>19564</v>
      </c>
      <c r="I12" s="29">
        <v>2265</v>
      </c>
      <c r="J12" s="29">
        <v>637</v>
      </c>
      <c r="K12" s="29">
        <v>1156</v>
      </c>
      <c r="L12" s="30">
        <v>151138</v>
      </c>
    </row>
    <row r="13" spans="1:12" s="3" customFormat="1" ht="16.5" customHeight="1" x14ac:dyDescent="0.2">
      <c r="A13" s="9"/>
      <c r="B13" s="9" t="s">
        <v>30</v>
      </c>
      <c r="C13" s="9"/>
      <c r="D13" s="4" t="s">
        <v>2</v>
      </c>
      <c r="E13" s="25"/>
      <c r="F13" s="26"/>
      <c r="G13" s="26"/>
      <c r="H13" s="27"/>
      <c r="I13" s="25"/>
      <c r="J13" s="26"/>
      <c r="K13" s="27"/>
      <c r="L13" s="28"/>
    </row>
    <row r="14" spans="1:12" s="3" customFormat="1" ht="12.6" customHeight="1" x14ac:dyDescent="0.2">
      <c r="A14" s="9"/>
      <c r="B14" s="9"/>
      <c r="C14" s="9" t="s">
        <v>12</v>
      </c>
      <c r="D14" s="4" t="s">
        <v>2</v>
      </c>
      <c r="E14" s="25">
        <v>39702</v>
      </c>
      <c r="F14" s="26">
        <v>39907</v>
      </c>
      <c r="G14" s="26">
        <v>39033</v>
      </c>
      <c r="H14" s="27">
        <v>18101</v>
      </c>
      <c r="I14" s="25">
        <v>2900</v>
      </c>
      <c r="J14" s="26">
        <v>665</v>
      </c>
      <c r="K14" s="27">
        <v>1386</v>
      </c>
      <c r="L14" s="28">
        <v>141694</v>
      </c>
    </row>
    <row r="15" spans="1:12" s="3" customFormat="1" ht="12.6" customHeight="1" x14ac:dyDescent="0.2">
      <c r="A15" s="9"/>
      <c r="B15" s="9"/>
      <c r="C15" s="9" t="s">
        <v>48</v>
      </c>
      <c r="D15" s="4" t="s">
        <v>2</v>
      </c>
      <c r="E15" s="25">
        <v>2962</v>
      </c>
      <c r="F15" s="26">
        <v>10813</v>
      </c>
      <c r="G15" s="26">
        <v>8320</v>
      </c>
      <c r="H15" s="27">
        <v>337</v>
      </c>
      <c r="I15" s="25">
        <v>476</v>
      </c>
      <c r="J15" s="26">
        <v>12</v>
      </c>
      <c r="K15" s="27">
        <v>256</v>
      </c>
      <c r="L15" s="28">
        <v>23176</v>
      </c>
    </row>
    <row r="16" spans="1:12" s="3" customFormat="1" ht="12.6" customHeight="1" x14ac:dyDescent="0.2">
      <c r="A16" s="9"/>
      <c r="B16" s="9" t="s">
        <v>82</v>
      </c>
      <c r="C16" s="9"/>
      <c r="D16" s="4" t="s">
        <v>2</v>
      </c>
      <c r="E16" s="29">
        <v>42664</v>
      </c>
      <c r="F16" s="29">
        <v>50720</v>
      </c>
      <c r="G16" s="29">
        <v>47352</v>
      </c>
      <c r="H16" s="29">
        <v>18439</v>
      </c>
      <c r="I16" s="29">
        <v>3376</v>
      </c>
      <c r="J16" s="29">
        <v>676</v>
      </c>
      <c r="K16" s="29">
        <v>1642</v>
      </c>
      <c r="L16" s="30">
        <v>164869</v>
      </c>
    </row>
    <row r="17" spans="1:12" s="3" customFormat="1" ht="16.5" customHeight="1" x14ac:dyDescent="0.2">
      <c r="A17" s="9"/>
      <c r="B17" s="9" t="s">
        <v>31</v>
      </c>
      <c r="C17" s="9"/>
      <c r="D17" s="4" t="s">
        <v>2</v>
      </c>
      <c r="E17" s="25"/>
      <c r="F17" s="26"/>
      <c r="G17" s="26"/>
      <c r="H17" s="27"/>
      <c r="I17" s="25"/>
      <c r="J17" s="26"/>
      <c r="K17" s="27"/>
      <c r="L17" s="28"/>
    </row>
    <row r="18" spans="1:12" s="3" customFormat="1" ht="12.6" customHeight="1" x14ac:dyDescent="0.2">
      <c r="A18" s="9"/>
      <c r="B18" s="9"/>
      <c r="C18" s="9" t="s">
        <v>12</v>
      </c>
      <c r="D18" s="4" t="s">
        <v>2</v>
      </c>
      <c r="E18" s="25">
        <v>41498</v>
      </c>
      <c r="F18" s="26">
        <v>42529</v>
      </c>
      <c r="G18" s="26">
        <v>38719</v>
      </c>
      <c r="H18" s="27">
        <v>19707</v>
      </c>
      <c r="I18" s="25">
        <v>4367</v>
      </c>
      <c r="J18" s="26">
        <v>756</v>
      </c>
      <c r="K18" s="27">
        <v>1668</v>
      </c>
      <c r="L18" s="28">
        <v>149245</v>
      </c>
    </row>
    <row r="19" spans="1:12" s="3" customFormat="1" ht="12.6" customHeight="1" x14ac:dyDescent="0.2">
      <c r="A19" s="9"/>
      <c r="B19" s="9"/>
      <c r="C19" s="9" t="s">
        <v>49</v>
      </c>
      <c r="D19" s="4" t="s">
        <v>2</v>
      </c>
      <c r="E19" s="25">
        <v>0</v>
      </c>
      <c r="F19" s="26">
        <v>866</v>
      </c>
      <c r="G19" s="26">
        <v>0</v>
      </c>
      <c r="H19" s="27">
        <v>75</v>
      </c>
      <c r="I19" s="25">
        <v>280</v>
      </c>
      <c r="J19" s="26">
        <v>0</v>
      </c>
      <c r="K19" s="27">
        <v>0</v>
      </c>
      <c r="L19" s="28">
        <v>1221</v>
      </c>
    </row>
    <row r="20" spans="1:12" s="3" customFormat="1" ht="12.6" customHeight="1" x14ac:dyDescent="0.2">
      <c r="A20" s="9"/>
      <c r="B20" s="9"/>
      <c r="C20" s="9" t="s">
        <v>50</v>
      </c>
      <c r="D20" s="4" t="s">
        <v>2</v>
      </c>
      <c r="E20" s="25">
        <v>130</v>
      </c>
      <c r="F20" s="26">
        <v>6323</v>
      </c>
      <c r="G20" s="26">
        <v>529</v>
      </c>
      <c r="H20" s="27">
        <v>102</v>
      </c>
      <c r="I20" s="25">
        <v>0</v>
      </c>
      <c r="J20" s="26">
        <v>0</v>
      </c>
      <c r="K20" s="27">
        <v>0</v>
      </c>
      <c r="L20" s="28">
        <v>7084</v>
      </c>
    </row>
    <row r="21" spans="1:12" s="3" customFormat="1" ht="12.6" customHeight="1" x14ac:dyDescent="0.2">
      <c r="A21" s="9"/>
      <c r="B21" s="9"/>
      <c r="C21" s="9" t="s">
        <v>51</v>
      </c>
      <c r="D21" s="4" t="s">
        <v>2</v>
      </c>
      <c r="E21" s="25">
        <v>3221</v>
      </c>
      <c r="F21" s="26">
        <v>2420</v>
      </c>
      <c r="G21" s="26">
        <v>2728</v>
      </c>
      <c r="H21" s="27">
        <v>-80</v>
      </c>
      <c r="I21" s="25">
        <v>236</v>
      </c>
      <c r="J21" s="26">
        <v>0</v>
      </c>
      <c r="K21" s="27">
        <v>0</v>
      </c>
      <c r="L21" s="28">
        <v>8525</v>
      </c>
    </row>
    <row r="22" spans="1:12" s="3" customFormat="1" ht="12.6" customHeight="1" x14ac:dyDescent="0.2">
      <c r="A22" s="21"/>
      <c r="B22" s="21" t="s">
        <v>83</v>
      </c>
      <c r="C22" s="21"/>
      <c r="D22" s="22" t="s">
        <v>2</v>
      </c>
      <c r="E22" s="29">
        <v>44849</v>
      </c>
      <c r="F22" s="29">
        <v>52138</v>
      </c>
      <c r="G22" s="29">
        <v>41976</v>
      </c>
      <c r="H22" s="29">
        <v>19803</v>
      </c>
      <c r="I22" s="29">
        <v>4883</v>
      </c>
      <c r="J22" s="29">
        <v>756</v>
      </c>
      <c r="K22" s="29">
        <v>1668</v>
      </c>
      <c r="L22" s="30">
        <v>166075</v>
      </c>
    </row>
    <row r="23" spans="1:12" s="3" customFormat="1" ht="16.5" customHeight="1" x14ac:dyDescent="0.2">
      <c r="A23" s="21"/>
      <c r="B23" s="21" t="s">
        <v>32</v>
      </c>
      <c r="C23" s="21"/>
      <c r="D23" s="44" t="s">
        <v>2</v>
      </c>
      <c r="E23" s="25"/>
      <c r="F23" s="26"/>
      <c r="G23" s="26"/>
      <c r="H23" s="27"/>
      <c r="I23" s="25"/>
      <c r="J23" s="26"/>
      <c r="K23" s="27"/>
      <c r="L23" s="28"/>
    </row>
    <row r="24" spans="1:12" s="3" customFormat="1" ht="12.6" customHeight="1" x14ac:dyDescent="0.2">
      <c r="A24" s="9"/>
      <c r="B24" s="9"/>
      <c r="C24" s="9" t="s">
        <v>12</v>
      </c>
      <c r="D24" s="4" t="s">
        <v>2</v>
      </c>
      <c r="E24" s="25">
        <v>44183</v>
      </c>
      <c r="F24" s="26">
        <v>41674</v>
      </c>
      <c r="G24" s="26">
        <v>43197</v>
      </c>
      <c r="H24" s="27">
        <v>19745</v>
      </c>
      <c r="I24" s="25">
        <v>4324</v>
      </c>
      <c r="J24" s="26">
        <v>515</v>
      </c>
      <c r="K24" s="27">
        <v>1668</v>
      </c>
      <c r="L24" s="28">
        <v>155307</v>
      </c>
    </row>
    <row r="25" spans="1:12" s="3" customFormat="1" ht="12.6" customHeight="1" x14ac:dyDescent="0.2">
      <c r="A25" s="9"/>
      <c r="B25" s="9"/>
      <c r="C25" s="9" t="s">
        <v>52</v>
      </c>
      <c r="D25" s="4" t="s">
        <v>2</v>
      </c>
      <c r="E25" s="25">
        <v>2532</v>
      </c>
      <c r="F25" s="26">
        <v>13265</v>
      </c>
      <c r="G25" s="26">
        <v>4733</v>
      </c>
      <c r="H25" s="27">
        <v>193</v>
      </c>
      <c r="I25" s="25">
        <v>0</v>
      </c>
      <c r="J25" s="26">
        <v>0</v>
      </c>
      <c r="K25" s="27">
        <v>204</v>
      </c>
      <c r="L25" s="28">
        <v>20926</v>
      </c>
    </row>
    <row r="26" spans="1:12" s="3" customFormat="1" ht="12.6" customHeight="1" x14ac:dyDescent="0.2">
      <c r="A26" s="9"/>
      <c r="B26" s="9"/>
      <c r="C26" s="9" t="s">
        <v>62</v>
      </c>
      <c r="D26" s="4" t="s">
        <v>2</v>
      </c>
      <c r="E26" s="25">
        <v>0</v>
      </c>
      <c r="F26" s="26">
        <v>218</v>
      </c>
      <c r="G26" s="26">
        <v>0</v>
      </c>
      <c r="H26" s="27">
        <v>0</v>
      </c>
      <c r="I26" s="25">
        <v>0</v>
      </c>
      <c r="J26" s="26">
        <v>0</v>
      </c>
      <c r="K26" s="27">
        <v>0</v>
      </c>
      <c r="L26" s="28">
        <v>218</v>
      </c>
    </row>
    <row r="27" spans="1:12" s="3" customFormat="1" ht="12.6" customHeight="1" x14ac:dyDescent="0.2">
      <c r="A27" s="21"/>
      <c r="B27" s="21" t="s">
        <v>84</v>
      </c>
      <c r="C27" s="21"/>
      <c r="D27" s="22" t="s">
        <v>2</v>
      </c>
      <c r="E27" s="29">
        <v>46715</v>
      </c>
      <c r="F27" s="29">
        <v>55157</v>
      </c>
      <c r="G27" s="29">
        <v>47930</v>
      </c>
      <c r="H27" s="29">
        <v>19938</v>
      </c>
      <c r="I27" s="29">
        <v>4324</v>
      </c>
      <c r="J27" s="29">
        <v>515</v>
      </c>
      <c r="K27" s="29">
        <v>1871</v>
      </c>
      <c r="L27" s="30">
        <v>176451</v>
      </c>
    </row>
    <row r="28" spans="1:12" s="3" customFormat="1" ht="16.5" customHeight="1" x14ac:dyDescent="0.2">
      <c r="A28" s="9"/>
      <c r="B28" s="9" t="s">
        <v>35</v>
      </c>
      <c r="C28" s="9"/>
      <c r="D28" s="4" t="s">
        <v>2</v>
      </c>
      <c r="E28" s="25"/>
      <c r="F28" s="26"/>
      <c r="G28" s="26"/>
      <c r="H28" s="27"/>
      <c r="I28" s="25"/>
      <c r="J28" s="26"/>
      <c r="K28" s="27"/>
      <c r="L28" s="28"/>
    </row>
    <row r="29" spans="1:12" s="3" customFormat="1" ht="12.6" customHeight="1" x14ac:dyDescent="0.2">
      <c r="A29" s="9"/>
      <c r="B29" s="9"/>
      <c r="C29" s="9" t="s">
        <v>12</v>
      </c>
      <c r="D29" s="4" t="s">
        <v>2</v>
      </c>
      <c r="E29" s="25">
        <v>45198</v>
      </c>
      <c r="F29" s="26">
        <v>45165</v>
      </c>
      <c r="G29" s="26">
        <v>42155</v>
      </c>
      <c r="H29" s="27">
        <v>17643</v>
      </c>
      <c r="I29" s="25">
        <v>3791</v>
      </c>
      <c r="J29" s="26">
        <v>552</v>
      </c>
      <c r="K29" s="27">
        <v>1475</v>
      </c>
      <c r="L29" s="28">
        <v>155978</v>
      </c>
    </row>
    <row r="30" spans="1:12" s="3" customFormat="1" ht="12.6" customHeight="1" x14ac:dyDescent="0.2">
      <c r="A30" s="9"/>
      <c r="B30" s="9"/>
      <c r="C30" s="9" t="s">
        <v>53</v>
      </c>
      <c r="D30" s="4" t="s">
        <v>2</v>
      </c>
      <c r="E30" s="25">
        <v>2162</v>
      </c>
      <c r="F30" s="26">
        <v>13377</v>
      </c>
      <c r="G30" s="26">
        <v>4630</v>
      </c>
      <c r="H30" s="27">
        <v>289</v>
      </c>
      <c r="I30" s="25">
        <v>0</v>
      </c>
      <c r="J30" s="26">
        <v>0</v>
      </c>
      <c r="K30" s="27">
        <v>0</v>
      </c>
      <c r="L30" s="28">
        <v>20459</v>
      </c>
    </row>
    <row r="31" spans="1:12" s="3" customFormat="1" ht="12.6" customHeight="1" x14ac:dyDescent="0.2">
      <c r="A31" s="9"/>
      <c r="B31" s="9" t="s">
        <v>85</v>
      </c>
      <c r="C31" s="9"/>
      <c r="D31" s="4" t="s">
        <v>2</v>
      </c>
      <c r="E31" s="29">
        <v>47360</v>
      </c>
      <c r="F31" s="29">
        <v>58542</v>
      </c>
      <c r="G31" s="29">
        <v>46785</v>
      </c>
      <c r="H31" s="29">
        <v>17931</v>
      </c>
      <c r="I31" s="29">
        <v>3791</v>
      </c>
      <c r="J31" s="29">
        <v>552</v>
      </c>
      <c r="K31" s="29">
        <v>1475</v>
      </c>
      <c r="L31" s="30">
        <v>176436</v>
      </c>
    </row>
    <row r="32" spans="1:12" s="3" customFormat="1" ht="16.5" customHeight="1" x14ac:dyDescent="0.2">
      <c r="A32" s="9"/>
      <c r="B32" s="9" t="s">
        <v>36</v>
      </c>
      <c r="C32" s="9"/>
      <c r="D32" s="4" t="s">
        <v>2</v>
      </c>
      <c r="E32" s="25"/>
      <c r="F32" s="26"/>
      <c r="G32" s="26"/>
      <c r="H32" s="27"/>
      <c r="I32" s="25"/>
      <c r="J32" s="26"/>
      <c r="K32" s="27"/>
      <c r="L32" s="28"/>
    </row>
    <row r="33" spans="1:12" s="3" customFormat="1" ht="12.6" customHeight="1" x14ac:dyDescent="0.2">
      <c r="A33" s="9"/>
      <c r="B33" s="9"/>
      <c r="C33" s="9" t="s">
        <v>12</v>
      </c>
      <c r="D33" s="4" t="s">
        <v>2</v>
      </c>
      <c r="E33" s="25">
        <v>45740</v>
      </c>
      <c r="F33" s="26">
        <v>47064</v>
      </c>
      <c r="G33" s="26">
        <v>43728</v>
      </c>
      <c r="H33" s="27">
        <v>17604</v>
      </c>
      <c r="I33" s="25">
        <v>2243</v>
      </c>
      <c r="J33" s="26">
        <v>469</v>
      </c>
      <c r="K33" s="27">
        <v>1070</v>
      </c>
      <c r="L33" s="28">
        <v>157917</v>
      </c>
    </row>
    <row r="34" spans="1:12" s="3" customFormat="1" ht="12.6" customHeight="1" x14ac:dyDescent="0.2">
      <c r="A34" s="9"/>
      <c r="B34" s="9"/>
      <c r="C34" s="9" t="s">
        <v>54</v>
      </c>
      <c r="D34" s="4" t="s">
        <v>2</v>
      </c>
      <c r="E34" s="25">
        <v>1974</v>
      </c>
      <c r="F34" s="26">
        <v>11167</v>
      </c>
      <c r="G34" s="26">
        <v>2309</v>
      </c>
      <c r="H34" s="27">
        <v>54</v>
      </c>
      <c r="I34" s="25">
        <v>190</v>
      </c>
      <c r="J34" s="26">
        <v>0</v>
      </c>
      <c r="K34" s="27">
        <v>0</v>
      </c>
      <c r="L34" s="28">
        <v>15693</v>
      </c>
    </row>
    <row r="35" spans="1:12" s="3" customFormat="1" ht="12.6" customHeight="1" x14ac:dyDescent="0.2">
      <c r="A35" s="47"/>
      <c r="B35" s="47" t="s">
        <v>86</v>
      </c>
      <c r="C35" s="47"/>
      <c r="D35" s="50" t="s">
        <v>2</v>
      </c>
      <c r="E35" s="51">
        <v>47714</v>
      </c>
      <c r="F35" s="29">
        <v>58230</v>
      </c>
      <c r="G35" s="29">
        <v>46037</v>
      </c>
      <c r="H35" s="29">
        <v>17658</v>
      </c>
      <c r="I35" s="29">
        <v>2433</v>
      </c>
      <c r="J35" s="29">
        <v>469</v>
      </c>
      <c r="K35" s="29">
        <v>1070</v>
      </c>
      <c r="L35" s="30">
        <v>173611</v>
      </c>
    </row>
  </sheetData>
  <mergeCells count="5">
    <mergeCell ref="A1:L1"/>
    <mergeCell ref="A2:L2"/>
    <mergeCell ref="A3:L3"/>
    <mergeCell ref="A4:L4"/>
    <mergeCell ref="A6:D6"/>
  </mergeCells>
  <printOptions horizontalCentered="1"/>
  <pageMargins left="0.5" right="0.5" top="0.75" bottom="0.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5.6" x14ac:dyDescent="0.3"/>
  <cols>
    <col min="1" max="2" width="1.59765625" customWidth="1"/>
    <col min="3" max="3" width="22.19921875" style="1" customWidth="1"/>
    <col min="4" max="4" width="0.8984375" style="1" customWidth="1"/>
    <col min="5" max="12" width="10.69921875" customWidth="1"/>
  </cols>
  <sheetData>
    <row r="1" spans="1:12" x14ac:dyDescent="0.3">
      <c r="A1" s="54" t="s">
        <v>27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x14ac:dyDescent="0.3">
      <c r="A2" s="54" t="s">
        <v>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s="11" customFormat="1" ht="13.2" x14ac:dyDescent="0.25">
      <c r="A3" s="56" t="s">
        <v>5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ht="15.6" customHeight="1" x14ac:dyDescent="0.3">
      <c r="A4" s="55" t="s">
        <v>0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1:12" s="11" customFormat="1" ht="13.2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s="2" customFormat="1" ht="28.2" customHeight="1" x14ac:dyDescent="0.2">
      <c r="A6" s="57"/>
      <c r="B6" s="57"/>
      <c r="C6" s="57"/>
      <c r="D6" s="58"/>
      <c r="E6" s="13" t="s">
        <v>6</v>
      </c>
      <c r="F6" s="13" t="s">
        <v>7</v>
      </c>
      <c r="G6" s="13" t="s">
        <v>8</v>
      </c>
      <c r="H6" s="13" t="s">
        <v>9</v>
      </c>
      <c r="I6" s="13" t="s">
        <v>10</v>
      </c>
      <c r="J6" s="13" t="s">
        <v>11</v>
      </c>
      <c r="K6" s="13" t="s">
        <v>34</v>
      </c>
      <c r="L6" s="14" t="s">
        <v>1</v>
      </c>
    </row>
    <row r="7" spans="1:12" s="3" customFormat="1" ht="15.45" customHeight="1" x14ac:dyDescent="0.2">
      <c r="A7" s="15" t="s">
        <v>41</v>
      </c>
      <c r="B7" s="9"/>
      <c r="C7" s="9"/>
      <c r="D7" s="4" t="s">
        <v>2</v>
      </c>
      <c r="E7" s="5"/>
      <c r="F7" s="6"/>
      <c r="G7" s="6"/>
      <c r="H7" s="7"/>
      <c r="I7" s="5"/>
      <c r="J7" s="6"/>
      <c r="K7" s="7"/>
      <c r="L7" s="8"/>
    </row>
    <row r="8" spans="1:12" s="3" customFormat="1" ht="16.5" customHeight="1" x14ac:dyDescent="0.2">
      <c r="A8" s="9"/>
      <c r="B8" s="9" t="s">
        <v>37</v>
      </c>
      <c r="C8" s="9"/>
      <c r="D8" s="4" t="s">
        <v>2</v>
      </c>
      <c r="E8" s="25"/>
      <c r="F8" s="26"/>
      <c r="G8" s="26"/>
      <c r="H8" s="27"/>
      <c r="I8" s="25"/>
      <c r="J8" s="26"/>
      <c r="K8" s="27"/>
      <c r="L8" s="28"/>
    </row>
    <row r="9" spans="1:12" s="3" customFormat="1" ht="12.6" customHeight="1" x14ac:dyDescent="0.2">
      <c r="A9" s="9"/>
      <c r="B9" s="9"/>
      <c r="C9" s="9" t="s">
        <v>12</v>
      </c>
      <c r="D9" s="4" t="s">
        <v>2</v>
      </c>
      <c r="E9" s="25">
        <v>43885</v>
      </c>
      <c r="F9" s="26">
        <v>49152</v>
      </c>
      <c r="G9" s="26">
        <v>39036</v>
      </c>
      <c r="H9" s="27">
        <v>15126</v>
      </c>
      <c r="I9" s="25">
        <v>1572</v>
      </c>
      <c r="J9" s="26">
        <v>424</v>
      </c>
      <c r="K9" s="27">
        <v>697</v>
      </c>
      <c r="L9" s="28">
        <v>149892</v>
      </c>
    </row>
    <row r="10" spans="1:12" s="3" customFormat="1" ht="12.6" customHeight="1" x14ac:dyDescent="0.2">
      <c r="A10" s="9"/>
      <c r="B10" s="9"/>
      <c r="C10" s="9" t="s">
        <v>55</v>
      </c>
      <c r="D10" s="4" t="s">
        <v>2</v>
      </c>
      <c r="E10" s="25">
        <v>2298</v>
      </c>
      <c r="F10" s="26">
        <v>8472</v>
      </c>
      <c r="G10" s="26">
        <v>1097</v>
      </c>
      <c r="H10" s="27">
        <v>48</v>
      </c>
      <c r="I10" s="25">
        <v>143</v>
      </c>
      <c r="J10" s="26">
        <v>0</v>
      </c>
      <c r="K10" s="27">
        <v>0</v>
      </c>
      <c r="L10" s="28">
        <v>12058</v>
      </c>
    </row>
    <row r="11" spans="1:12" s="3" customFormat="1" ht="12.6" customHeight="1" x14ac:dyDescent="0.2">
      <c r="A11" s="9"/>
      <c r="B11" s="9"/>
      <c r="C11" s="9" t="s">
        <v>63</v>
      </c>
      <c r="D11" s="4" t="s">
        <v>2</v>
      </c>
      <c r="E11" s="25">
        <v>0</v>
      </c>
      <c r="F11" s="26">
        <v>40</v>
      </c>
      <c r="G11" s="26">
        <v>0</v>
      </c>
      <c r="H11" s="27">
        <v>0</v>
      </c>
      <c r="I11" s="25">
        <v>0</v>
      </c>
      <c r="J11" s="26">
        <v>0</v>
      </c>
      <c r="K11" s="27">
        <v>24</v>
      </c>
      <c r="L11" s="28">
        <v>64</v>
      </c>
    </row>
    <row r="12" spans="1:12" s="3" customFormat="1" ht="12.6" customHeight="1" x14ac:dyDescent="0.2">
      <c r="A12" s="21"/>
      <c r="B12" s="21" t="s">
        <v>87</v>
      </c>
      <c r="C12" s="21"/>
      <c r="D12" s="22" t="s">
        <v>2</v>
      </c>
      <c r="E12" s="29">
        <v>46183</v>
      </c>
      <c r="F12" s="29">
        <v>57664</v>
      </c>
      <c r="G12" s="29">
        <v>40133</v>
      </c>
      <c r="H12" s="29">
        <v>15174</v>
      </c>
      <c r="I12" s="29">
        <v>1714</v>
      </c>
      <c r="J12" s="29">
        <v>424</v>
      </c>
      <c r="K12" s="29">
        <v>721</v>
      </c>
      <c r="L12" s="30">
        <v>162013</v>
      </c>
    </row>
    <row r="13" spans="1:12" s="3" customFormat="1" ht="16.5" customHeight="1" x14ac:dyDescent="0.2">
      <c r="A13" s="9"/>
      <c r="B13" s="9" t="s">
        <v>38</v>
      </c>
      <c r="C13" s="9"/>
      <c r="D13" s="4" t="s">
        <v>2</v>
      </c>
      <c r="E13" s="25"/>
      <c r="F13" s="26"/>
      <c r="G13" s="26"/>
      <c r="H13" s="27"/>
      <c r="I13" s="25"/>
      <c r="J13" s="26"/>
      <c r="K13" s="27"/>
      <c r="L13" s="28"/>
    </row>
    <row r="14" spans="1:12" s="3" customFormat="1" ht="12.6" customHeight="1" x14ac:dyDescent="0.2">
      <c r="A14" s="9"/>
      <c r="B14" s="9"/>
      <c r="C14" s="9" t="s">
        <v>12</v>
      </c>
      <c r="D14" s="4" t="s">
        <v>2</v>
      </c>
      <c r="E14" s="34">
        <v>44600</v>
      </c>
      <c r="F14" s="35">
        <v>43613</v>
      </c>
      <c r="G14" s="35">
        <v>41490</v>
      </c>
      <c r="H14" s="36">
        <v>14994</v>
      </c>
      <c r="I14" s="34">
        <v>1791</v>
      </c>
      <c r="J14" s="35">
        <v>453</v>
      </c>
      <c r="K14" s="36">
        <v>573</v>
      </c>
      <c r="L14" s="37">
        <v>147514</v>
      </c>
    </row>
    <row r="15" spans="1:12" s="3" customFormat="1" ht="12.6" customHeight="1" x14ac:dyDescent="0.2">
      <c r="A15" s="9"/>
      <c r="B15" s="9"/>
      <c r="C15" s="9" t="s">
        <v>56</v>
      </c>
      <c r="D15" s="4" t="s">
        <v>2</v>
      </c>
      <c r="E15" s="34">
        <v>1393</v>
      </c>
      <c r="F15" s="35">
        <v>12262</v>
      </c>
      <c r="G15" s="35">
        <v>732</v>
      </c>
      <c r="H15" s="36">
        <v>34</v>
      </c>
      <c r="I15" s="34">
        <v>0</v>
      </c>
      <c r="J15" s="35">
        <v>0</v>
      </c>
      <c r="K15" s="36"/>
      <c r="L15" s="37">
        <v>14421</v>
      </c>
    </row>
    <row r="16" spans="1:12" s="3" customFormat="1" ht="12.6" customHeight="1" x14ac:dyDescent="0.2">
      <c r="A16" s="9"/>
      <c r="B16" s="9"/>
      <c r="C16" s="32" t="s">
        <v>134</v>
      </c>
      <c r="D16" s="4" t="s">
        <v>2</v>
      </c>
      <c r="E16" s="34"/>
      <c r="F16" s="35"/>
      <c r="G16" s="35"/>
      <c r="H16" s="36"/>
      <c r="I16" s="34"/>
      <c r="J16" s="35"/>
      <c r="K16" s="36"/>
      <c r="L16" s="37"/>
    </row>
    <row r="17" spans="1:13" s="3" customFormat="1" ht="12.6" customHeight="1" x14ac:dyDescent="0.2">
      <c r="A17" s="21"/>
      <c r="B17" s="21" t="s">
        <v>138</v>
      </c>
      <c r="C17" s="21"/>
      <c r="D17" s="22" t="s">
        <v>2</v>
      </c>
      <c r="E17" s="42">
        <v>45993</v>
      </c>
      <c r="F17" s="42">
        <v>55875</v>
      </c>
      <c r="G17" s="42">
        <v>42222</v>
      </c>
      <c r="H17" s="42">
        <v>15029</v>
      </c>
      <c r="I17" s="42">
        <v>1791</v>
      </c>
      <c r="J17" s="42">
        <v>453</v>
      </c>
      <c r="K17" s="42">
        <v>573</v>
      </c>
      <c r="L17" s="43">
        <v>161936</v>
      </c>
    </row>
    <row r="18" spans="1:13" s="3" customFormat="1" ht="16.5" customHeight="1" x14ac:dyDescent="0.2">
      <c r="A18" s="9"/>
      <c r="B18" s="9" t="s">
        <v>39</v>
      </c>
      <c r="C18" s="9"/>
      <c r="D18" s="4" t="s">
        <v>2</v>
      </c>
      <c r="E18" s="25"/>
      <c r="F18" s="26"/>
      <c r="G18" s="26"/>
      <c r="H18" s="27"/>
      <c r="I18" s="25"/>
      <c r="J18" s="26"/>
      <c r="K18" s="27"/>
      <c r="L18" s="28"/>
    </row>
    <row r="19" spans="1:13" s="3" customFormat="1" ht="12.6" customHeight="1" x14ac:dyDescent="0.2">
      <c r="A19" s="9"/>
      <c r="B19" s="9"/>
      <c r="C19" s="9" t="s">
        <v>12</v>
      </c>
      <c r="D19" s="4" t="s">
        <v>2</v>
      </c>
      <c r="E19" s="34">
        <v>45101</v>
      </c>
      <c r="F19" s="35">
        <v>45248</v>
      </c>
      <c r="G19" s="35">
        <v>41152</v>
      </c>
      <c r="H19" s="36">
        <v>15827</v>
      </c>
      <c r="I19" s="34">
        <v>1249</v>
      </c>
      <c r="J19" s="35">
        <v>370</v>
      </c>
      <c r="K19" s="36">
        <v>485</v>
      </c>
      <c r="L19" s="37">
        <v>149433</v>
      </c>
    </row>
    <row r="20" spans="1:13" s="3" customFormat="1" ht="12.6" customHeight="1" x14ac:dyDescent="0.2">
      <c r="A20" s="9"/>
      <c r="B20" s="9"/>
      <c r="C20" s="9" t="s">
        <v>133</v>
      </c>
      <c r="D20" s="4" t="s">
        <v>2</v>
      </c>
      <c r="E20" s="34">
        <v>717</v>
      </c>
      <c r="F20" s="35">
        <v>8991</v>
      </c>
      <c r="G20" s="35">
        <v>654</v>
      </c>
      <c r="H20" s="36">
        <v>37</v>
      </c>
      <c r="I20" s="34">
        <v>0</v>
      </c>
      <c r="J20" s="35">
        <v>0</v>
      </c>
      <c r="K20" s="36">
        <v>0</v>
      </c>
      <c r="L20" s="37">
        <v>10398</v>
      </c>
    </row>
    <row r="21" spans="1:13" s="3" customFormat="1" ht="12.6" customHeight="1" x14ac:dyDescent="0.2">
      <c r="A21" s="9"/>
      <c r="B21" s="9"/>
      <c r="C21" s="32" t="s">
        <v>147</v>
      </c>
      <c r="D21" s="4" t="s">
        <v>2</v>
      </c>
      <c r="E21" s="34">
        <v>0</v>
      </c>
      <c r="F21" s="35">
        <v>0</v>
      </c>
      <c r="G21" s="35">
        <v>0</v>
      </c>
      <c r="H21" s="36">
        <v>0</v>
      </c>
      <c r="I21" s="34">
        <v>0</v>
      </c>
      <c r="J21" s="35">
        <v>0</v>
      </c>
      <c r="K21" s="36">
        <v>0</v>
      </c>
      <c r="L21" s="37">
        <v>0</v>
      </c>
    </row>
    <row r="22" spans="1:13" s="3" customFormat="1" ht="12.6" customHeight="1" x14ac:dyDescent="0.2">
      <c r="A22" s="21"/>
      <c r="B22" s="21" t="s">
        <v>139</v>
      </c>
      <c r="C22" s="21"/>
      <c r="D22" s="22" t="s">
        <v>2</v>
      </c>
      <c r="E22" s="42">
        <v>45818</v>
      </c>
      <c r="F22" s="42">
        <v>54238</v>
      </c>
      <c r="G22" s="42">
        <v>41806</v>
      </c>
      <c r="H22" s="42">
        <v>15865</v>
      </c>
      <c r="I22" s="42">
        <v>1249</v>
      </c>
      <c r="J22" s="42">
        <v>370</v>
      </c>
      <c r="K22" s="42">
        <v>485</v>
      </c>
      <c r="L22" s="43">
        <v>159831</v>
      </c>
    </row>
    <row r="23" spans="1:13" s="3" customFormat="1" ht="16.5" customHeight="1" x14ac:dyDescent="0.2">
      <c r="A23" s="9"/>
      <c r="B23" s="9" t="s">
        <v>131</v>
      </c>
      <c r="C23" s="9"/>
      <c r="D23" s="4" t="s">
        <v>2</v>
      </c>
      <c r="E23" s="25"/>
      <c r="F23" s="26"/>
      <c r="G23" s="26"/>
      <c r="H23" s="27"/>
      <c r="I23" s="25"/>
      <c r="J23" s="26"/>
      <c r="K23" s="27"/>
      <c r="L23" s="28"/>
      <c r="M23" s="39"/>
    </row>
    <row r="24" spans="1:13" s="3" customFormat="1" ht="12.6" customHeight="1" x14ac:dyDescent="0.2">
      <c r="A24" s="9"/>
      <c r="B24" s="9"/>
      <c r="C24" s="9" t="s">
        <v>12</v>
      </c>
      <c r="D24" s="4" t="s">
        <v>2</v>
      </c>
      <c r="E24" s="34">
        <v>45399</v>
      </c>
      <c r="F24" s="35">
        <v>46315</v>
      </c>
      <c r="G24" s="35">
        <v>47230</v>
      </c>
      <c r="H24" s="36">
        <v>17898</v>
      </c>
      <c r="I24" s="34">
        <v>1924</v>
      </c>
      <c r="J24" s="35">
        <v>362</v>
      </c>
      <c r="K24" s="36">
        <v>474</v>
      </c>
      <c r="L24" s="37">
        <v>159601</v>
      </c>
    </row>
    <row r="25" spans="1:13" s="3" customFormat="1" ht="12.6" customHeight="1" x14ac:dyDescent="0.2">
      <c r="A25" s="9"/>
      <c r="B25" s="9"/>
      <c r="C25" s="9" t="s">
        <v>148</v>
      </c>
      <c r="D25" s="4" t="s">
        <v>2</v>
      </c>
      <c r="E25" s="34">
        <v>438</v>
      </c>
      <c r="F25" s="35">
        <v>8638</v>
      </c>
      <c r="G25" s="35">
        <v>405</v>
      </c>
      <c r="H25" s="36">
        <v>36</v>
      </c>
      <c r="I25" s="34">
        <v>0</v>
      </c>
      <c r="J25" s="35">
        <v>0</v>
      </c>
      <c r="K25" s="36">
        <v>0</v>
      </c>
      <c r="L25" s="37">
        <v>9517</v>
      </c>
    </row>
    <row r="26" spans="1:13" s="3" customFormat="1" ht="12.6" customHeight="1" x14ac:dyDescent="0.2">
      <c r="A26" s="21"/>
      <c r="B26" s="21" t="s">
        <v>140</v>
      </c>
      <c r="C26" s="21"/>
      <c r="D26" s="22" t="s">
        <v>2</v>
      </c>
      <c r="E26" s="29">
        <v>45837</v>
      </c>
      <c r="F26" s="29">
        <v>54953</v>
      </c>
      <c r="G26" s="29">
        <v>47635</v>
      </c>
      <c r="H26" s="29">
        <v>17934</v>
      </c>
      <c r="I26" s="29">
        <v>1924</v>
      </c>
      <c r="J26" s="29">
        <v>362</v>
      </c>
      <c r="K26" s="29">
        <v>474</v>
      </c>
      <c r="L26" s="30">
        <v>169118</v>
      </c>
    </row>
    <row r="27" spans="1:13" s="3" customFormat="1" ht="16.5" customHeight="1" x14ac:dyDescent="0.2">
      <c r="A27" s="9"/>
      <c r="B27" s="9" t="s">
        <v>161</v>
      </c>
      <c r="C27" s="9"/>
      <c r="D27" s="4" t="s">
        <v>2</v>
      </c>
      <c r="E27" s="25"/>
      <c r="F27" s="26"/>
      <c r="G27" s="26"/>
      <c r="H27" s="27"/>
      <c r="I27" s="25"/>
      <c r="J27" s="26"/>
      <c r="K27" s="27"/>
      <c r="L27" s="28">
        <v>0</v>
      </c>
    </row>
    <row r="28" spans="1:13" s="39" customFormat="1" ht="12.6" customHeight="1" x14ac:dyDescent="0.2">
      <c r="A28" s="32"/>
      <c r="B28" s="32"/>
      <c r="C28" s="32" t="s">
        <v>12</v>
      </c>
      <c r="D28" s="38" t="s">
        <v>2</v>
      </c>
      <c r="E28" s="34">
        <v>45323</v>
      </c>
      <c r="F28" s="35">
        <v>45892</v>
      </c>
      <c r="G28" s="35">
        <v>47405</v>
      </c>
      <c r="H28" s="36">
        <v>18077</v>
      </c>
      <c r="I28" s="34">
        <v>1531</v>
      </c>
      <c r="J28" s="35">
        <v>395</v>
      </c>
      <c r="K28" s="36">
        <v>473</v>
      </c>
      <c r="L28" s="37">
        <v>159096</v>
      </c>
    </row>
    <row r="29" spans="1:13" s="39" customFormat="1" ht="12.6" customHeight="1" x14ac:dyDescent="0.2">
      <c r="A29" s="32"/>
      <c r="B29" s="32"/>
      <c r="C29" s="32" t="s">
        <v>155</v>
      </c>
      <c r="D29" s="38" t="s">
        <v>2</v>
      </c>
      <c r="E29" s="34">
        <v>455</v>
      </c>
      <c r="F29" s="35">
        <v>8856</v>
      </c>
      <c r="G29" s="35">
        <v>398</v>
      </c>
      <c r="H29" s="36">
        <v>36</v>
      </c>
      <c r="I29" s="34">
        <v>60</v>
      </c>
      <c r="J29" s="35">
        <v>0</v>
      </c>
      <c r="K29" s="36">
        <v>0</v>
      </c>
      <c r="L29" s="37">
        <v>9804</v>
      </c>
    </row>
    <row r="30" spans="1:13" s="3" customFormat="1" ht="12.6" customHeight="1" x14ac:dyDescent="0.2">
      <c r="A30" s="9"/>
      <c r="B30" s="9" t="s">
        <v>151</v>
      </c>
      <c r="C30" s="9"/>
      <c r="D30" s="4" t="s">
        <v>2</v>
      </c>
      <c r="E30" s="29">
        <v>45777</v>
      </c>
      <c r="F30" s="29">
        <v>54747</v>
      </c>
      <c r="G30" s="29">
        <v>47804</v>
      </c>
      <c r="H30" s="29">
        <v>18113</v>
      </c>
      <c r="I30" s="29">
        <v>1591</v>
      </c>
      <c r="J30" s="29">
        <v>395</v>
      </c>
      <c r="K30" s="29">
        <v>473</v>
      </c>
      <c r="L30" s="30">
        <v>168900</v>
      </c>
    </row>
    <row r="31" spans="1:13" s="3" customFormat="1" ht="16.5" customHeight="1" x14ac:dyDescent="0.2">
      <c r="A31" s="9"/>
      <c r="B31" s="9" t="s">
        <v>154</v>
      </c>
      <c r="C31" s="9"/>
      <c r="D31" s="4" t="s">
        <v>2</v>
      </c>
      <c r="E31" s="25"/>
      <c r="F31" s="26"/>
      <c r="G31" s="26"/>
      <c r="H31" s="27"/>
      <c r="I31" s="25"/>
      <c r="J31" s="26"/>
      <c r="K31" s="27"/>
      <c r="L31" s="28">
        <v>0</v>
      </c>
    </row>
    <row r="32" spans="1:13" s="39" customFormat="1" ht="12.6" customHeight="1" x14ac:dyDescent="0.2">
      <c r="A32" s="32"/>
      <c r="B32" s="32"/>
      <c r="C32" s="32" t="s">
        <v>12</v>
      </c>
      <c r="D32" s="38" t="s">
        <v>2</v>
      </c>
      <c r="E32" s="34">
        <v>47557</v>
      </c>
      <c r="F32" s="35">
        <v>54017</v>
      </c>
      <c r="G32" s="35">
        <v>49515</v>
      </c>
      <c r="H32" s="36">
        <v>17675</v>
      </c>
      <c r="I32" s="34">
        <v>1826</v>
      </c>
      <c r="J32" s="35">
        <v>412</v>
      </c>
      <c r="K32" s="36">
        <v>509</v>
      </c>
      <c r="L32" s="37">
        <v>171511</v>
      </c>
    </row>
    <row r="33" spans="1:12" s="39" customFormat="1" ht="12.6" customHeight="1" x14ac:dyDescent="0.2">
      <c r="A33" s="32"/>
      <c r="B33" s="32"/>
      <c r="C33" s="32" t="s">
        <v>162</v>
      </c>
      <c r="D33" s="38" t="s">
        <v>2</v>
      </c>
      <c r="E33" s="34">
        <v>493</v>
      </c>
      <c r="F33" s="35">
        <v>7019</v>
      </c>
      <c r="G33" s="35">
        <v>821</v>
      </c>
      <c r="H33" s="36">
        <v>130</v>
      </c>
      <c r="I33" s="34">
        <v>19</v>
      </c>
      <c r="J33" s="35">
        <v>0</v>
      </c>
      <c r="K33" s="36">
        <v>0</v>
      </c>
      <c r="L33" s="37">
        <v>8482</v>
      </c>
    </row>
    <row r="34" spans="1:12" s="3" customFormat="1" ht="12.6" customHeight="1" x14ac:dyDescent="0.2">
      <c r="A34" s="47"/>
      <c r="B34" s="47" t="s">
        <v>158</v>
      </c>
      <c r="C34" s="47"/>
      <c r="D34" s="48" t="s">
        <v>2</v>
      </c>
      <c r="E34" s="51">
        <v>48050</v>
      </c>
      <c r="F34" s="29">
        <v>61036</v>
      </c>
      <c r="G34" s="29">
        <v>50336</v>
      </c>
      <c r="H34" s="29">
        <v>17805</v>
      </c>
      <c r="I34" s="29">
        <v>1844</v>
      </c>
      <c r="J34" s="29">
        <v>412</v>
      </c>
      <c r="K34" s="29">
        <v>509</v>
      </c>
      <c r="L34" s="30">
        <v>179992</v>
      </c>
    </row>
  </sheetData>
  <mergeCells count="5">
    <mergeCell ref="A1:L1"/>
    <mergeCell ref="A2:L2"/>
    <mergeCell ref="A3:L3"/>
    <mergeCell ref="A4:L4"/>
    <mergeCell ref="A6:D6"/>
  </mergeCells>
  <printOptions horizontalCentered="1"/>
  <pageMargins left="0.5" right="0.5" top="0.75" bottom="0.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10</vt:i4>
      </vt:variant>
    </vt:vector>
  </HeadingPairs>
  <TitlesOfParts>
    <vt:vector size="2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'11'!Print_Area</vt:lpstr>
      <vt:lpstr>'12'!Print_Area</vt:lpstr>
      <vt:lpstr>'13'!Print_Area</vt:lpstr>
      <vt:lpstr>'14'!Print_Area</vt:lpstr>
      <vt:lpstr>'15'!Print_Area</vt:lpstr>
      <vt:lpstr>'4'!Print_Area</vt:lpstr>
      <vt:lpstr>'5'!Print_Area</vt:lpstr>
      <vt:lpstr>'6'!Print_Area</vt:lpstr>
      <vt:lpstr>'7'!Print_Area</vt:lpstr>
      <vt:lpstr>'8'!Print_Area</vt:lpstr>
    </vt:vector>
  </TitlesOfParts>
  <Company>OUSDCU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McGaffin</dc:creator>
  <cp:lastModifiedBy>jlm</cp:lastModifiedBy>
  <cp:lastPrinted>2017-06-08T17:13:40Z</cp:lastPrinted>
  <dcterms:created xsi:type="dcterms:W3CDTF">2001-08-13T14:05:05Z</dcterms:created>
  <dcterms:modified xsi:type="dcterms:W3CDTF">2017-06-13T17:31:34Z</dcterms:modified>
</cp:coreProperties>
</file>