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jbender\Documents\docs\misc\cs\_des\pap\fs\pub\results\"/>
    </mc:Choice>
  </mc:AlternateContent>
  <bookViews>
    <workbookView xWindow="945" yWindow="0" windowWidth="16305" windowHeight="7785" tabRatio="816"/>
  </bookViews>
  <sheets>
    <sheet name="Survey Responses" sheetId="14" r:id="rId1"/>
  </sheets>
  <calcPr calcId="171027"/>
</workbook>
</file>

<file path=xl/calcChain.xml><?xml version="1.0" encoding="utf-8"?>
<calcChain xmlns="http://schemas.openxmlformats.org/spreadsheetml/2006/main">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alcChain>
</file>

<file path=xl/sharedStrings.xml><?xml version="1.0" encoding="utf-8"?>
<sst xmlns="http://schemas.openxmlformats.org/spreadsheetml/2006/main" count="370" uniqueCount="143">
  <si>
    <t>How long have you been teaching with Scratch?</t>
  </si>
  <si>
    <t>Which subjects do you teach with Scratch?</t>
  </si>
  <si>
    <t>What percentage of the curriculum you teach involves Scratch?</t>
  </si>
  <si>
    <t>Which grades have you most frequently taught?</t>
  </si>
  <si>
    <t>Gathering appropriate information and selecting relevant information (data collection)</t>
  </si>
  <si>
    <t>Making sense of data, finding patterns, drawing conclusions (data analysis)</t>
  </si>
  <si>
    <t>Organizing and depicting data in appropriate graphs, charts, words, images, tables, etc. (data representation)</t>
  </si>
  <si>
    <t>Breaking down tasks into smaller manageable parts and merging subtasks (problem decomposition)</t>
  </si>
  <si>
    <t>Planning and organizing sequences of steps taken to solve a problem (algorithms)</t>
  </si>
  <si>
    <t>Reducing complexity to define main idea, finding characteristics and creating models (abstraction)</t>
  </si>
  <si>
    <t>Using or creating simulations, for instance, for running experiments (simulation)</t>
  </si>
  <si>
    <t>Recognizing how technology can help us accomplish new tasks that would otherwise be too repetitive, infeasible, or difficult (automation)</t>
  </si>
  <si>
    <t>Organizing resources to simultaneously and cooperatively carry out tasks to reach a goal (parallelization)</t>
  </si>
  <si>
    <t>Please briefly describe one instance when you felt successful in including some of the above activities in your teaching practice.</t>
  </si>
  <si>
    <t>How frequently do your students ask for help when getting started with Scratch?</t>
  </si>
  <si>
    <t>How frequently do you supplement Scratch with direct instruction?</t>
  </si>
  <si>
    <t>How do you deliver direct instruction when teaching with Scratch?</t>
  </si>
  <si>
    <t>If Scratch included tools that facilitated introducing blocks throughout a learning progression, how willing would you be to use that functionality to support learning?</t>
  </si>
  <si>
    <t>How frequently do you assign PPP to students?</t>
  </si>
  <si>
    <t>If you assign PPP, how do you deliver them?</t>
  </si>
  <si>
    <t>If Scratch included effective PPP functionality, how willing would you be to assign these puzzles to students?</t>
  </si>
  <si>
    <t>If Scratch included effective PPP authoring functionality, how willing would you be to create these puzzles for your students?</t>
  </si>
  <si>
    <t>How frequently do your students engage in discovery-based learning in Scratch by creating their own projects?</t>
  </si>
  <si>
    <t>How frequently do students ask for project ideas?</t>
  </si>
  <si>
    <t>How frequently do you guide student discovery in Scratch with structured assignments?</t>
  </si>
  <si>
    <t>If Scratch included Constructionist Video Games intended to guide your students as they learn computational thinking, how willing would you be to assign those games to students?</t>
  </si>
  <si>
    <t>If Scratch included Constructionist Video Games creation, how willing would you be to design games for your students?</t>
  </si>
  <si>
    <t>When your students are learning in Scratch, how frequently do they seek instructor guidance?</t>
  </si>
  <si>
    <t>How frequently does the rate of student questions exceed your capacity to provide guidance promptly to individuals?</t>
  </si>
  <si>
    <t>If Scratch included ITS functionality, how willing would you be to enable that functionality to complement your teaching?</t>
  </si>
  <si>
    <t>If you had the opportunity to request one new feature intended to facilitate teaching and learning with Scratch, what would it be?</t>
  </si>
  <si>
    <t>What other software do you use that is similar to Scratch?</t>
  </si>
  <si>
    <t>Less than 6 months</t>
  </si>
  <si>
    <t>Computer Science</t>
  </si>
  <si>
    <t>11-15%</t>
  </si>
  <si>
    <t>9-12</t>
  </si>
  <si>
    <t>Teaching feels successful when students appear confident or have a strong understanding of how to proceed and complete their next project.</t>
  </si>
  <si>
    <t>Concept explanations, Demonstrations, Written tutorials, One-on-one tutoring</t>
  </si>
  <si>
    <t>I don't assign PPP</t>
  </si>
  <si>
    <t>The above suggested ITS seems as though it would be a tool that could be directly implemented into a traditional learning environment.</t>
  </si>
  <si>
    <t>Scratch is probably the highest level form of programming I have ever used. Python would have been the next step.</t>
  </si>
  <si>
    <t>1-2 years</t>
  </si>
  <si>
    <t>26-50%</t>
  </si>
  <si>
    <t>6-8</t>
  </si>
  <si>
    <t>Applying the students' interests in creating a programming project</t>
  </si>
  <si>
    <t>One-on-one tutoring</t>
  </si>
  <si>
    <t>Tutorials inserted within the interface.</t>
  </si>
  <si>
    <t>Jeroo, Code.org</t>
  </si>
  <si>
    <t>6-12 months</t>
  </si>
  <si>
    <t>Math, Language Arts, Computer Science, Applied Arts</t>
  </si>
  <si>
    <t>16-25%</t>
  </si>
  <si>
    <t>3-5</t>
  </si>
  <si>
    <t>When making a character move with a for loop</t>
  </si>
  <si>
    <t>Demonstrations, One-on-one tutoring</t>
  </si>
  <si>
    <t>ITS</t>
  </si>
  <si>
    <t>Math, Computer Science</t>
  </si>
  <si>
    <t>Demonstrations, Written tutorials, One-on-one tutoring</t>
  </si>
  <si>
    <t>Handcrafted paper assignments</t>
  </si>
  <si>
    <t>2-4 years</t>
  </si>
  <si>
    <t>Science, Math, Computer Science</t>
  </si>
  <si>
    <t>51-100%</t>
  </si>
  <si>
    <t>Code.org</t>
  </si>
  <si>
    <t>Concept explanations, Demonstrations</t>
  </si>
  <si>
    <t>More Gaming Building teaching them the fundamentals of computer science</t>
  </si>
  <si>
    <t>Teaching the students to use abstraction to build a multiple part algorithm to complete a task. Breaking down problem into smaller manageable methods.</t>
  </si>
  <si>
    <t>Concept explanations, One-on-one tutoring</t>
  </si>
  <si>
    <t>PPP</t>
  </si>
  <si>
    <t>I found automation to be extremely successful. After teaching students about loops they learned they could get a sprite to loop through actions. They used it to their advantage to create well thought out loops and programs.</t>
  </si>
  <si>
    <t>Interactive lessons so that students can comprehend each function within scratch and then learn how to implement each one.</t>
  </si>
  <si>
    <t>When I use Scratch successfully with students, they do plan a sequence of steps (algorithm) that can be incorporated into their code to achieve a particular outcome.</t>
  </si>
  <si>
    <t>Concept explanations, Demonstrations, One-on-one tutoring</t>
  </si>
  <si>
    <t>Suggested hints for project ideas or moving forward with the code</t>
  </si>
  <si>
    <t>Being able to let students use their previous accounts in a new class</t>
  </si>
  <si>
    <t>More than 4 years</t>
  </si>
  <si>
    <t>Computer Science, Integrate a Cross Curricular Project from Lit or Math sometimes</t>
  </si>
  <si>
    <t>Concept explanations, Demonstrations, Connect concept to practice to students background knowledge, i.e, loops</t>
  </si>
  <si>
    <t>More ideas on teaching the concept of "calling your function"</t>
  </si>
  <si>
    <t>Alice, Code.org Puzzles</t>
  </si>
  <si>
    <t>I felt successful in teaching algorithms when I taught students how to make a sprite move and draw geometric figures in Scratch. I demonstrated how to make a sprite draw a square which the students understood as a step-by-step process. They then independently applied this process to drawing other geometric figures such as a rectangle and triangle.</t>
  </si>
  <si>
    <t>A feature where a student can select a block and Scratch will display different examples that demonstrate how the blocks can be used.</t>
  </si>
  <si>
    <t>Honestly, I am not teaching Scratch this year.</t>
  </si>
  <si>
    <t>N/A</t>
  </si>
  <si>
    <t>MIT App Inventor</t>
  </si>
  <si>
    <t>ICT one teach one assist where my partner can over see my moves around the classroom and see how we can make the learning environment more prosper able for students especially during the story mode where student have to make a story animated by using block based coding to achieve a goal. the remade the story of macbeth/ this a moment i felt successful because the students felt as if they achieve greatness learning how to make character move and so fourth.</t>
  </si>
  <si>
    <t>i would bring a mode in place to allow students to write there understanding of certain projects and give the students access to make their own project based on their school and preference from certain class to have project based learning combined with other class using the structure of lesson built around it.</t>
  </si>
  <si>
    <t>code.org
w3 schools
Python
Bbedit
agentcubes
bootstrap
csnyc
etc</t>
  </si>
  <si>
    <t>1-5%</t>
  </si>
  <si>
    <t>Exporting to another code format.</t>
  </si>
  <si>
    <t>agent cubes onilne</t>
  </si>
  <si>
    <t>Code Academy</t>
  </si>
  <si>
    <t>Better interface</t>
  </si>
  <si>
    <t>more built in project tutorials</t>
  </si>
  <si>
    <t>I mix of lecture and one on one</t>
  </si>
  <si>
    <t>creating amore dynamic workshop to teach teachers how to express Scratch to its full glory</t>
  </si>
  <si>
    <t>Creating their own block, kids using scripts to code parallel actions, using iteration with the repeat block</t>
  </si>
  <si>
    <t>I previously taught Microworlds.</t>
  </si>
  <si>
    <t>4-7</t>
  </si>
  <si>
    <t>Abstraction has been useful while teaching when students are having difficulty with certain coding. It helps reduce and simlify the job that needs to be done.</t>
  </si>
  <si>
    <t>Demonstrations</t>
  </si>
  <si>
    <t>For teachers to be able to assign a certain program, manage students like code.org</t>
  </si>
  <si>
    <t>code.org</t>
  </si>
  <si>
    <t>I teach my kids to code games via scratch; I commonly encourage them to think of their games as a collection of smaller problems.</t>
  </si>
  <si>
    <t>I would like a UI overhaul. Some of the icons are terribly unclear (the 'growth' and 'shrink' buttons, for example, look almost identical).</t>
  </si>
  <si>
    <t>None, scratch is our sole platform.</t>
  </si>
  <si>
    <t>Oftentimes students grasp the underlying components, and even how they can fit together on their own. Most will grasp these things with prompting and hints. The hardest part of teaching is the actual algorithmic design. Students at this age have a hard time thinking through how to turn what they know into standardized logic that a computer can follow.</t>
  </si>
  <si>
    <t>Perhaps a way for students to indicate what they intend a piece of code to do, and then get hints on how to approach the problem (ie increment through something, respond to input), just basic and common pieces in the puzzle of making code.</t>
  </si>
  <si>
    <t>code.org, this isn't something I've taught but did anyone else use panther or BYOB (the scratch based project with blocks programmable in squeak) when they were a kid?</t>
  </si>
  <si>
    <t>I think it's a good way to learn how to break things down into steps and learn the algorithmic thinking necessary for computer science</t>
  </si>
  <si>
    <t>Easier programs for young children to use</t>
  </si>
  <si>
    <t>Code.org stuff</t>
  </si>
  <si>
    <t>Computer Science, Applied Arts</t>
  </si>
  <si>
    <t>Students transferred their ability to break problems down in Scratch to work with modeling 3D objects in BeetleBlocks.</t>
  </si>
  <si>
    <t>Demonstrations, One-on-one tutoring, Students must find relevant blocks before starting a project... a scavenger hunt of sorts</t>
  </si>
  <si>
    <t>The ability for students to add their projects to a group without creating an account.</t>
  </si>
  <si>
    <t>Turtle Stitch, Beetle Blocks (both operate on Snap)</t>
  </si>
  <si>
    <t>Language Arts</t>
  </si>
  <si>
    <t>Better graphics.</t>
  </si>
  <si>
    <t>Scratch is the first software of this kind I am using.</t>
  </si>
  <si>
    <t>I felt successful when the students began branching out of the original curriculum and made their own projects.</t>
  </si>
  <si>
    <t>Concept explanations, Written tutorials</t>
  </si>
  <si>
    <t>EV3 (in terms of block code)</t>
  </si>
  <si>
    <t>For one of the first exercises we did in class, we told the students to program a simple sprite that could be moved using the arrow keys, like in a game. What I thought made the exercise successful was how we helped the kids break down the original task into smaller subtasks, namely how to program the sprite to move in a single direction and then applying the same idea for the other directions.</t>
  </si>
  <si>
    <t>None come to mind; I think Scratch is already pretty great, besides some minor computer compatibility issues. :)</t>
  </si>
  <si>
    <t>More cooperation/collaborative tools with other students (so students can work on the same code).</t>
  </si>
  <si>
    <t>glitch.com</t>
  </si>
  <si>
    <t>Because I teach younger students, I focus on algorithmic thinking</t>
  </si>
  <si>
    <t>Concept explanations, Demonstrations, Written tutorials</t>
  </si>
  <si>
    <t>Having the block based code closer to the syntax of the language it is resembling</t>
  </si>
  <si>
    <t>Code.org curriculum</t>
  </si>
  <si>
    <t>Creating simple randomised games which the students can play after finishing.</t>
  </si>
  <si>
    <t>while teaching loops</t>
  </si>
  <si>
    <t>CORT</t>
  </si>
  <si>
    <t>I helped them break down tasks by letting them explain what each function does.</t>
  </si>
  <si>
    <t>Scratch video tutorials</t>
  </si>
  <si>
    <t>None</t>
  </si>
  <si>
    <t>I think problem decomposition is very easy to successfully teach in Scratch since students naturally learn how to break up parts by splitting the code among different characters and then figuring out how to combine different pieces of code together.</t>
  </si>
  <si>
    <t>More detailed help pages, as those don't tend to offer a lot of helpful information, especially to younger students, who just ask the instructor instead of trying to read the in-built help page.</t>
  </si>
  <si>
    <t>Tinker.</t>
  </si>
  <si>
    <t>Participant #</t>
  </si>
  <si>
    <t>Educational Environment</t>
  </si>
  <si>
    <t>Middle School</t>
  </si>
  <si>
    <t>6-12</t>
  </si>
  <si>
    <t>Informal, Ages 11-14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</si>
</sst>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ont>
    <font>
      <sz val="10"/>
      <color rgb="FF000000"/>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applyFont="1" applyAlignment="1"/>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vertical="center"/>
    </xf>
    <xf numFmtId="0" fontId="2" fillId="0" borderId="0" xfId="1" applyAlignment="1">
      <alignment wrapText="1"/>
    </xf>
    <xf numFmtId="49" fontId="1" fillId="0" borderId="0" xfId="0" applyNumberFormat="1" applyFont="1" applyAlignment="1">
      <alignment wrapText="1"/>
    </xf>
    <xf numFmtId="49" fontId="0" fillId="0" borderId="0" xfId="0" applyNumberFormat="1" applyFont="1" applyAlignment="1"/>
    <xf numFmtId="0" fontId="1" fillId="0" borderId="0" xfId="0" applyNumberFormat="1" applyFont="1" applyAlignment="1">
      <alignment horizontal="right" wrapText="1"/>
    </xf>
    <xf numFmtId="0" fontId="1" fillId="0" borderId="0" xfId="0" applyNumberFormat="1" applyFont="1" applyAlignment="1">
      <alignment wrapText="1"/>
    </xf>
    <xf numFmtId="0" fontId="0" fillId="0" borderId="0" xfId="0" applyNumberFormat="1" applyFont="1" applyAlignment="1"/>
    <xf numFmtId="9" fontId="1" fillId="0" borderId="0" xfId="0" applyNumberFormat="1"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ode.org/" TargetMode="External"/><Relationship Id="rId2" Type="http://schemas.openxmlformats.org/officeDocument/2006/relationships/hyperlink" Target="http://code.org/" TargetMode="External"/><Relationship Id="rId1" Type="http://schemas.openxmlformats.org/officeDocument/2006/relationships/hyperlink" Target="http://code.org/" TargetMode="External"/><Relationship Id="rId5" Type="http://schemas.openxmlformats.org/officeDocument/2006/relationships/printerSettings" Target="../printerSettings/printerSettings1.bin"/><Relationship Id="rId4" Type="http://schemas.openxmlformats.org/officeDocument/2006/relationships/hyperlink" Target="http://glit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
  <sheetViews>
    <sheetView tabSelected="1" zoomScale="90" zoomScaleNormal="90" workbookViewId="0">
      <pane ySplit="1" topLeftCell="A2" activePane="bottomLeft" state="frozen"/>
      <selection pane="bottomLeft"/>
    </sheetView>
  </sheetViews>
  <sheetFormatPr defaultColWidth="14.42578125" defaultRowHeight="15.75" customHeight="1" x14ac:dyDescent="0.2"/>
  <cols>
    <col min="1" max="1" width="21.5703125" style="9" customWidth="1"/>
    <col min="2" max="2" width="30.42578125" customWidth="1"/>
    <col min="3" max="5" width="21.5703125" customWidth="1"/>
    <col min="6" max="6" width="21.5703125" style="6" customWidth="1"/>
    <col min="7" max="15" width="21.5703125" customWidth="1"/>
    <col min="16" max="16" width="36.42578125" customWidth="1"/>
    <col min="17" max="18" width="21.5703125" customWidth="1"/>
    <col min="19" max="19" width="29.28515625" customWidth="1"/>
    <col min="20" max="40" width="21.5703125" customWidth="1"/>
  </cols>
  <sheetData>
    <row r="1" spans="1:40" ht="46.15" customHeight="1" x14ac:dyDescent="0.2">
      <c r="A1" s="8" t="s">
        <v>138</v>
      </c>
      <c r="B1" s="1" t="s">
        <v>139</v>
      </c>
      <c r="C1" s="1" t="s">
        <v>0</v>
      </c>
      <c r="D1" s="1" t="s">
        <v>1</v>
      </c>
      <c r="E1" s="1" t="s">
        <v>2</v>
      </c>
      <c r="F1" s="5"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row>
    <row r="2" spans="1:40" ht="15.75" customHeight="1" x14ac:dyDescent="0.2">
      <c r="A2" s="7">
        <v>1</v>
      </c>
      <c r="B2" s="1" t="s">
        <v>140</v>
      </c>
      <c r="C2" s="1" t="s">
        <v>48</v>
      </c>
      <c r="D2" s="1" t="s">
        <v>49</v>
      </c>
      <c r="E2" s="1" t="s">
        <v>50</v>
      </c>
      <c r="F2" s="5" t="s">
        <v>51</v>
      </c>
      <c r="G2" s="2">
        <v>2</v>
      </c>
      <c r="H2" s="2">
        <v>4</v>
      </c>
      <c r="I2" s="2">
        <v>4</v>
      </c>
      <c r="J2" s="2">
        <v>5</v>
      </c>
      <c r="K2" s="2">
        <v>5</v>
      </c>
      <c r="L2" s="2">
        <v>4</v>
      </c>
      <c r="M2" s="2">
        <v>5</v>
      </c>
      <c r="N2" s="2">
        <v>3</v>
      </c>
      <c r="O2" s="2">
        <v>3</v>
      </c>
      <c r="P2" s="1" t="s">
        <v>52</v>
      </c>
      <c r="Q2" s="2">
        <v>2</v>
      </c>
      <c r="R2" s="2">
        <v>3</v>
      </c>
      <c r="S2" s="1" t="s">
        <v>53</v>
      </c>
      <c r="T2" s="2">
        <v>4</v>
      </c>
      <c r="U2" s="2">
        <v>1</v>
      </c>
      <c r="V2" s="1" t="s">
        <v>38</v>
      </c>
      <c r="W2" s="2">
        <v>3</v>
      </c>
      <c r="X2" s="2">
        <v>2</v>
      </c>
      <c r="Y2" s="2">
        <v>5</v>
      </c>
      <c r="Z2" s="2">
        <v>2</v>
      </c>
      <c r="AA2" s="2">
        <v>3</v>
      </c>
      <c r="AB2" s="2">
        <v>2</v>
      </c>
      <c r="AC2" s="2">
        <v>1</v>
      </c>
      <c r="AD2" s="2">
        <v>2</v>
      </c>
      <c r="AE2" s="2">
        <v>1</v>
      </c>
      <c r="AF2" s="2">
        <v>4</v>
      </c>
      <c r="AG2" s="1" t="s">
        <v>54</v>
      </c>
      <c r="AH2" s="1" t="s">
        <v>89</v>
      </c>
    </row>
    <row r="3" spans="1:40" ht="15.75" customHeight="1" x14ac:dyDescent="0.2">
      <c r="A3" s="7">
        <f>A2+1</f>
        <v>2</v>
      </c>
      <c r="B3" s="1" t="s">
        <v>140</v>
      </c>
      <c r="C3" s="1" t="s">
        <v>48</v>
      </c>
      <c r="D3" s="1" t="s">
        <v>55</v>
      </c>
      <c r="E3" s="1" t="s">
        <v>42</v>
      </c>
      <c r="F3" s="5" t="s">
        <v>43</v>
      </c>
      <c r="G3" s="2">
        <v>4</v>
      </c>
      <c r="H3" s="2">
        <v>4</v>
      </c>
      <c r="I3" s="2">
        <v>4</v>
      </c>
      <c r="J3" s="2">
        <v>5</v>
      </c>
      <c r="K3" s="2">
        <v>4</v>
      </c>
      <c r="L3" s="2">
        <v>3</v>
      </c>
      <c r="M3" s="2">
        <v>4</v>
      </c>
      <c r="N3" s="2">
        <v>3</v>
      </c>
      <c r="O3" s="2">
        <v>3</v>
      </c>
      <c r="P3" s="1"/>
      <c r="Q3" s="2">
        <v>2</v>
      </c>
      <c r="R3" s="2">
        <v>3</v>
      </c>
      <c r="S3" s="1" t="s">
        <v>56</v>
      </c>
      <c r="T3" s="2">
        <v>4</v>
      </c>
      <c r="U3" s="2">
        <v>1</v>
      </c>
      <c r="V3" s="1" t="s">
        <v>38</v>
      </c>
      <c r="W3" s="2">
        <v>4</v>
      </c>
      <c r="X3" s="2">
        <v>4</v>
      </c>
      <c r="Y3" s="2">
        <v>5</v>
      </c>
      <c r="Z3" s="2">
        <v>5</v>
      </c>
      <c r="AA3" s="2">
        <v>4</v>
      </c>
      <c r="AB3" s="2">
        <v>5</v>
      </c>
      <c r="AC3" s="2">
        <v>5</v>
      </c>
      <c r="AD3" s="2">
        <v>2</v>
      </c>
      <c r="AE3" s="2">
        <v>1</v>
      </c>
      <c r="AF3" s="2">
        <v>4</v>
      </c>
      <c r="AG3" s="1"/>
      <c r="AH3" s="1"/>
    </row>
    <row r="4" spans="1:40" ht="15.75" customHeight="1" x14ac:dyDescent="0.2">
      <c r="A4" s="7">
        <f t="shared" ref="A4:A39" si="0">A3+1</f>
        <v>3</v>
      </c>
      <c r="B4" s="1" t="s">
        <v>140</v>
      </c>
      <c r="C4" s="1" t="s">
        <v>41</v>
      </c>
      <c r="D4" s="1" t="s">
        <v>33</v>
      </c>
      <c r="E4" s="1" t="s">
        <v>50</v>
      </c>
      <c r="F4" s="5" t="s">
        <v>51</v>
      </c>
      <c r="G4" s="2">
        <v>3</v>
      </c>
      <c r="H4" s="2">
        <v>4</v>
      </c>
      <c r="I4" s="2">
        <v>3</v>
      </c>
      <c r="J4" s="2">
        <v>5</v>
      </c>
      <c r="K4" s="2">
        <v>5</v>
      </c>
      <c r="L4" s="2">
        <v>5</v>
      </c>
      <c r="M4" s="2">
        <v>4</v>
      </c>
      <c r="N4" s="2">
        <v>4</v>
      </c>
      <c r="O4" s="2">
        <v>4</v>
      </c>
      <c r="P4" s="1"/>
      <c r="Q4" s="2">
        <v>4</v>
      </c>
      <c r="R4" s="2">
        <v>3</v>
      </c>
      <c r="S4" s="1" t="s">
        <v>45</v>
      </c>
      <c r="T4" s="2">
        <v>5</v>
      </c>
      <c r="U4" s="2">
        <v>4</v>
      </c>
      <c r="V4" s="1" t="s">
        <v>57</v>
      </c>
      <c r="W4" s="2">
        <v>5</v>
      </c>
      <c r="X4" s="2">
        <v>5</v>
      </c>
      <c r="Y4" s="2">
        <v>4</v>
      </c>
      <c r="Z4" s="2">
        <v>2</v>
      </c>
      <c r="AA4" s="2">
        <v>4</v>
      </c>
      <c r="AB4" s="2">
        <v>4</v>
      </c>
      <c r="AC4" s="2">
        <v>4</v>
      </c>
      <c r="AD4" s="2">
        <v>4</v>
      </c>
      <c r="AE4" s="2">
        <v>4</v>
      </c>
      <c r="AF4" s="2">
        <v>4</v>
      </c>
      <c r="AG4" s="1" t="s">
        <v>90</v>
      </c>
      <c r="AH4" s="1"/>
    </row>
    <row r="5" spans="1:40" ht="15.75" customHeight="1" x14ac:dyDescent="0.2">
      <c r="A5" s="7">
        <f t="shared" si="0"/>
        <v>4</v>
      </c>
      <c r="B5" s="1" t="s">
        <v>140</v>
      </c>
      <c r="C5" s="1" t="s">
        <v>58</v>
      </c>
      <c r="D5" s="1" t="s">
        <v>59</v>
      </c>
      <c r="E5" s="1" t="s">
        <v>60</v>
      </c>
      <c r="F5" s="5" t="s">
        <v>51</v>
      </c>
      <c r="G5" s="2">
        <v>2</v>
      </c>
      <c r="H5" s="2">
        <v>2</v>
      </c>
      <c r="I5" s="2">
        <v>2</v>
      </c>
      <c r="J5" s="2">
        <v>5</v>
      </c>
      <c r="K5" s="2">
        <v>5</v>
      </c>
      <c r="L5" s="2">
        <v>4</v>
      </c>
      <c r="M5" s="2">
        <v>5</v>
      </c>
      <c r="N5" s="2">
        <v>4</v>
      </c>
      <c r="O5" s="2">
        <v>4</v>
      </c>
      <c r="P5" s="1"/>
      <c r="Q5" s="2">
        <v>3</v>
      </c>
      <c r="R5" s="2">
        <v>5</v>
      </c>
      <c r="S5" s="1" t="s">
        <v>37</v>
      </c>
      <c r="T5" s="2">
        <v>5</v>
      </c>
      <c r="U5" s="2">
        <v>1</v>
      </c>
      <c r="V5" s="1" t="s">
        <v>38</v>
      </c>
      <c r="W5" s="2">
        <v>4</v>
      </c>
      <c r="X5" s="2">
        <v>5</v>
      </c>
      <c r="Y5" s="2">
        <v>4</v>
      </c>
      <c r="Z5" s="2">
        <v>3</v>
      </c>
      <c r="AA5" s="2">
        <v>4</v>
      </c>
      <c r="AB5" s="2">
        <v>5</v>
      </c>
      <c r="AC5" s="2">
        <v>5</v>
      </c>
      <c r="AD5" s="2">
        <v>4</v>
      </c>
      <c r="AE5" s="2">
        <v>4</v>
      </c>
      <c r="AF5" s="2">
        <v>5</v>
      </c>
      <c r="AG5" s="1" t="s">
        <v>91</v>
      </c>
      <c r="AH5" s="4" t="s">
        <v>61</v>
      </c>
    </row>
    <row r="6" spans="1:40" ht="15.75" customHeight="1" x14ac:dyDescent="0.2">
      <c r="A6" s="7">
        <f t="shared" si="0"/>
        <v>5</v>
      </c>
      <c r="B6" s="1" t="s">
        <v>140</v>
      </c>
      <c r="C6" s="1" t="s">
        <v>48</v>
      </c>
      <c r="D6" s="1" t="s">
        <v>55</v>
      </c>
      <c r="E6" s="1" t="s">
        <v>60</v>
      </c>
      <c r="F6" s="5" t="s">
        <v>43</v>
      </c>
      <c r="G6" s="2">
        <v>2</v>
      </c>
      <c r="H6" s="2">
        <v>5</v>
      </c>
      <c r="I6" s="2">
        <v>1</v>
      </c>
      <c r="J6" s="2">
        <v>4</v>
      </c>
      <c r="K6" s="2">
        <v>5</v>
      </c>
      <c r="L6" s="2">
        <v>4</v>
      </c>
      <c r="M6" s="2">
        <v>5</v>
      </c>
      <c r="N6" s="2">
        <v>3</v>
      </c>
      <c r="O6" s="2">
        <v>5</v>
      </c>
      <c r="P6" s="1"/>
      <c r="Q6" s="2">
        <v>5</v>
      </c>
      <c r="R6" s="2">
        <v>2</v>
      </c>
      <c r="S6" s="1" t="s">
        <v>62</v>
      </c>
      <c r="T6" s="2">
        <v>3</v>
      </c>
      <c r="U6" s="2">
        <v>1</v>
      </c>
      <c r="V6" s="1" t="s">
        <v>38</v>
      </c>
      <c r="W6" s="2">
        <v>3</v>
      </c>
      <c r="X6" s="2">
        <v>3</v>
      </c>
      <c r="Y6" s="2">
        <v>5</v>
      </c>
      <c r="Z6" s="2">
        <v>4</v>
      </c>
      <c r="AA6" s="2">
        <v>5</v>
      </c>
      <c r="AB6" s="2">
        <v>4</v>
      </c>
      <c r="AC6" s="2">
        <v>3</v>
      </c>
      <c r="AD6" s="2">
        <v>3</v>
      </c>
      <c r="AE6" s="2">
        <v>1</v>
      </c>
      <c r="AF6" s="2">
        <v>1</v>
      </c>
      <c r="AG6" s="1"/>
      <c r="AH6" s="1"/>
    </row>
    <row r="7" spans="1:40" ht="15.75" customHeight="1" x14ac:dyDescent="0.2">
      <c r="A7" s="7">
        <f t="shared" si="0"/>
        <v>6</v>
      </c>
      <c r="B7" s="1" t="s">
        <v>140</v>
      </c>
      <c r="C7" s="1" t="s">
        <v>48</v>
      </c>
      <c r="D7" s="1" t="s">
        <v>63</v>
      </c>
      <c r="E7" s="1" t="s">
        <v>60</v>
      </c>
      <c r="F7" s="5" t="s">
        <v>96</v>
      </c>
      <c r="G7" s="2">
        <v>4</v>
      </c>
      <c r="H7" s="2">
        <v>4</v>
      </c>
      <c r="I7" s="2">
        <v>3</v>
      </c>
      <c r="J7" s="2">
        <v>3</v>
      </c>
      <c r="K7" s="2">
        <v>1</v>
      </c>
      <c r="L7" s="2">
        <v>2</v>
      </c>
      <c r="M7" s="2">
        <v>4</v>
      </c>
      <c r="N7" s="2">
        <v>1</v>
      </c>
      <c r="O7" s="2">
        <v>1</v>
      </c>
      <c r="P7" s="1"/>
      <c r="Q7" s="2">
        <v>3</v>
      </c>
      <c r="R7" s="2">
        <v>3</v>
      </c>
      <c r="S7" s="1" t="s">
        <v>92</v>
      </c>
      <c r="T7" s="2">
        <v>4</v>
      </c>
      <c r="U7" s="2">
        <v>1</v>
      </c>
      <c r="V7" s="1" t="s">
        <v>38</v>
      </c>
      <c r="W7" s="2">
        <v>4</v>
      </c>
      <c r="X7" s="2">
        <v>4</v>
      </c>
      <c r="Y7" s="2">
        <v>5</v>
      </c>
      <c r="Z7" s="2">
        <v>5</v>
      </c>
      <c r="AA7" s="2">
        <v>5</v>
      </c>
      <c r="AB7" s="2">
        <v>4</v>
      </c>
      <c r="AC7" s="2">
        <v>4</v>
      </c>
      <c r="AD7" s="2">
        <v>4</v>
      </c>
      <c r="AE7" s="2">
        <v>2</v>
      </c>
      <c r="AF7" s="2">
        <v>1</v>
      </c>
      <c r="AG7" s="3" t="s">
        <v>93</v>
      </c>
      <c r="AH7" s="1"/>
    </row>
    <row r="8" spans="1:40" ht="15.75" customHeight="1" x14ac:dyDescent="0.2">
      <c r="A8" s="7">
        <f t="shared" si="0"/>
        <v>7</v>
      </c>
      <c r="B8" s="1" t="s">
        <v>140</v>
      </c>
      <c r="C8" s="1" t="s">
        <v>48</v>
      </c>
      <c r="D8" s="1" t="s">
        <v>33</v>
      </c>
      <c r="E8" s="1" t="s">
        <v>42</v>
      </c>
      <c r="F8" s="5" t="s">
        <v>43</v>
      </c>
      <c r="G8" s="2">
        <v>4</v>
      </c>
      <c r="H8" s="2">
        <v>4</v>
      </c>
      <c r="I8" s="2">
        <v>3</v>
      </c>
      <c r="J8" s="2">
        <v>5</v>
      </c>
      <c r="K8" s="2">
        <v>5</v>
      </c>
      <c r="L8" s="2">
        <v>5</v>
      </c>
      <c r="M8" s="2">
        <v>3</v>
      </c>
      <c r="N8" s="2">
        <v>5</v>
      </c>
      <c r="O8" s="2">
        <v>4</v>
      </c>
      <c r="P8" s="1" t="s">
        <v>64</v>
      </c>
      <c r="Q8" s="2">
        <v>4</v>
      </c>
      <c r="R8" s="2">
        <v>4</v>
      </c>
      <c r="S8" s="1" t="s">
        <v>65</v>
      </c>
      <c r="T8" s="2">
        <v>5</v>
      </c>
      <c r="U8" s="2">
        <v>1</v>
      </c>
      <c r="V8" s="1" t="s">
        <v>38</v>
      </c>
      <c r="W8" s="2">
        <v>5</v>
      </c>
      <c r="X8" s="2">
        <v>4</v>
      </c>
      <c r="Y8" s="2">
        <v>5</v>
      </c>
      <c r="Z8" s="2">
        <v>3</v>
      </c>
      <c r="AA8" s="2">
        <v>4</v>
      </c>
      <c r="AB8" s="2">
        <v>5</v>
      </c>
      <c r="AC8" s="2">
        <v>3</v>
      </c>
      <c r="AD8" s="2">
        <v>4</v>
      </c>
      <c r="AE8" s="2">
        <v>2</v>
      </c>
      <c r="AF8" s="2">
        <v>4</v>
      </c>
      <c r="AG8" s="1" t="s">
        <v>66</v>
      </c>
      <c r="AH8" s="4" t="s">
        <v>61</v>
      </c>
    </row>
    <row r="9" spans="1:40" ht="15.75" customHeight="1" x14ac:dyDescent="0.2">
      <c r="A9" s="7">
        <f t="shared" si="0"/>
        <v>8</v>
      </c>
      <c r="B9" s="1" t="s">
        <v>140</v>
      </c>
      <c r="C9" s="1" t="s">
        <v>41</v>
      </c>
      <c r="D9" s="1" t="s">
        <v>33</v>
      </c>
      <c r="E9" s="1" t="s">
        <v>34</v>
      </c>
      <c r="F9" s="5" t="s">
        <v>51</v>
      </c>
      <c r="G9" s="2">
        <v>3</v>
      </c>
      <c r="H9" s="2">
        <v>4</v>
      </c>
      <c r="I9" s="2">
        <v>2</v>
      </c>
      <c r="J9" s="2">
        <v>4</v>
      </c>
      <c r="K9" s="2">
        <v>4</v>
      </c>
      <c r="L9" s="2">
        <v>5</v>
      </c>
      <c r="M9" s="2">
        <v>3</v>
      </c>
      <c r="N9" s="2">
        <v>4</v>
      </c>
      <c r="O9" s="2">
        <v>3</v>
      </c>
      <c r="P9" s="1" t="s">
        <v>67</v>
      </c>
      <c r="Q9" s="2">
        <v>4</v>
      </c>
      <c r="R9" s="2">
        <v>3</v>
      </c>
      <c r="S9" s="1" t="s">
        <v>65</v>
      </c>
      <c r="T9" s="2">
        <v>5</v>
      </c>
      <c r="U9" s="2">
        <v>1</v>
      </c>
      <c r="V9" s="1" t="s">
        <v>38</v>
      </c>
      <c r="W9" s="2">
        <v>5</v>
      </c>
      <c r="X9" s="2">
        <v>5</v>
      </c>
      <c r="Y9" s="2">
        <v>3</v>
      </c>
      <c r="Z9" s="2">
        <v>2</v>
      </c>
      <c r="AA9" s="2">
        <v>4</v>
      </c>
      <c r="AB9" s="2">
        <v>5</v>
      </c>
      <c r="AC9" s="2">
        <v>5</v>
      </c>
      <c r="AD9" s="2">
        <v>3</v>
      </c>
      <c r="AE9" s="2">
        <v>3</v>
      </c>
      <c r="AF9" s="2">
        <v>5</v>
      </c>
      <c r="AG9" s="3" t="s">
        <v>68</v>
      </c>
      <c r="AH9" s="1"/>
    </row>
    <row r="10" spans="1:40" ht="15.75" customHeight="1" x14ac:dyDescent="0.2">
      <c r="A10" s="7">
        <f t="shared" si="0"/>
        <v>9</v>
      </c>
      <c r="B10" s="1" t="s">
        <v>140</v>
      </c>
      <c r="C10" s="1" t="s">
        <v>58</v>
      </c>
      <c r="D10" s="1" t="s">
        <v>33</v>
      </c>
      <c r="E10" s="1" t="s">
        <v>42</v>
      </c>
      <c r="F10" s="5" t="s">
        <v>51</v>
      </c>
      <c r="G10" s="2">
        <v>2</v>
      </c>
      <c r="H10" s="2">
        <v>2</v>
      </c>
      <c r="I10" s="2">
        <v>2</v>
      </c>
      <c r="J10" s="2">
        <v>3</v>
      </c>
      <c r="K10" s="2">
        <v>3</v>
      </c>
      <c r="L10" s="2">
        <v>3</v>
      </c>
      <c r="M10" s="2">
        <v>3</v>
      </c>
      <c r="N10" s="2">
        <v>4</v>
      </c>
      <c r="O10" s="2">
        <v>3</v>
      </c>
      <c r="P10" s="1" t="s">
        <v>69</v>
      </c>
      <c r="Q10" s="2">
        <v>5</v>
      </c>
      <c r="R10" s="2">
        <v>5</v>
      </c>
      <c r="S10" s="1" t="s">
        <v>70</v>
      </c>
      <c r="T10" s="2">
        <v>4</v>
      </c>
      <c r="U10" s="2">
        <v>1</v>
      </c>
      <c r="V10" s="1" t="s">
        <v>38</v>
      </c>
      <c r="W10" s="2">
        <v>4</v>
      </c>
      <c r="X10" s="2">
        <v>4</v>
      </c>
      <c r="Y10" s="2">
        <v>4</v>
      </c>
      <c r="Z10" s="2">
        <v>3</v>
      </c>
      <c r="AA10" s="2">
        <v>2</v>
      </c>
      <c r="AB10" s="2">
        <v>4</v>
      </c>
      <c r="AC10" s="2">
        <v>4</v>
      </c>
      <c r="AD10" s="2">
        <v>4</v>
      </c>
      <c r="AE10" s="2">
        <v>4</v>
      </c>
      <c r="AF10" s="2">
        <v>5</v>
      </c>
      <c r="AG10" s="3" t="s">
        <v>71</v>
      </c>
      <c r="AH10" s="1"/>
    </row>
    <row r="11" spans="1:40" ht="15.75" customHeight="1" x14ac:dyDescent="0.2">
      <c r="A11" s="7">
        <f t="shared" si="0"/>
        <v>10</v>
      </c>
      <c r="B11" s="1" t="s">
        <v>140</v>
      </c>
      <c r="C11" s="1" t="s">
        <v>58</v>
      </c>
      <c r="D11" s="1" t="s">
        <v>33</v>
      </c>
      <c r="E11" s="1" t="s">
        <v>60</v>
      </c>
      <c r="F11" s="5" t="s">
        <v>35</v>
      </c>
      <c r="G11" s="2">
        <v>2</v>
      </c>
      <c r="H11" s="2">
        <v>3</v>
      </c>
      <c r="I11" s="2">
        <v>2</v>
      </c>
      <c r="J11" s="2">
        <v>4</v>
      </c>
      <c r="K11" s="2">
        <v>5</v>
      </c>
      <c r="L11" s="2">
        <v>3</v>
      </c>
      <c r="M11" s="2">
        <v>2</v>
      </c>
      <c r="N11" s="2">
        <v>2</v>
      </c>
      <c r="O11" s="2">
        <v>3</v>
      </c>
      <c r="P11" s="1"/>
      <c r="Q11" s="2">
        <v>4</v>
      </c>
      <c r="R11" s="2">
        <v>4</v>
      </c>
      <c r="S11" s="1" t="s">
        <v>37</v>
      </c>
      <c r="T11" s="2">
        <v>4</v>
      </c>
      <c r="U11" s="2">
        <v>1</v>
      </c>
      <c r="V11" s="1" t="s">
        <v>38</v>
      </c>
      <c r="W11" s="2">
        <v>4</v>
      </c>
      <c r="X11" s="2">
        <v>4</v>
      </c>
      <c r="Y11" s="2">
        <v>5</v>
      </c>
      <c r="Z11" s="2">
        <v>4</v>
      </c>
      <c r="AA11" s="2">
        <v>4</v>
      </c>
      <c r="AB11" s="2">
        <v>4</v>
      </c>
      <c r="AC11" s="2">
        <v>4</v>
      </c>
      <c r="AD11" s="2">
        <v>4</v>
      </c>
      <c r="AE11" s="2">
        <v>2</v>
      </c>
      <c r="AF11" s="2">
        <v>4</v>
      </c>
      <c r="AG11" s="3" t="s">
        <v>72</v>
      </c>
      <c r="AH11" s="1"/>
    </row>
    <row r="12" spans="1:40" ht="15.75" customHeight="1" x14ac:dyDescent="0.2">
      <c r="A12" s="7">
        <f t="shared" si="0"/>
        <v>11</v>
      </c>
      <c r="B12" s="1" t="s">
        <v>140</v>
      </c>
      <c r="C12" s="1" t="s">
        <v>73</v>
      </c>
      <c r="D12" s="1" t="s">
        <v>74</v>
      </c>
      <c r="E12" s="1" t="s">
        <v>42</v>
      </c>
      <c r="F12" s="5" t="s">
        <v>43</v>
      </c>
      <c r="G12" s="2">
        <v>2</v>
      </c>
      <c r="H12" s="2">
        <v>1</v>
      </c>
      <c r="I12" s="2">
        <v>1</v>
      </c>
      <c r="J12" s="2">
        <v>5</v>
      </c>
      <c r="K12" s="2">
        <v>5</v>
      </c>
      <c r="L12" s="2">
        <v>2</v>
      </c>
      <c r="M12" s="2">
        <v>1</v>
      </c>
      <c r="N12" s="2">
        <v>3</v>
      </c>
      <c r="O12" s="2">
        <v>4</v>
      </c>
      <c r="P12" s="1" t="s">
        <v>94</v>
      </c>
      <c r="Q12" s="2">
        <v>5</v>
      </c>
      <c r="R12" s="2">
        <v>5</v>
      </c>
      <c r="S12" s="1" t="s">
        <v>75</v>
      </c>
      <c r="T12" s="2">
        <v>5</v>
      </c>
      <c r="U12" s="2">
        <v>2</v>
      </c>
      <c r="V12" s="1" t="s">
        <v>38</v>
      </c>
      <c r="W12" s="2">
        <v>5</v>
      </c>
      <c r="X12" s="2">
        <v>5</v>
      </c>
      <c r="Y12" s="2">
        <v>5</v>
      </c>
      <c r="Z12" s="2">
        <v>2</v>
      </c>
      <c r="AA12" s="2">
        <v>3</v>
      </c>
      <c r="AB12" s="2">
        <v>5</v>
      </c>
      <c r="AC12" s="2">
        <v>5</v>
      </c>
      <c r="AD12" s="2">
        <v>5</v>
      </c>
      <c r="AE12" s="2">
        <v>3</v>
      </c>
      <c r="AF12" s="2">
        <v>5</v>
      </c>
      <c r="AG12" s="1" t="s">
        <v>76</v>
      </c>
      <c r="AH12" s="1" t="s">
        <v>77</v>
      </c>
    </row>
    <row r="13" spans="1:40" ht="15.75" customHeight="1" x14ac:dyDescent="0.2">
      <c r="A13" s="7">
        <f t="shared" si="0"/>
        <v>12</v>
      </c>
      <c r="B13" s="1" t="s">
        <v>140</v>
      </c>
      <c r="C13" s="1" t="s">
        <v>41</v>
      </c>
      <c r="D13" s="1" t="s">
        <v>33</v>
      </c>
      <c r="E13" s="1" t="s">
        <v>60</v>
      </c>
      <c r="F13" s="5" t="s">
        <v>43</v>
      </c>
      <c r="G13" s="2">
        <v>1</v>
      </c>
      <c r="H13" s="2">
        <v>1</v>
      </c>
      <c r="I13" s="2">
        <v>1</v>
      </c>
      <c r="J13" s="2">
        <v>3</v>
      </c>
      <c r="K13" s="2">
        <v>5</v>
      </c>
      <c r="L13" s="2">
        <v>1</v>
      </c>
      <c r="M13" s="2">
        <v>1</v>
      </c>
      <c r="N13" s="2">
        <v>1</v>
      </c>
      <c r="O13" s="2">
        <v>2</v>
      </c>
      <c r="P13" s="1" t="s">
        <v>78</v>
      </c>
      <c r="Q13" s="2">
        <v>5</v>
      </c>
      <c r="R13" s="2">
        <v>3</v>
      </c>
      <c r="S13" s="1" t="s">
        <v>70</v>
      </c>
      <c r="T13" s="2">
        <v>5</v>
      </c>
      <c r="U13" s="2">
        <v>1</v>
      </c>
      <c r="V13" s="1" t="s">
        <v>38</v>
      </c>
      <c r="W13" s="2">
        <v>5</v>
      </c>
      <c r="X13" s="2">
        <v>5</v>
      </c>
      <c r="Y13" s="2">
        <v>1</v>
      </c>
      <c r="Z13" s="2">
        <v>2</v>
      </c>
      <c r="AA13" s="2">
        <v>3</v>
      </c>
      <c r="AB13" s="2">
        <v>5</v>
      </c>
      <c r="AC13" s="2">
        <v>5</v>
      </c>
      <c r="AD13" s="2">
        <v>5</v>
      </c>
      <c r="AE13" s="2">
        <v>4</v>
      </c>
      <c r="AF13" s="2">
        <v>5</v>
      </c>
      <c r="AG13" s="1" t="s">
        <v>79</v>
      </c>
      <c r="AH13" s="1" t="s">
        <v>95</v>
      </c>
    </row>
    <row r="14" spans="1:40" ht="15.75" customHeight="1" x14ac:dyDescent="0.2">
      <c r="A14" s="7">
        <f t="shared" si="0"/>
        <v>13</v>
      </c>
      <c r="B14" s="1" t="s">
        <v>140</v>
      </c>
      <c r="C14" s="1" t="s">
        <v>32</v>
      </c>
      <c r="D14" s="1" t="s">
        <v>33</v>
      </c>
      <c r="E14" s="10">
        <v>0</v>
      </c>
      <c r="F14" s="5" t="s">
        <v>43</v>
      </c>
      <c r="G14" s="2">
        <v>1</v>
      </c>
      <c r="H14" s="2">
        <v>1</v>
      </c>
      <c r="I14" s="2">
        <v>1</v>
      </c>
      <c r="J14" s="2">
        <v>1</v>
      </c>
      <c r="K14" s="2">
        <v>1</v>
      </c>
      <c r="L14" s="2">
        <v>1</v>
      </c>
      <c r="M14" s="2">
        <v>1</v>
      </c>
      <c r="N14" s="2">
        <v>1</v>
      </c>
      <c r="O14" s="2">
        <v>1</v>
      </c>
      <c r="P14" s="1" t="s">
        <v>80</v>
      </c>
      <c r="Q14" s="2">
        <v>1</v>
      </c>
      <c r="R14" s="2">
        <v>1</v>
      </c>
      <c r="S14" s="1" t="s">
        <v>81</v>
      </c>
      <c r="T14" s="2">
        <v>4</v>
      </c>
      <c r="U14" s="2">
        <v>1</v>
      </c>
      <c r="V14" s="1" t="s">
        <v>38</v>
      </c>
      <c r="W14" s="2">
        <v>4</v>
      </c>
      <c r="X14" s="2">
        <v>5</v>
      </c>
      <c r="Y14" s="2">
        <v>1</v>
      </c>
      <c r="Z14" s="2">
        <v>1</v>
      </c>
      <c r="AA14" s="2">
        <v>1</v>
      </c>
      <c r="AB14" s="2">
        <v>4</v>
      </c>
      <c r="AC14" s="2">
        <v>5</v>
      </c>
      <c r="AD14" s="2">
        <v>1</v>
      </c>
      <c r="AE14" s="2">
        <v>1</v>
      </c>
      <c r="AF14" s="2">
        <v>3</v>
      </c>
      <c r="AG14" s="1" t="s">
        <v>81</v>
      </c>
      <c r="AH14" s="1" t="s">
        <v>82</v>
      </c>
    </row>
    <row r="15" spans="1:40" ht="15.75" customHeight="1" x14ac:dyDescent="0.2">
      <c r="A15" s="7">
        <f t="shared" si="0"/>
        <v>14</v>
      </c>
      <c r="B15" s="1" t="s">
        <v>140</v>
      </c>
      <c r="C15" s="1" t="s">
        <v>41</v>
      </c>
      <c r="D15" s="1" t="s">
        <v>33</v>
      </c>
      <c r="E15" s="1" t="s">
        <v>60</v>
      </c>
      <c r="F15" s="5" t="s">
        <v>43</v>
      </c>
      <c r="G15" s="2">
        <v>3</v>
      </c>
      <c r="H15" s="2">
        <v>4</v>
      </c>
      <c r="I15" s="2">
        <v>5</v>
      </c>
      <c r="J15" s="2">
        <v>5</v>
      </c>
      <c r="K15" s="2">
        <v>5</v>
      </c>
      <c r="L15" s="2">
        <v>5</v>
      </c>
      <c r="M15" s="2">
        <v>5</v>
      </c>
      <c r="N15" s="2">
        <v>4</v>
      </c>
      <c r="O15" s="2">
        <v>4</v>
      </c>
      <c r="P15" s="1" t="s">
        <v>83</v>
      </c>
      <c r="Q15" s="2">
        <v>3</v>
      </c>
      <c r="R15" s="2">
        <v>3</v>
      </c>
      <c r="S15" s="1" t="s">
        <v>70</v>
      </c>
      <c r="T15" s="2">
        <v>5</v>
      </c>
      <c r="U15" s="2">
        <v>1</v>
      </c>
      <c r="V15" s="1" t="s">
        <v>38</v>
      </c>
      <c r="W15" s="2">
        <v>5</v>
      </c>
      <c r="X15" s="2">
        <v>5</v>
      </c>
      <c r="Y15" s="2">
        <v>4</v>
      </c>
      <c r="Z15" s="2">
        <v>2</v>
      </c>
      <c r="AA15" s="2">
        <v>4</v>
      </c>
      <c r="AB15" s="2">
        <v>5</v>
      </c>
      <c r="AC15" s="2">
        <v>5</v>
      </c>
      <c r="AD15" s="2">
        <v>2</v>
      </c>
      <c r="AE15" s="2">
        <v>3</v>
      </c>
      <c r="AF15" s="2">
        <v>5</v>
      </c>
      <c r="AG15" s="1" t="s">
        <v>84</v>
      </c>
      <c r="AH15" s="1" t="s">
        <v>85</v>
      </c>
      <c r="AI15" s="1"/>
      <c r="AJ15" s="1"/>
      <c r="AK15" s="1"/>
      <c r="AL15" s="1"/>
      <c r="AM15" s="1"/>
      <c r="AN15" s="1"/>
    </row>
    <row r="16" spans="1:40" ht="15.75" customHeight="1" x14ac:dyDescent="0.2">
      <c r="A16" s="7">
        <f t="shared" si="0"/>
        <v>15</v>
      </c>
      <c r="B16" s="1" t="s">
        <v>140</v>
      </c>
      <c r="C16" s="1" t="s">
        <v>58</v>
      </c>
      <c r="D16" s="1" t="s">
        <v>33</v>
      </c>
      <c r="E16" s="1" t="s">
        <v>86</v>
      </c>
      <c r="F16" s="5" t="s">
        <v>43</v>
      </c>
      <c r="G16" s="2">
        <v>2</v>
      </c>
      <c r="H16" s="2">
        <v>4</v>
      </c>
      <c r="I16" s="2">
        <v>3</v>
      </c>
      <c r="J16" s="2">
        <v>4</v>
      </c>
      <c r="K16" s="2">
        <v>4</v>
      </c>
      <c r="L16" s="2">
        <v>4</v>
      </c>
      <c r="M16" s="2">
        <v>4</v>
      </c>
      <c r="N16" s="2">
        <v>4</v>
      </c>
      <c r="O16" s="2">
        <v>3</v>
      </c>
      <c r="P16" s="1"/>
      <c r="Q16" s="2">
        <v>3</v>
      </c>
      <c r="R16" s="2">
        <v>1</v>
      </c>
      <c r="S16" s="1" t="s">
        <v>65</v>
      </c>
      <c r="T16" s="2">
        <v>5</v>
      </c>
      <c r="U16" s="2">
        <v>1</v>
      </c>
      <c r="V16" s="1" t="s">
        <v>38</v>
      </c>
      <c r="W16" s="2">
        <v>5</v>
      </c>
      <c r="X16" s="2">
        <v>5</v>
      </c>
      <c r="Y16" s="2">
        <v>4</v>
      </c>
      <c r="Z16" s="2">
        <v>3</v>
      </c>
      <c r="AA16" s="2">
        <v>3</v>
      </c>
      <c r="AB16" s="2">
        <v>5</v>
      </c>
      <c r="AC16" s="2">
        <v>5</v>
      </c>
      <c r="AD16" s="2">
        <v>3</v>
      </c>
      <c r="AE16" s="2">
        <v>3</v>
      </c>
      <c r="AF16" s="2">
        <v>3</v>
      </c>
      <c r="AG16" s="1" t="s">
        <v>87</v>
      </c>
      <c r="AH16" s="1" t="s">
        <v>88</v>
      </c>
      <c r="AI16" s="1"/>
      <c r="AJ16" s="1"/>
      <c r="AK16" s="1"/>
      <c r="AL16" s="1"/>
      <c r="AM16" s="1"/>
      <c r="AN16" s="1"/>
    </row>
    <row r="17" spans="1:34" ht="15.75" customHeight="1" x14ac:dyDescent="0.2">
      <c r="A17" s="7">
        <f t="shared" si="0"/>
        <v>16</v>
      </c>
      <c r="B17" s="1" t="s">
        <v>140</v>
      </c>
      <c r="C17" s="1" t="s">
        <v>41</v>
      </c>
      <c r="D17" s="1" t="s">
        <v>33</v>
      </c>
      <c r="E17" s="1" t="s">
        <v>34</v>
      </c>
      <c r="F17" s="5" t="s">
        <v>141</v>
      </c>
      <c r="G17" s="2">
        <v>4</v>
      </c>
      <c r="H17" s="2">
        <v>5</v>
      </c>
      <c r="I17" s="2">
        <v>3</v>
      </c>
      <c r="J17" s="2">
        <v>5</v>
      </c>
      <c r="K17" s="2">
        <v>4</v>
      </c>
      <c r="L17" s="2">
        <v>4</v>
      </c>
      <c r="M17" s="2">
        <v>4</v>
      </c>
      <c r="N17" s="2">
        <v>4</v>
      </c>
      <c r="O17" s="2">
        <v>4</v>
      </c>
      <c r="P17" s="1" t="s">
        <v>97</v>
      </c>
      <c r="Q17" s="2">
        <v>3</v>
      </c>
      <c r="R17" s="2">
        <v>2</v>
      </c>
      <c r="S17" s="1" t="s">
        <v>98</v>
      </c>
      <c r="T17" s="2">
        <v>4</v>
      </c>
      <c r="U17" s="2">
        <v>1</v>
      </c>
      <c r="V17" s="1" t="s">
        <v>38</v>
      </c>
      <c r="W17" s="2">
        <v>3</v>
      </c>
      <c r="X17" s="2">
        <v>4</v>
      </c>
      <c r="Y17" s="2">
        <v>3</v>
      </c>
      <c r="Z17" s="2">
        <v>4</v>
      </c>
      <c r="AA17" s="2">
        <v>3</v>
      </c>
      <c r="AB17" s="2">
        <v>3</v>
      </c>
      <c r="AC17" s="2">
        <v>4</v>
      </c>
      <c r="AD17" s="2">
        <v>3</v>
      </c>
      <c r="AE17" s="2">
        <v>4</v>
      </c>
      <c r="AF17" s="2">
        <v>4</v>
      </c>
      <c r="AG17" s="1" t="s">
        <v>99</v>
      </c>
      <c r="AH17" s="4" t="s">
        <v>100</v>
      </c>
    </row>
    <row r="18" spans="1:34" ht="15.75" customHeight="1" x14ac:dyDescent="0.2">
      <c r="A18" s="7">
        <f t="shared" si="0"/>
        <v>17</v>
      </c>
      <c r="B18" s="1" t="s">
        <v>140</v>
      </c>
      <c r="C18" s="1" t="s">
        <v>41</v>
      </c>
      <c r="D18" s="1" t="s">
        <v>33</v>
      </c>
      <c r="E18" s="1" t="s">
        <v>42</v>
      </c>
      <c r="F18" s="5" t="s">
        <v>43</v>
      </c>
      <c r="G18" s="2">
        <v>4</v>
      </c>
      <c r="H18" s="2">
        <v>3</v>
      </c>
      <c r="I18" s="2">
        <v>1</v>
      </c>
      <c r="J18" s="2">
        <v>4</v>
      </c>
      <c r="K18" s="2">
        <v>4</v>
      </c>
      <c r="L18" s="2">
        <v>1</v>
      </c>
      <c r="M18" s="2">
        <v>1</v>
      </c>
      <c r="N18" s="2">
        <v>3</v>
      </c>
      <c r="O18" s="2">
        <v>1</v>
      </c>
      <c r="P18" s="1"/>
      <c r="Q18" s="2">
        <v>5</v>
      </c>
      <c r="R18" s="2">
        <v>5</v>
      </c>
      <c r="S18" s="1" t="s">
        <v>62</v>
      </c>
      <c r="T18" s="2">
        <v>5</v>
      </c>
      <c r="U18" s="2">
        <v>1</v>
      </c>
      <c r="V18" s="1" t="s">
        <v>38</v>
      </c>
      <c r="W18" s="2">
        <v>4</v>
      </c>
      <c r="X18" s="2">
        <v>3</v>
      </c>
      <c r="Y18" s="2">
        <v>5</v>
      </c>
      <c r="Z18" s="2">
        <v>1</v>
      </c>
      <c r="AA18" s="2">
        <v>4</v>
      </c>
      <c r="AB18" s="2">
        <v>5</v>
      </c>
      <c r="AC18" s="2">
        <v>3</v>
      </c>
      <c r="AD18" s="2">
        <v>3</v>
      </c>
      <c r="AE18" s="2">
        <v>2</v>
      </c>
      <c r="AF18" s="2">
        <v>3</v>
      </c>
      <c r="AG18" s="1"/>
      <c r="AH18" s="1"/>
    </row>
    <row r="19" spans="1:34" ht="15.75" customHeight="1" x14ac:dyDescent="0.2">
      <c r="A19" s="7">
        <f t="shared" si="0"/>
        <v>18</v>
      </c>
      <c r="B19" s="1" t="s">
        <v>142</v>
      </c>
      <c r="C19" s="1" t="s">
        <v>32</v>
      </c>
      <c r="D19" s="1" t="s">
        <v>33</v>
      </c>
      <c r="E19" s="1" t="s">
        <v>34</v>
      </c>
      <c r="F19" s="5" t="s">
        <v>35</v>
      </c>
      <c r="G19" s="2">
        <v>1</v>
      </c>
      <c r="H19" s="2">
        <v>3</v>
      </c>
      <c r="I19" s="2">
        <v>2</v>
      </c>
      <c r="J19" s="2">
        <v>3</v>
      </c>
      <c r="K19" s="2">
        <v>4</v>
      </c>
      <c r="L19" s="2">
        <v>5</v>
      </c>
      <c r="M19" s="2">
        <v>4</v>
      </c>
      <c r="N19" s="2">
        <v>3</v>
      </c>
      <c r="O19" s="2">
        <v>4</v>
      </c>
      <c r="P19" s="1" t="s">
        <v>36</v>
      </c>
      <c r="Q19" s="2">
        <v>4</v>
      </c>
      <c r="R19" s="2">
        <v>3</v>
      </c>
      <c r="S19" s="1" t="s">
        <v>37</v>
      </c>
      <c r="T19" s="2">
        <v>4</v>
      </c>
      <c r="U19" s="2">
        <v>1</v>
      </c>
      <c r="V19" s="1" t="s">
        <v>38</v>
      </c>
      <c r="W19" s="2">
        <v>3</v>
      </c>
      <c r="X19" s="2">
        <v>4</v>
      </c>
      <c r="Y19" s="2">
        <v>5</v>
      </c>
      <c r="Z19" s="2">
        <v>2</v>
      </c>
      <c r="AA19" s="2">
        <v>5</v>
      </c>
      <c r="AB19" s="2">
        <v>4</v>
      </c>
      <c r="AC19" s="2">
        <v>4</v>
      </c>
      <c r="AD19" s="2">
        <v>4</v>
      </c>
      <c r="AE19" s="2">
        <v>3</v>
      </c>
      <c r="AF19" s="2">
        <v>4</v>
      </c>
      <c r="AG19" s="1" t="s">
        <v>39</v>
      </c>
      <c r="AH19" s="3" t="s">
        <v>40</v>
      </c>
    </row>
    <row r="20" spans="1:34" ht="15.75" customHeight="1" x14ac:dyDescent="0.2">
      <c r="A20" s="7">
        <f t="shared" si="0"/>
        <v>19</v>
      </c>
      <c r="B20" s="1" t="s">
        <v>142</v>
      </c>
      <c r="C20" s="1" t="s">
        <v>41</v>
      </c>
      <c r="D20" s="1" t="s">
        <v>33</v>
      </c>
      <c r="E20" s="1" t="s">
        <v>42</v>
      </c>
      <c r="F20" s="5" t="s">
        <v>43</v>
      </c>
      <c r="G20" s="2">
        <v>1</v>
      </c>
      <c r="H20" s="2">
        <v>1</v>
      </c>
      <c r="I20" s="2">
        <v>1</v>
      </c>
      <c r="J20" s="2">
        <v>3</v>
      </c>
      <c r="K20" s="2">
        <v>3</v>
      </c>
      <c r="L20" s="2">
        <v>2</v>
      </c>
      <c r="M20" s="2">
        <v>3</v>
      </c>
      <c r="N20" s="2">
        <v>4</v>
      </c>
      <c r="O20" s="2">
        <v>1</v>
      </c>
      <c r="P20" s="1" t="s">
        <v>44</v>
      </c>
      <c r="Q20" s="2">
        <v>4</v>
      </c>
      <c r="R20" s="2">
        <v>5</v>
      </c>
      <c r="S20" s="1" t="s">
        <v>45</v>
      </c>
      <c r="T20" s="2">
        <v>5</v>
      </c>
      <c r="U20" s="2">
        <v>1</v>
      </c>
      <c r="V20" s="1" t="s">
        <v>38</v>
      </c>
      <c r="W20" s="2">
        <v>4</v>
      </c>
      <c r="X20" s="2">
        <v>4</v>
      </c>
      <c r="Y20" s="2">
        <v>4</v>
      </c>
      <c r="Z20" s="2">
        <v>3</v>
      </c>
      <c r="AA20" s="2">
        <v>3</v>
      </c>
      <c r="AB20" s="2">
        <v>4</v>
      </c>
      <c r="AC20" s="2">
        <v>3</v>
      </c>
      <c r="AD20" s="2">
        <v>4</v>
      </c>
      <c r="AE20" s="2">
        <v>4</v>
      </c>
      <c r="AF20" s="2">
        <v>5</v>
      </c>
      <c r="AG20" s="1" t="s">
        <v>46</v>
      </c>
      <c r="AH20" s="1" t="s">
        <v>47</v>
      </c>
    </row>
    <row r="21" spans="1:34" ht="15.75" customHeight="1" x14ac:dyDescent="0.2">
      <c r="A21" s="7">
        <f t="shared" si="0"/>
        <v>20</v>
      </c>
      <c r="B21" s="1" t="s">
        <v>142</v>
      </c>
      <c r="C21" s="1" t="s">
        <v>41</v>
      </c>
      <c r="D21" s="1" t="s">
        <v>33</v>
      </c>
      <c r="E21" s="1" t="s">
        <v>60</v>
      </c>
      <c r="F21" s="5" t="s">
        <v>43</v>
      </c>
      <c r="G21" s="2">
        <v>2</v>
      </c>
      <c r="H21" s="2">
        <v>2</v>
      </c>
      <c r="I21" s="2">
        <v>2</v>
      </c>
      <c r="J21" s="2">
        <v>5</v>
      </c>
      <c r="K21" s="2">
        <v>5</v>
      </c>
      <c r="L21" s="2">
        <v>4</v>
      </c>
      <c r="M21" s="2">
        <v>3</v>
      </c>
      <c r="N21" s="2">
        <v>3</v>
      </c>
      <c r="O21" s="2">
        <v>2</v>
      </c>
      <c r="P21" s="1" t="s">
        <v>101</v>
      </c>
      <c r="Q21" s="2">
        <v>5</v>
      </c>
      <c r="R21" s="2">
        <v>4</v>
      </c>
      <c r="S21" s="1" t="s">
        <v>62</v>
      </c>
      <c r="T21" s="2">
        <v>4</v>
      </c>
      <c r="U21" s="2">
        <v>1</v>
      </c>
      <c r="V21" s="1" t="s">
        <v>38</v>
      </c>
      <c r="W21" s="2">
        <v>3</v>
      </c>
      <c r="X21" s="2">
        <v>3</v>
      </c>
      <c r="Y21" s="2">
        <v>3</v>
      </c>
      <c r="Z21" s="2">
        <v>4</v>
      </c>
      <c r="AA21" s="2">
        <v>4</v>
      </c>
      <c r="AB21" s="2">
        <v>3</v>
      </c>
      <c r="AC21" s="2">
        <v>3</v>
      </c>
      <c r="AD21" s="2">
        <v>4</v>
      </c>
      <c r="AE21" s="2">
        <v>5</v>
      </c>
      <c r="AF21" s="2">
        <v>5</v>
      </c>
      <c r="AG21" s="1" t="s">
        <v>102</v>
      </c>
      <c r="AH21" s="3" t="s">
        <v>103</v>
      </c>
    </row>
    <row r="22" spans="1:34" ht="15.75" customHeight="1" x14ac:dyDescent="0.2">
      <c r="A22" s="7">
        <f t="shared" si="0"/>
        <v>21</v>
      </c>
      <c r="B22" s="1" t="s">
        <v>142</v>
      </c>
      <c r="C22" s="1" t="s">
        <v>41</v>
      </c>
      <c r="D22" s="1" t="s">
        <v>33</v>
      </c>
      <c r="E22" s="1" t="s">
        <v>60</v>
      </c>
      <c r="F22" s="5" t="s">
        <v>51</v>
      </c>
      <c r="G22" s="2">
        <v>2</v>
      </c>
      <c r="H22" s="2">
        <v>3</v>
      </c>
      <c r="I22" s="2">
        <v>4</v>
      </c>
      <c r="J22" s="2">
        <v>2</v>
      </c>
      <c r="K22" s="2">
        <v>3</v>
      </c>
      <c r="L22" s="2">
        <v>1</v>
      </c>
      <c r="M22" s="2">
        <v>4</v>
      </c>
      <c r="N22" s="2">
        <v>5</v>
      </c>
      <c r="O22" s="2">
        <v>1</v>
      </c>
      <c r="P22" s="1" t="s">
        <v>104</v>
      </c>
      <c r="Q22" s="2">
        <v>4</v>
      </c>
      <c r="R22" s="2">
        <v>3</v>
      </c>
      <c r="S22" s="1" t="s">
        <v>70</v>
      </c>
      <c r="T22" s="2">
        <v>5</v>
      </c>
      <c r="U22" s="2">
        <v>1</v>
      </c>
      <c r="V22" s="1" t="s">
        <v>38</v>
      </c>
      <c r="W22" s="2">
        <v>5</v>
      </c>
      <c r="X22" s="2">
        <v>5</v>
      </c>
      <c r="Y22" s="2">
        <v>4</v>
      </c>
      <c r="Z22" s="2">
        <v>2</v>
      </c>
      <c r="AA22" s="2">
        <v>4</v>
      </c>
      <c r="AB22" s="2">
        <v>5</v>
      </c>
      <c r="AC22" s="2">
        <v>5</v>
      </c>
      <c r="AD22" s="2">
        <v>4</v>
      </c>
      <c r="AE22" s="2">
        <v>2</v>
      </c>
      <c r="AF22" s="2">
        <v>4</v>
      </c>
      <c r="AG22" s="1" t="s">
        <v>105</v>
      </c>
      <c r="AH22" s="1" t="s">
        <v>106</v>
      </c>
    </row>
    <row r="23" spans="1:34" ht="15.75" customHeight="1" x14ac:dyDescent="0.2">
      <c r="A23" s="7">
        <f t="shared" si="0"/>
        <v>22</v>
      </c>
      <c r="B23" s="1" t="s">
        <v>142</v>
      </c>
      <c r="C23" s="1" t="s">
        <v>32</v>
      </c>
      <c r="D23" s="1" t="s">
        <v>33</v>
      </c>
      <c r="E23" s="1" t="s">
        <v>50</v>
      </c>
      <c r="F23" s="5" t="s">
        <v>43</v>
      </c>
      <c r="G23" s="2">
        <v>5</v>
      </c>
      <c r="H23" s="2">
        <v>4</v>
      </c>
      <c r="I23" s="2">
        <v>3</v>
      </c>
      <c r="J23" s="2">
        <v>5</v>
      </c>
      <c r="K23" s="2">
        <v>5</v>
      </c>
      <c r="L23" s="2">
        <v>3</v>
      </c>
      <c r="M23" s="2">
        <v>3</v>
      </c>
      <c r="N23" s="2">
        <v>3</v>
      </c>
      <c r="O23" s="2">
        <v>3</v>
      </c>
      <c r="P23" s="1"/>
      <c r="Q23" s="2">
        <v>3</v>
      </c>
      <c r="R23" s="2">
        <v>3</v>
      </c>
      <c r="S23" s="1" t="s">
        <v>62</v>
      </c>
      <c r="T23" s="2">
        <v>3</v>
      </c>
      <c r="U23" s="2">
        <v>2</v>
      </c>
      <c r="V23" s="1" t="s">
        <v>38</v>
      </c>
      <c r="W23" s="2">
        <v>1</v>
      </c>
      <c r="X23" s="2">
        <v>3</v>
      </c>
      <c r="Y23" s="2">
        <v>5</v>
      </c>
      <c r="Z23" s="2">
        <v>5</v>
      </c>
      <c r="AA23" s="2">
        <v>3</v>
      </c>
      <c r="AB23" s="2">
        <v>4</v>
      </c>
      <c r="AC23" s="2">
        <v>4</v>
      </c>
      <c r="AD23" s="2">
        <v>3</v>
      </c>
      <c r="AE23" s="2">
        <v>5</v>
      </c>
      <c r="AF23" s="2">
        <v>4</v>
      </c>
      <c r="AG23" s="1"/>
      <c r="AH23" s="1"/>
    </row>
    <row r="24" spans="1:34" ht="15.75" customHeight="1" x14ac:dyDescent="0.2">
      <c r="A24" s="7">
        <f t="shared" si="0"/>
        <v>23</v>
      </c>
      <c r="B24" s="1" t="s">
        <v>142</v>
      </c>
      <c r="C24" s="1" t="s">
        <v>32</v>
      </c>
      <c r="D24" s="1" t="s">
        <v>33</v>
      </c>
      <c r="E24" s="1" t="s">
        <v>34</v>
      </c>
      <c r="F24" s="5" t="s">
        <v>35</v>
      </c>
      <c r="G24" s="2">
        <v>4</v>
      </c>
      <c r="H24" s="2">
        <v>2</v>
      </c>
      <c r="I24" s="2">
        <v>2</v>
      </c>
      <c r="J24" s="2">
        <v>5</v>
      </c>
      <c r="K24" s="2">
        <v>5</v>
      </c>
      <c r="L24" s="2">
        <v>3</v>
      </c>
      <c r="M24" s="2">
        <v>3</v>
      </c>
      <c r="N24" s="2">
        <v>4</v>
      </c>
      <c r="O24" s="2">
        <v>4</v>
      </c>
      <c r="P24" s="1"/>
      <c r="Q24" s="2">
        <v>2</v>
      </c>
      <c r="R24" s="2">
        <v>5</v>
      </c>
      <c r="S24" s="1" t="s">
        <v>45</v>
      </c>
      <c r="T24" s="2">
        <v>5</v>
      </c>
      <c r="U24" s="2">
        <v>1</v>
      </c>
      <c r="V24" s="1" t="s">
        <v>38</v>
      </c>
      <c r="W24" s="2">
        <v>4</v>
      </c>
      <c r="X24" s="2">
        <v>4</v>
      </c>
      <c r="Y24" s="2">
        <v>5</v>
      </c>
      <c r="Z24" s="2">
        <v>2</v>
      </c>
      <c r="AA24" s="2">
        <v>4</v>
      </c>
      <c r="AB24" s="2">
        <v>4</v>
      </c>
      <c r="AC24" s="2">
        <v>4</v>
      </c>
      <c r="AD24" s="2">
        <v>3</v>
      </c>
      <c r="AE24" s="2">
        <v>2</v>
      </c>
      <c r="AF24" s="2">
        <v>4</v>
      </c>
      <c r="AG24" s="1"/>
      <c r="AH24" s="1"/>
    </row>
    <row r="25" spans="1:34" ht="15.75" customHeight="1" x14ac:dyDescent="0.2">
      <c r="A25" s="7">
        <f t="shared" si="0"/>
        <v>24</v>
      </c>
      <c r="B25" s="1" t="s">
        <v>142</v>
      </c>
      <c r="C25" s="1" t="s">
        <v>32</v>
      </c>
      <c r="D25" s="1" t="s">
        <v>33</v>
      </c>
      <c r="E25" s="1" t="s">
        <v>50</v>
      </c>
      <c r="F25" s="5" t="s">
        <v>35</v>
      </c>
      <c r="G25" s="2">
        <v>2</v>
      </c>
      <c r="H25" s="2">
        <v>3</v>
      </c>
      <c r="I25" s="2">
        <v>2</v>
      </c>
      <c r="J25" s="2">
        <v>4</v>
      </c>
      <c r="K25" s="2">
        <v>5</v>
      </c>
      <c r="L25" s="2">
        <v>3</v>
      </c>
      <c r="M25" s="2">
        <v>1</v>
      </c>
      <c r="N25" s="2">
        <v>4</v>
      </c>
      <c r="O25" s="2">
        <v>3</v>
      </c>
      <c r="P25" s="1" t="s">
        <v>107</v>
      </c>
      <c r="Q25" s="2">
        <v>4</v>
      </c>
      <c r="R25" s="2">
        <v>4</v>
      </c>
      <c r="S25" s="1" t="s">
        <v>53</v>
      </c>
      <c r="T25" s="2">
        <v>4</v>
      </c>
      <c r="U25" s="2">
        <v>2</v>
      </c>
      <c r="V25" s="1" t="s">
        <v>38</v>
      </c>
      <c r="W25" s="2">
        <v>3</v>
      </c>
      <c r="X25" s="2">
        <v>4</v>
      </c>
      <c r="Y25" s="2">
        <v>2</v>
      </c>
      <c r="Z25" s="2">
        <v>2</v>
      </c>
      <c r="AA25" s="2">
        <v>3</v>
      </c>
      <c r="AB25" s="2">
        <v>4</v>
      </c>
      <c r="AC25" s="2">
        <v>3</v>
      </c>
      <c r="AD25" s="2">
        <v>4</v>
      </c>
      <c r="AE25" s="2">
        <v>3</v>
      </c>
      <c r="AF25" s="2">
        <v>4</v>
      </c>
      <c r="AG25" s="1" t="s">
        <v>108</v>
      </c>
      <c r="AH25" s="1" t="s">
        <v>109</v>
      </c>
    </row>
    <row r="26" spans="1:34" ht="15.75" customHeight="1" x14ac:dyDescent="0.2">
      <c r="A26" s="7">
        <f t="shared" si="0"/>
        <v>25</v>
      </c>
      <c r="B26" s="1" t="s">
        <v>142</v>
      </c>
      <c r="C26" s="1" t="s">
        <v>48</v>
      </c>
      <c r="D26" s="1" t="s">
        <v>59</v>
      </c>
      <c r="E26" s="1" t="s">
        <v>34</v>
      </c>
      <c r="F26" s="5" t="s">
        <v>51</v>
      </c>
      <c r="G26" s="2">
        <v>5</v>
      </c>
      <c r="H26" s="2">
        <v>3</v>
      </c>
      <c r="I26" s="2">
        <v>4</v>
      </c>
      <c r="J26" s="2">
        <v>5</v>
      </c>
      <c r="K26" s="2">
        <v>4</v>
      </c>
      <c r="L26" s="2">
        <v>4</v>
      </c>
      <c r="M26" s="2">
        <v>5</v>
      </c>
      <c r="N26" s="2">
        <v>4</v>
      </c>
      <c r="O26" s="2">
        <v>5</v>
      </c>
      <c r="P26" s="1"/>
      <c r="Q26" s="2">
        <v>5</v>
      </c>
      <c r="R26" s="2">
        <v>2</v>
      </c>
      <c r="S26" s="1" t="s">
        <v>45</v>
      </c>
      <c r="T26" s="2">
        <v>5</v>
      </c>
      <c r="U26" s="2">
        <v>1</v>
      </c>
      <c r="V26" s="1" t="s">
        <v>38</v>
      </c>
      <c r="W26" s="2">
        <v>4</v>
      </c>
      <c r="X26" s="2">
        <v>5</v>
      </c>
      <c r="Y26" s="2">
        <v>5</v>
      </c>
      <c r="Z26" s="2">
        <v>4</v>
      </c>
      <c r="AA26" s="2">
        <v>4</v>
      </c>
      <c r="AB26" s="2">
        <v>3</v>
      </c>
      <c r="AC26" s="2">
        <v>4</v>
      </c>
      <c r="AD26" s="2">
        <v>1</v>
      </c>
      <c r="AE26" s="2">
        <v>1</v>
      </c>
      <c r="AF26" s="2">
        <v>1</v>
      </c>
      <c r="AG26" s="1"/>
      <c r="AH26" s="1"/>
    </row>
    <row r="27" spans="1:34" ht="15.75" customHeight="1" x14ac:dyDescent="0.2">
      <c r="A27" s="7">
        <f t="shared" si="0"/>
        <v>26</v>
      </c>
      <c r="B27" s="1" t="s">
        <v>142</v>
      </c>
      <c r="C27" s="1" t="s">
        <v>48</v>
      </c>
      <c r="D27" s="1" t="s">
        <v>110</v>
      </c>
      <c r="E27" s="1" t="s">
        <v>42</v>
      </c>
      <c r="F27" s="5" t="s">
        <v>51</v>
      </c>
      <c r="G27" s="2">
        <v>2</v>
      </c>
      <c r="H27" s="2">
        <v>1</v>
      </c>
      <c r="I27" s="2">
        <v>1</v>
      </c>
      <c r="J27" s="2">
        <v>5</v>
      </c>
      <c r="K27" s="2">
        <v>5</v>
      </c>
      <c r="L27" s="2">
        <v>4</v>
      </c>
      <c r="M27" s="2">
        <v>2</v>
      </c>
      <c r="N27" s="2">
        <v>4</v>
      </c>
      <c r="O27" s="2">
        <v>1</v>
      </c>
      <c r="P27" s="1" t="s">
        <v>111</v>
      </c>
      <c r="Q27" s="2">
        <v>3</v>
      </c>
      <c r="R27" s="2">
        <v>4</v>
      </c>
      <c r="S27" s="1" t="s">
        <v>112</v>
      </c>
      <c r="T27" s="2">
        <v>3</v>
      </c>
      <c r="U27" s="2">
        <v>2</v>
      </c>
      <c r="V27" s="1" t="s">
        <v>57</v>
      </c>
      <c r="W27" s="2">
        <v>4</v>
      </c>
      <c r="X27" s="2">
        <v>4</v>
      </c>
      <c r="Y27" s="2">
        <v>5</v>
      </c>
      <c r="Z27" s="2">
        <v>2</v>
      </c>
      <c r="AA27" s="2">
        <v>2</v>
      </c>
      <c r="AB27" s="2">
        <v>4</v>
      </c>
      <c r="AC27" s="2">
        <v>4</v>
      </c>
      <c r="AD27" s="2">
        <v>4</v>
      </c>
      <c r="AE27" s="2">
        <v>2</v>
      </c>
      <c r="AF27" s="2">
        <v>4</v>
      </c>
      <c r="AG27" s="1" t="s">
        <v>113</v>
      </c>
      <c r="AH27" s="3" t="s">
        <v>114</v>
      </c>
    </row>
    <row r="28" spans="1:34" ht="15.75" customHeight="1" x14ac:dyDescent="0.2">
      <c r="A28" s="7">
        <f t="shared" si="0"/>
        <v>27</v>
      </c>
      <c r="B28" s="1" t="s">
        <v>142</v>
      </c>
      <c r="C28" s="1" t="s">
        <v>32</v>
      </c>
      <c r="D28" s="1" t="s">
        <v>115</v>
      </c>
      <c r="E28" s="1" t="s">
        <v>86</v>
      </c>
      <c r="F28" s="5" t="s">
        <v>51</v>
      </c>
      <c r="G28" s="2">
        <v>2</v>
      </c>
      <c r="H28" s="2">
        <v>2</v>
      </c>
      <c r="I28" s="2">
        <v>3</v>
      </c>
      <c r="J28" s="2">
        <v>3</v>
      </c>
      <c r="K28" s="2">
        <v>4</v>
      </c>
      <c r="L28" s="2">
        <v>4</v>
      </c>
      <c r="M28" s="2">
        <v>1</v>
      </c>
      <c r="N28" s="2">
        <v>5</v>
      </c>
      <c r="O28" s="2">
        <v>5</v>
      </c>
      <c r="P28" s="1"/>
      <c r="Q28" s="2">
        <v>4</v>
      </c>
      <c r="R28" s="2">
        <v>5</v>
      </c>
      <c r="S28" s="1" t="s">
        <v>98</v>
      </c>
      <c r="T28" s="2">
        <v>4</v>
      </c>
      <c r="U28" s="2">
        <v>1</v>
      </c>
      <c r="V28" s="1" t="s">
        <v>38</v>
      </c>
      <c r="W28" s="2">
        <v>5</v>
      </c>
      <c r="X28" s="2">
        <v>5</v>
      </c>
      <c r="Y28" s="2">
        <v>4</v>
      </c>
      <c r="Z28" s="2">
        <v>1</v>
      </c>
      <c r="AA28" s="2">
        <v>5</v>
      </c>
      <c r="AB28" s="2">
        <v>5</v>
      </c>
      <c r="AC28" s="2">
        <v>5</v>
      </c>
      <c r="AD28" s="2">
        <v>3</v>
      </c>
      <c r="AE28" s="2">
        <v>1</v>
      </c>
      <c r="AF28" s="2">
        <v>5</v>
      </c>
      <c r="AG28" s="1" t="s">
        <v>116</v>
      </c>
      <c r="AH28" s="1" t="s">
        <v>117</v>
      </c>
    </row>
    <row r="29" spans="1:34" ht="15.75" customHeight="1" x14ac:dyDescent="0.2">
      <c r="A29" s="7">
        <f t="shared" si="0"/>
        <v>28</v>
      </c>
      <c r="B29" s="1" t="s">
        <v>142</v>
      </c>
      <c r="C29" s="1" t="s">
        <v>32</v>
      </c>
      <c r="D29" s="1" t="s">
        <v>33</v>
      </c>
      <c r="E29" s="1" t="s">
        <v>42</v>
      </c>
      <c r="F29" s="5" t="s">
        <v>43</v>
      </c>
      <c r="G29" s="2">
        <v>4</v>
      </c>
      <c r="H29" s="2">
        <v>3</v>
      </c>
      <c r="I29" s="2">
        <v>3</v>
      </c>
      <c r="J29" s="2">
        <v>5</v>
      </c>
      <c r="K29" s="2">
        <v>4</v>
      </c>
      <c r="L29" s="2">
        <v>2</v>
      </c>
      <c r="M29" s="2">
        <v>2</v>
      </c>
      <c r="N29" s="2">
        <v>4</v>
      </c>
      <c r="O29" s="2">
        <v>3</v>
      </c>
      <c r="P29" s="1"/>
      <c r="Q29" s="2">
        <v>4</v>
      </c>
      <c r="R29" s="2">
        <v>5</v>
      </c>
      <c r="S29" s="1" t="s">
        <v>65</v>
      </c>
      <c r="T29" s="2">
        <v>4</v>
      </c>
      <c r="U29" s="2">
        <v>1</v>
      </c>
      <c r="V29" s="1" t="s">
        <v>38</v>
      </c>
      <c r="W29" s="2">
        <v>3</v>
      </c>
      <c r="X29" s="2">
        <v>3</v>
      </c>
      <c r="Y29" s="2">
        <v>4</v>
      </c>
      <c r="Z29" s="2">
        <v>4</v>
      </c>
      <c r="AA29" s="2">
        <v>4</v>
      </c>
      <c r="AB29" s="2">
        <v>3</v>
      </c>
      <c r="AC29" s="2">
        <v>4</v>
      </c>
      <c r="AD29" s="2">
        <v>2</v>
      </c>
      <c r="AE29" s="2">
        <v>3</v>
      </c>
      <c r="AF29" s="2">
        <v>4</v>
      </c>
      <c r="AG29" s="1"/>
      <c r="AH29" s="1"/>
    </row>
    <row r="30" spans="1:34" ht="15.75" customHeight="1" x14ac:dyDescent="0.2">
      <c r="A30" s="7">
        <f t="shared" si="0"/>
        <v>29</v>
      </c>
      <c r="B30" s="1" t="s">
        <v>142</v>
      </c>
      <c r="C30" s="1" t="s">
        <v>32</v>
      </c>
      <c r="D30" s="1" t="s">
        <v>33</v>
      </c>
      <c r="E30" s="1" t="s">
        <v>42</v>
      </c>
      <c r="F30" s="5" t="s">
        <v>51</v>
      </c>
      <c r="G30" s="2">
        <v>1</v>
      </c>
      <c r="H30" s="2">
        <v>3</v>
      </c>
      <c r="I30" s="2">
        <v>3</v>
      </c>
      <c r="J30" s="2">
        <v>5</v>
      </c>
      <c r="K30" s="2">
        <v>5</v>
      </c>
      <c r="L30" s="2">
        <v>1</v>
      </c>
      <c r="M30" s="2">
        <v>5</v>
      </c>
      <c r="N30" s="2">
        <v>3</v>
      </c>
      <c r="O30" s="2">
        <v>5</v>
      </c>
      <c r="P30" s="1" t="s">
        <v>118</v>
      </c>
      <c r="Q30" s="2">
        <v>4</v>
      </c>
      <c r="R30" s="2">
        <v>5</v>
      </c>
      <c r="S30" s="1" t="s">
        <v>119</v>
      </c>
      <c r="T30" s="2">
        <v>5</v>
      </c>
      <c r="U30" s="2">
        <v>1</v>
      </c>
      <c r="V30" s="1" t="s">
        <v>38</v>
      </c>
      <c r="W30" s="2">
        <v>4</v>
      </c>
      <c r="X30" s="2">
        <v>5</v>
      </c>
      <c r="Y30" s="2">
        <v>5</v>
      </c>
      <c r="Z30" s="2">
        <v>1</v>
      </c>
      <c r="AA30" s="2">
        <v>5</v>
      </c>
      <c r="AB30" s="2">
        <v>5</v>
      </c>
      <c r="AC30" s="2">
        <v>5</v>
      </c>
      <c r="AD30" s="2">
        <v>4</v>
      </c>
      <c r="AE30" s="2">
        <v>1</v>
      </c>
      <c r="AF30" s="2">
        <v>5</v>
      </c>
      <c r="AG30" s="1" t="s">
        <v>81</v>
      </c>
      <c r="AH30" s="1" t="s">
        <v>120</v>
      </c>
    </row>
    <row r="31" spans="1:34" ht="15.75" customHeight="1" x14ac:dyDescent="0.2">
      <c r="A31" s="7">
        <f t="shared" si="0"/>
        <v>30</v>
      </c>
      <c r="B31" s="1" t="s">
        <v>142</v>
      </c>
      <c r="C31" s="1" t="s">
        <v>48</v>
      </c>
      <c r="D31" s="1" t="s">
        <v>33</v>
      </c>
      <c r="E31" s="1" t="s">
        <v>60</v>
      </c>
      <c r="F31" s="5" t="s">
        <v>51</v>
      </c>
      <c r="G31" s="2">
        <v>2</v>
      </c>
      <c r="H31" s="2">
        <v>2</v>
      </c>
      <c r="I31" s="2">
        <v>1</v>
      </c>
      <c r="J31" s="2">
        <v>5</v>
      </c>
      <c r="K31" s="2">
        <v>4</v>
      </c>
      <c r="L31" s="2">
        <v>4</v>
      </c>
      <c r="M31" s="2">
        <v>4</v>
      </c>
      <c r="N31" s="2">
        <v>4</v>
      </c>
      <c r="O31" s="2">
        <v>4</v>
      </c>
      <c r="P31" s="1" t="s">
        <v>121</v>
      </c>
      <c r="Q31" s="2">
        <v>5</v>
      </c>
      <c r="R31" s="2">
        <v>5</v>
      </c>
      <c r="S31" s="1" t="s">
        <v>70</v>
      </c>
      <c r="T31" s="2">
        <v>5</v>
      </c>
      <c r="U31" s="2">
        <v>1</v>
      </c>
      <c r="V31" s="1" t="s">
        <v>38</v>
      </c>
      <c r="W31" s="2">
        <v>4</v>
      </c>
      <c r="X31" s="2">
        <v>4</v>
      </c>
      <c r="Y31" s="2">
        <v>4</v>
      </c>
      <c r="Z31" s="2">
        <v>3</v>
      </c>
      <c r="AA31" s="2">
        <v>4</v>
      </c>
      <c r="AB31" s="2">
        <v>4</v>
      </c>
      <c r="AC31" s="2">
        <v>4</v>
      </c>
      <c r="AD31" s="2">
        <v>4</v>
      </c>
      <c r="AE31" s="2">
        <v>4</v>
      </c>
      <c r="AF31" s="2">
        <v>4</v>
      </c>
      <c r="AG31" s="1" t="s">
        <v>122</v>
      </c>
      <c r="AH31" s="1" t="s">
        <v>81</v>
      </c>
    </row>
    <row r="32" spans="1:34" ht="15.75" customHeight="1" x14ac:dyDescent="0.2">
      <c r="A32" s="7">
        <f t="shared" si="0"/>
        <v>31</v>
      </c>
      <c r="B32" s="1" t="s">
        <v>142</v>
      </c>
      <c r="C32" s="1" t="s">
        <v>48</v>
      </c>
      <c r="D32" s="1" t="s">
        <v>33</v>
      </c>
      <c r="E32" s="1" t="s">
        <v>34</v>
      </c>
      <c r="F32" s="5" t="s">
        <v>35</v>
      </c>
      <c r="G32" s="2">
        <v>3</v>
      </c>
      <c r="H32" s="2">
        <v>4</v>
      </c>
      <c r="I32" s="2">
        <v>4</v>
      </c>
      <c r="J32" s="2">
        <v>5</v>
      </c>
      <c r="K32" s="2">
        <v>5</v>
      </c>
      <c r="L32" s="2">
        <v>2</v>
      </c>
      <c r="M32" s="2">
        <v>3</v>
      </c>
      <c r="N32" s="2">
        <v>4</v>
      </c>
      <c r="O32" s="2">
        <v>3</v>
      </c>
      <c r="P32" s="1"/>
      <c r="Q32" s="2">
        <v>3</v>
      </c>
      <c r="R32" s="2">
        <v>5</v>
      </c>
      <c r="S32" s="1" t="s">
        <v>62</v>
      </c>
      <c r="T32" s="2">
        <v>4</v>
      </c>
      <c r="U32" s="2">
        <v>1</v>
      </c>
      <c r="V32" s="1" t="s">
        <v>38</v>
      </c>
      <c r="W32" s="2">
        <v>4</v>
      </c>
      <c r="X32" s="2">
        <v>4</v>
      </c>
      <c r="Y32" s="2">
        <v>4</v>
      </c>
      <c r="Z32" s="2">
        <v>2</v>
      </c>
      <c r="AA32" s="2">
        <v>3</v>
      </c>
      <c r="AB32" s="2">
        <v>4</v>
      </c>
      <c r="AC32" s="2">
        <v>4</v>
      </c>
      <c r="AD32" s="2">
        <v>3</v>
      </c>
      <c r="AE32" s="2">
        <v>2</v>
      </c>
      <c r="AF32" s="2">
        <v>3</v>
      </c>
      <c r="AG32" s="1" t="s">
        <v>123</v>
      </c>
      <c r="AH32" s="4" t="s">
        <v>124</v>
      </c>
    </row>
    <row r="33" spans="1:34" ht="15.75" customHeight="1" x14ac:dyDescent="0.2">
      <c r="A33" s="7">
        <f t="shared" si="0"/>
        <v>32</v>
      </c>
      <c r="B33" s="1" t="s">
        <v>142</v>
      </c>
      <c r="C33" s="1" t="s">
        <v>32</v>
      </c>
      <c r="D33" s="1" t="s">
        <v>33</v>
      </c>
      <c r="E33" s="1" t="s">
        <v>34</v>
      </c>
      <c r="F33" s="5" t="s">
        <v>43</v>
      </c>
      <c r="G33" s="2">
        <v>4</v>
      </c>
      <c r="H33" s="2">
        <v>3</v>
      </c>
      <c r="I33" s="2">
        <v>2</v>
      </c>
      <c r="J33" s="2">
        <v>5</v>
      </c>
      <c r="K33" s="2">
        <v>5</v>
      </c>
      <c r="L33" s="2">
        <v>4</v>
      </c>
      <c r="M33" s="2">
        <v>4</v>
      </c>
      <c r="N33" s="2">
        <v>4</v>
      </c>
      <c r="O33" s="2">
        <v>3</v>
      </c>
      <c r="P33" s="1"/>
      <c r="Q33" s="2">
        <v>4</v>
      </c>
      <c r="R33" s="2">
        <v>4</v>
      </c>
      <c r="S33" s="1" t="s">
        <v>98</v>
      </c>
      <c r="T33" s="2">
        <v>5</v>
      </c>
      <c r="U33" s="2">
        <v>1</v>
      </c>
      <c r="V33" s="1" t="s">
        <v>38</v>
      </c>
      <c r="W33" s="2">
        <v>3</v>
      </c>
      <c r="X33" s="2">
        <v>3</v>
      </c>
      <c r="Y33" s="2">
        <v>3</v>
      </c>
      <c r="Z33" s="2">
        <v>2</v>
      </c>
      <c r="AA33" s="2">
        <v>3</v>
      </c>
      <c r="AB33" s="2">
        <v>2</v>
      </c>
      <c r="AC33" s="2">
        <v>2</v>
      </c>
      <c r="AD33" s="2">
        <v>4</v>
      </c>
      <c r="AE33" s="2">
        <v>2</v>
      </c>
      <c r="AF33" s="2">
        <v>3</v>
      </c>
      <c r="AG33" s="1"/>
      <c r="AH33" s="1"/>
    </row>
    <row r="34" spans="1:34" ht="15.75" customHeight="1" x14ac:dyDescent="0.2">
      <c r="A34" s="7">
        <f t="shared" si="0"/>
        <v>33</v>
      </c>
      <c r="B34" s="1" t="s">
        <v>142</v>
      </c>
      <c r="C34" s="1" t="s">
        <v>41</v>
      </c>
      <c r="D34" s="1" t="s">
        <v>110</v>
      </c>
      <c r="E34" s="1" t="s">
        <v>42</v>
      </c>
      <c r="F34" s="5" t="s">
        <v>51</v>
      </c>
      <c r="G34" s="2">
        <v>2</v>
      </c>
      <c r="H34" s="2">
        <v>2</v>
      </c>
      <c r="I34" s="2">
        <v>2</v>
      </c>
      <c r="J34" s="2">
        <v>4</v>
      </c>
      <c r="K34" s="2">
        <v>5</v>
      </c>
      <c r="L34" s="2">
        <v>3</v>
      </c>
      <c r="M34" s="2">
        <v>4</v>
      </c>
      <c r="N34" s="2">
        <v>2</v>
      </c>
      <c r="O34" s="2">
        <v>1</v>
      </c>
      <c r="P34" s="1" t="s">
        <v>125</v>
      </c>
      <c r="Q34" s="2">
        <v>4</v>
      </c>
      <c r="R34" s="2">
        <v>5</v>
      </c>
      <c r="S34" s="1" t="s">
        <v>126</v>
      </c>
      <c r="T34" s="2">
        <v>5</v>
      </c>
      <c r="U34" s="2">
        <v>1</v>
      </c>
      <c r="V34" s="1" t="s">
        <v>38</v>
      </c>
      <c r="W34" s="2">
        <v>3</v>
      </c>
      <c r="X34" s="2">
        <v>3</v>
      </c>
      <c r="Y34" s="2">
        <v>5</v>
      </c>
      <c r="Z34" s="2">
        <v>4</v>
      </c>
      <c r="AA34" s="2">
        <v>5</v>
      </c>
      <c r="AB34" s="2">
        <v>5</v>
      </c>
      <c r="AC34" s="2">
        <v>5</v>
      </c>
      <c r="AD34" s="2">
        <v>5</v>
      </c>
      <c r="AE34" s="2">
        <v>3</v>
      </c>
      <c r="AF34" s="2">
        <v>4</v>
      </c>
      <c r="AG34" s="1" t="s">
        <v>127</v>
      </c>
      <c r="AH34" s="1" t="s">
        <v>128</v>
      </c>
    </row>
    <row r="35" spans="1:34" ht="15.75" customHeight="1" x14ac:dyDescent="0.2">
      <c r="A35" s="7">
        <f t="shared" si="0"/>
        <v>34</v>
      </c>
      <c r="B35" s="1" t="s">
        <v>142</v>
      </c>
      <c r="C35" s="1" t="s">
        <v>48</v>
      </c>
      <c r="D35" s="1" t="s">
        <v>33</v>
      </c>
      <c r="E35" s="1" t="s">
        <v>60</v>
      </c>
      <c r="F35" s="5" t="s">
        <v>51</v>
      </c>
      <c r="G35" s="2">
        <v>2</v>
      </c>
      <c r="H35" s="2">
        <v>2</v>
      </c>
      <c r="I35" s="2">
        <v>2</v>
      </c>
      <c r="J35" s="2">
        <v>4</v>
      </c>
      <c r="K35" s="2">
        <v>4</v>
      </c>
      <c r="L35" s="2">
        <v>4</v>
      </c>
      <c r="M35" s="2">
        <v>4</v>
      </c>
      <c r="N35" s="2">
        <v>4</v>
      </c>
      <c r="O35" s="2">
        <v>3</v>
      </c>
      <c r="P35" s="1" t="s">
        <v>129</v>
      </c>
      <c r="Q35" s="2">
        <v>4</v>
      </c>
      <c r="R35" s="2">
        <v>4</v>
      </c>
      <c r="S35" s="1" t="s">
        <v>70</v>
      </c>
      <c r="T35" s="2">
        <v>4</v>
      </c>
      <c r="U35" s="2">
        <v>1</v>
      </c>
      <c r="V35" s="1" t="s">
        <v>38</v>
      </c>
      <c r="W35" s="2">
        <v>4</v>
      </c>
      <c r="X35" s="2">
        <v>4</v>
      </c>
      <c r="Y35" s="2">
        <v>5</v>
      </c>
      <c r="Z35" s="2">
        <v>4</v>
      </c>
      <c r="AA35" s="2">
        <v>4</v>
      </c>
      <c r="AB35" s="2">
        <v>4</v>
      </c>
      <c r="AC35" s="2">
        <v>4</v>
      </c>
      <c r="AD35" s="2">
        <v>4</v>
      </c>
      <c r="AE35" s="2">
        <v>4</v>
      </c>
      <c r="AF35" s="2">
        <v>4</v>
      </c>
      <c r="AG35" s="1"/>
      <c r="AH35" s="1"/>
    </row>
    <row r="36" spans="1:34" ht="15.75" customHeight="1" x14ac:dyDescent="0.2">
      <c r="A36" s="7">
        <f t="shared" si="0"/>
        <v>35</v>
      </c>
      <c r="B36" s="1" t="s">
        <v>142</v>
      </c>
      <c r="C36" s="1" t="s">
        <v>41</v>
      </c>
      <c r="D36" s="1" t="s">
        <v>55</v>
      </c>
      <c r="E36" s="1" t="s">
        <v>42</v>
      </c>
      <c r="F36" s="5" t="s">
        <v>51</v>
      </c>
      <c r="G36" s="2">
        <v>1</v>
      </c>
      <c r="H36" s="2">
        <v>3</v>
      </c>
      <c r="I36" s="2">
        <v>3</v>
      </c>
      <c r="J36" s="2">
        <v>2</v>
      </c>
      <c r="K36" s="2">
        <v>5</v>
      </c>
      <c r="L36" s="2">
        <v>4</v>
      </c>
      <c r="M36" s="2">
        <v>4</v>
      </c>
      <c r="N36" s="2">
        <v>4</v>
      </c>
      <c r="O36" s="2">
        <v>4</v>
      </c>
      <c r="P36" s="1" t="s">
        <v>130</v>
      </c>
      <c r="Q36" s="2">
        <v>3</v>
      </c>
      <c r="R36" s="2">
        <v>5</v>
      </c>
      <c r="S36" s="1" t="s">
        <v>70</v>
      </c>
      <c r="T36" s="2">
        <v>4</v>
      </c>
      <c r="U36" s="2">
        <v>3</v>
      </c>
      <c r="V36" s="1" t="s">
        <v>131</v>
      </c>
      <c r="W36" s="2">
        <v>4</v>
      </c>
      <c r="X36" s="2">
        <v>4</v>
      </c>
      <c r="Y36" s="2">
        <v>4</v>
      </c>
      <c r="Z36" s="2">
        <v>3</v>
      </c>
      <c r="AA36" s="2">
        <v>3</v>
      </c>
      <c r="AB36" s="2">
        <v>5</v>
      </c>
      <c r="AC36" s="2">
        <v>3</v>
      </c>
      <c r="AD36" s="2">
        <v>3</v>
      </c>
      <c r="AE36" s="2">
        <v>1</v>
      </c>
      <c r="AF36" s="2">
        <v>3</v>
      </c>
      <c r="AG36" s="1"/>
      <c r="AH36" s="1"/>
    </row>
    <row r="37" spans="1:34" ht="15.75" customHeight="1" x14ac:dyDescent="0.2">
      <c r="A37" s="7">
        <f t="shared" si="0"/>
        <v>36</v>
      </c>
      <c r="B37" s="1" t="s">
        <v>142</v>
      </c>
      <c r="C37" s="1" t="s">
        <v>48</v>
      </c>
      <c r="D37" s="1" t="s">
        <v>33</v>
      </c>
      <c r="E37" s="1" t="s">
        <v>60</v>
      </c>
      <c r="F37" s="5" t="s">
        <v>43</v>
      </c>
      <c r="G37" s="2">
        <v>2</v>
      </c>
      <c r="H37" s="2">
        <v>5</v>
      </c>
      <c r="I37" s="2">
        <v>2</v>
      </c>
      <c r="J37" s="2">
        <v>5</v>
      </c>
      <c r="K37" s="2">
        <v>5</v>
      </c>
      <c r="L37" s="2">
        <v>3</v>
      </c>
      <c r="M37" s="2">
        <v>3</v>
      </c>
      <c r="N37" s="2">
        <v>4</v>
      </c>
      <c r="O37" s="2">
        <v>3</v>
      </c>
      <c r="P37" s="1" t="s">
        <v>132</v>
      </c>
      <c r="Q37" s="2">
        <v>4</v>
      </c>
      <c r="R37" s="2">
        <v>4</v>
      </c>
      <c r="S37" s="1" t="s">
        <v>62</v>
      </c>
      <c r="T37" s="2">
        <v>4</v>
      </c>
      <c r="U37" s="2">
        <v>1</v>
      </c>
      <c r="V37" s="1" t="s">
        <v>38</v>
      </c>
      <c r="W37" s="2">
        <v>3</v>
      </c>
      <c r="X37" s="2">
        <v>3</v>
      </c>
      <c r="Y37" s="2">
        <v>4</v>
      </c>
      <c r="Z37" s="2">
        <v>4</v>
      </c>
      <c r="AA37" s="2">
        <v>5</v>
      </c>
      <c r="AB37" s="2">
        <v>3</v>
      </c>
      <c r="AC37" s="2">
        <v>3</v>
      </c>
      <c r="AD37" s="2">
        <v>3</v>
      </c>
      <c r="AE37" s="2">
        <v>4</v>
      </c>
      <c r="AF37" s="2">
        <v>5</v>
      </c>
      <c r="AG37" s="1" t="s">
        <v>133</v>
      </c>
      <c r="AH37" s="1" t="s">
        <v>134</v>
      </c>
    </row>
    <row r="38" spans="1:34" ht="15.75" customHeight="1" x14ac:dyDescent="0.2">
      <c r="A38" s="7">
        <f t="shared" si="0"/>
        <v>37</v>
      </c>
      <c r="B38" s="1" t="s">
        <v>142</v>
      </c>
      <c r="C38" s="1" t="s">
        <v>41</v>
      </c>
      <c r="D38" s="1" t="s">
        <v>33</v>
      </c>
      <c r="E38" s="1" t="s">
        <v>60</v>
      </c>
      <c r="F38" s="5" t="s">
        <v>43</v>
      </c>
      <c r="G38" s="2">
        <v>2</v>
      </c>
      <c r="H38" s="2">
        <v>2</v>
      </c>
      <c r="I38" s="2">
        <v>4</v>
      </c>
      <c r="J38" s="2">
        <v>5</v>
      </c>
      <c r="K38" s="2">
        <v>4</v>
      </c>
      <c r="L38" s="2">
        <v>3</v>
      </c>
      <c r="M38" s="2">
        <v>3</v>
      </c>
      <c r="N38" s="2">
        <v>5</v>
      </c>
      <c r="O38" s="2">
        <v>4</v>
      </c>
      <c r="P38" s="1" t="s">
        <v>135</v>
      </c>
      <c r="Q38" s="2">
        <v>4</v>
      </c>
      <c r="R38" s="2">
        <v>3</v>
      </c>
      <c r="S38" s="1" t="s">
        <v>62</v>
      </c>
      <c r="T38" s="2">
        <v>4</v>
      </c>
      <c r="U38" s="2">
        <v>1</v>
      </c>
      <c r="V38" s="1" t="s">
        <v>38</v>
      </c>
      <c r="W38" s="2">
        <v>3</v>
      </c>
      <c r="X38" s="2">
        <v>2</v>
      </c>
      <c r="Y38" s="2">
        <v>4</v>
      </c>
      <c r="Z38" s="2">
        <v>3</v>
      </c>
      <c r="AA38" s="2">
        <v>4</v>
      </c>
      <c r="AB38" s="2">
        <v>4</v>
      </c>
      <c r="AC38" s="2">
        <v>3</v>
      </c>
      <c r="AD38" s="2">
        <v>4</v>
      </c>
      <c r="AE38" s="2">
        <v>3</v>
      </c>
      <c r="AF38" s="2">
        <v>4</v>
      </c>
      <c r="AG38" s="1" t="s">
        <v>136</v>
      </c>
      <c r="AH38" s="1" t="s">
        <v>137</v>
      </c>
    </row>
    <row r="39" spans="1:34" ht="15.75" customHeight="1" x14ac:dyDescent="0.2">
      <c r="A39" s="7">
        <f t="shared" si="0"/>
        <v>38</v>
      </c>
      <c r="B39" s="1" t="s">
        <v>142</v>
      </c>
      <c r="C39" s="1" t="s">
        <v>32</v>
      </c>
      <c r="D39" s="1" t="s">
        <v>33</v>
      </c>
      <c r="E39" s="1" t="s">
        <v>60</v>
      </c>
      <c r="F39" s="5" t="s">
        <v>43</v>
      </c>
      <c r="G39" s="2">
        <v>5</v>
      </c>
      <c r="H39" s="2">
        <v>4</v>
      </c>
      <c r="I39" s="2">
        <v>4</v>
      </c>
      <c r="J39" s="2">
        <v>3</v>
      </c>
      <c r="K39" s="2">
        <v>4</v>
      </c>
      <c r="L39" s="2">
        <v>5</v>
      </c>
      <c r="M39" s="2">
        <v>5</v>
      </c>
      <c r="N39" s="2">
        <v>5</v>
      </c>
      <c r="O39" s="2">
        <v>5</v>
      </c>
      <c r="P39" s="1"/>
      <c r="Q39" s="2">
        <v>4</v>
      </c>
      <c r="R39" s="2">
        <v>4</v>
      </c>
      <c r="S39" s="1" t="s">
        <v>62</v>
      </c>
      <c r="T39" s="2">
        <v>5</v>
      </c>
      <c r="U39" s="2">
        <v>1</v>
      </c>
      <c r="V39" s="1" t="s">
        <v>38</v>
      </c>
      <c r="W39" s="2">
        <v>3</v>
      </c>
      <c r="X39" s="2">
        <v>3</v>
      </c>
      <c r="Y39" s="2">
        <v>5</v>
      </c>
      <c r="Z39" s="2">
        <v>3</v>
      </c>
      <c r="AA39" s="2">
        <v>4</v>
      </c>
      <c r="AB39" s="2">
        <v>5</v>
      </c>
      <c r="AC39" s="2">
        <v>4</v>
      </c>
      <c r="AD39" s="2">
        <v>5</v>
      </c>
      <c r="AE39" s="2">
        <v>4</v>
      </c>
      <c r="AF39" s="2">
        <v>3</v>
      </c>
      <c r="AG39" s="1"/>
      <c r="AH39" s="1"/>
    </row>
  </sheetData>
  <hyperlinks>
    <hyperlink ref="AH5" r:id="rId1" display="http://code.org/"/>
    <hyperlink ref="AH8" r:id="rId2" display="http://code.org/"/>
    <hyperlink ref="AH17" r:id="rId3" display="http://code.org/"/>
    <hyperlink ref="AH32" r:id="rId4" display="http://glitch.com/"/>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Survey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CBRE</cp:lastModifiedBy>
  <dcterms:created xsi:type="dcterms:W3CDTF">2018-04-09T13:05:06Z</dcterms:created>
  <dcterms:modified xsi:type="dcterms:W3CDTF">2018-08-18T13:47:19Z</dcterms:modified>
</cp:coreProperties>
</file>