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9" i="1"/>
  <c r="U10" i="1"/>
  <c r="U8" i="1"/>
  <c r="U11" i="1"/>
  <c r="U12" i="1"/>
  <c r="U13" i="1"/>
</calcChain>
</file>

<file path=xl/sharedStrings.xml><?xml version="1.0" encoding="utf-8"?>
<sst xmlns="http://schemas.openxmlformats.org/spreadsheetml/2006/main" count="93" uniqueCount="64">
  <si>
    <t>Option</t>
  </si>
  <si>
    <t>Salary</t>
  </si>
  <si>
    <t>Importance</t>
  </si>
  <si>
    <t>Tech stack</t>
  </si>
  <si>
    <t>Market</t>
  </si>
  <si>
    <t>Team</t>
  </si>
  <si>
    <t>Bucket</t>
  </si>
  <si>
    <t>Vision</t>
  </si>
  <si>
    <t>Score</t>
  </si>
  <si>
    <t>Seed</t>
  </si>
  <si>
    <t>Series A</t>
  </si>
  <si>
    <t>Public</t>
  </si>
  <si>
    <t>Consulting</t>
  </si>
  <si>
    <t>zero</t>
  </si>
  <si>
    <t>3-5 yr financial outcome</t>
  </si>
  <si>
    <t>Role</t>
  </si>
  <si>
    <t>Location</t>
  </si>
  <si>
    <t>6 months</t>
  </si>
  <si>
    <t>12 months runway</t>
  </si>
  <si>
    <t>Stability</t>
  </si>
  <si>
    <t>Multiple large rounds of funding, likely to IPO</t>
  </si>
  <si>
    <t>Just raised a large series A</t>
  </si>
  <si>
    <t>Publicly traded, household name</t>
  </si>
  <si>
    <t>6 month rolling contract, publically traded</t>
  </si>
  <si>
    <t>6 month rolling contract</t>
  </si>
  <si>
    <t>Would be funded out of pocket</t>
  </si>
  <si>
    <t>Co-founder</t>
  </si>
  <si>
    <t>Management</t>
  </si>
  <si>
    <t>Senior management</t>
  </si>
  <si>
    <t>Consultant</t>
  </si>
  <si>
    <t>Consultant, interesting project</t>
  </si>
  <si>
    <t>To be defined</t>
  </si>
  <si>
    <t>.Net and Java</t>
  </si>
  <si>
    <t>Java</t>
  </si>
  <si>
    <t>Node js</t>
  </si>
  <si>
    <t>Fluid</t>
  </si>
  <si>
    <t>Airlines</t>
  </si>
  <si>
    <t>APIs</t>
  </si>
  <si>
    <t>Airlines (but cool)</t>
  </si>
  <si>
    <t>Everything</t>
  </si>
  <si>
    <t>Payroll</t>
  </si>
  <si>
    <t>To be hired</t>
  </si>
  <si>
    <t>Seasoned execs, tech team to be hired</t>
  </si>
  <si>
    <t>Pre-IPO</t>
  </si>
  <si>
    <t>A bit of a mix</t>
  </si>
  <si>
    <t>Able to decide</t>
  </si>
  <si>
    <t>London, homeworking</t>
  </si>
  <si>
    <t>1m : 50% equity, 10m, 10% likely</t>
  </si>
  <si>
    <t>10k : 50% equity, 10m, 1% likely</t>
  </si>
  <si>
    <t>200k : .1% equity, 300k, pretty likely</t>
  </si>
  <si>
    <t>1m : 5%, 10m, 10% likely</t>
  </si>
  <si>
    <t>300k : 3m, 10% likely</t>
  </si>
  <si>
    <t>200k : 1% equity, 2m, 10% likely</t>
  </si>
  <si>
    <t>200k : 1% equity ,2m, 10% likely</t>
  </si>
  <si>
    <t>Backed by large company</t>
  </si>
  <si>
    <t>Co-founder, but within a large org</t>
  </si>
  <si>
    <t>To be defined in collaboration with R&amp;D</t>
  </si>
  <si>
    <t>Banking</t>
  </si>
  <si>
    <t>London</t>
  </si>
  <si>
    <t>Birmingham</t>
  </si>
  <si>
    <t>Total</t>
  </si>
  <si>
    <t xml:space="preserve">1m : 10%, 20m, 5% likely   </t>
  </si>
  <si>
    <t>San Francisco</t>
  </si>
  <si>
    <t>250k : 250k + growth, very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</si>
</sst>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9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M11" sqref="M11"/>
    </sheetView>
  </sheetViews>
  <sheetFormatPr baseColWidth="10" defaultRowHeight="15" x14ac:dyDescent="0"/>
  <cols>
    <col min="1" max="1" width="25.83203125" customWidth="1"/>
    <col min="3" max="3" width="7.5" customWidth="1"/>
    <col min="4" max="4" width="5.83203125" bestFit="1" customWidth="1"/>
    <col min="5" max="5" width="6.83203125" customWidth="1"/>
    <col min="6" max="6" width="5.83203125" bestFit="1" customWidth="1"/>
    <col min="7" max="7" width="23" customWidth="1"/>
    <col min="8" max="8" width="5.83203125" customWidth="1"/>
    <col min="9" max="9" width="17.33203125" customWidth="1"/>
    <col min="10" max="10" width="5" customWidth="1"/>
    <col min="11" max="11" width="12.5" bestFit="1" customWidth="1"/>
    <col min="12" max="12" width="5.83203125" bestFit="1" customWidth="1"/>
    <col min="13" max="13" width="7.33203125" bestFit="1" customWidth="1"/>
    <col min="14" max="14" width="5.83203125" bestFit="1" customWidth="1"/>
    <col min="15" max="15" width="16.1640625" customWidth="1"/>
    <col min="16" max="16" width="5.83203125" bestFit="1" customWidth="1"/>
    <col min="17" max="17" width="13.5" customWidth="1"/>
    <col min="18" max="18" width="5.83203125" bestFit="1" customWidth="1"/>
  </cols>
  <sheetData>
    <row r="1" spans="1:21" s="1" customFormat="1">
      <c r="A1" s="1" t="s">
        <v>2</v>
      </c>
      <c r="C1" s="1">
        <v>6</v>
      </c>
      <c r="E1" s="1">
        <v>9</v>
      </c>
      <c r="G1" s="1">
        <v>5</v>
      </c>
      <c r="I1" s="1">
        <v>7.5</v>
      </c>
      <c r="K1" s="1">
        <v>6</v>
      </c>
      <c r="M1" s="1">
        <v>7</v>
      </c>
      <c r="O1" s="1">
        <v>9</v>
      </c>
      <c r="Q1" s="1">
        <v>9</v>
      </c>
      <c r="S1" s="1">
        <v>7</v>
      </c>
    </row>
    <row r="2" spans="1:21">
      <c r="A2" s="1" t="s">
        <v>0</v>
      </c>
      <c r="B2" s="1" t="s">
        <v>6</v>
      </c>
      <c r="C2" s="1" t="s">
        <v>1</v>
      </c>
      <c r="D2" s="1" t="s">
        <v>8</v>
      </c>
      <c r="E2" s="1" t="s">
        <v>14</v>
      </c>
      <c r="F2" s="1" t="s">
        <v>8</v>
      </c>
      <c r="G2" s="1" t="s">
        <v>19</v>
      </c>
      <c r="H2" s="1" t="s">
        <v>8</v>
      </c>
      <c r="I2" s="1" t="s">
        <v>15</v>
      </c>
      <c r="J2" s="1" t="s">
        <v>8</v>
      </c>
      <c r="K2" s="1" t="s">
        <v>3</v>
      </c>
      <c r="L2" s="1" t="s">
        <v>8</v>
      </c>
      <c r="M2" s="1" t="s">
        <v>4</v>
      </c>
      <c r="N2" s="1" t="s">
        <v>8</v>
      </c>
      <c r="O2" s="1" t="s">
        <v>5</v>
      </c>
      <c r="P2" s="1" t="s">
        <v>8</v>
      </c>
      <c r="Q2" s="1" t="s">
        <v>7</v>
      </c>
      <c r="R2" s="1" t="s">
        <v>8</v>
      </c>
      <c r="S2" s="1" t="s">
        <v>16</v>
      </c>
      <c r="T2" s="1" t="s">
        <v>8</v>
      </c>
      <c r="U2" s="1" t="s">
        <v>60</v>
      </c>
    </row>
    <row r="3" spans="1:21">
      <c r="B3" t="s">
        <v>10</v>
      </c>
      <c r="D3">
        <v>6</v>
      </c>
      <c r="E3" t="s">
        <v>50</v>
      </c>
      <c r="F3">
        <v>8</v>
      </c>
      <c r="H3">
        <v>8</v>
      </c>
      <c r="I3" t="s">
        <v>28</v>
      </c>
      <c r="J3">
        <v>7</v>
      </c>
      <c r="K3" s="2" t="s">
        <v>31</v>
      </c>
      <c r="L3">
        <v>10</v>
      </c>
      <c r="M3" t="s">
        <v>38</v>
      </c>
      <c r="N3">
        <v>8</v>
      </c>
      <c r="O3" t="s">
        <v>42</v>
      </c>
      <c r="P3">
        <v>10</v>
      </c>
      <c r="R3">
        <v>8</v>
      </c>
      <c r="S3" t="s">
        <v>58</v>
      </c>
      <c r="T3">
        <v>7</v>
      </c>
      <c r="U3">
        <f>($C$1*D3)+($E$1*F3)+($G$1*H3)+($I$1*J3)+($K$1*L3)+($M$1*N3)+($O$1*P3)+($Q$1*R3)+($S$1*T3)</f>
        <v>527.5</v>
      </c>
    </row>
    <row r="4" spans="1:21">
      <c r="B4" t="s">
        <v>10</v>
      </c>
      <c r="D4">
        <v>7</v>
      </c>
      <c r="E4" t="s">
        <v>47</v>
      </c>
      <c r="F4">
        <v>8</v>
      </c>
      <c r="G4" t="s">
        <v>18</v>
      </c>
      <c r="H4">
        <v>5</v>
      </c>
      <c r="I4" t="s">
        <v>26</v>
      </c>
      <c r="J4">
        <v>8</v>
      </c>
      <c r="K4" t="s">
        <v>31</v>
      </c>
      <c r="L4">
        <v>10</v>
      </c>
      <c r="M4" t="s">
        <v>36</v>
      </c>
      <c r="N4">
        <v>7</v>
      </c>
      <c r="O4" t="s">
        <v>41</v>
      </c>
      <c r="P4">
        <v>10</v>
      </c>
      <c r="R4">
        <v>6</v>
      </c>
      <c r="S4" t="s">
        <v>45</v>
      </c>
      <c r="T4">
        <v>9</v>
      </c>
      <c r="U4">
        <f>($C$1*D4)+($E$1*F4)+($G$1*H4)+($I$1*J4)+($K$1*L4)+($M$1*N4)+($O$1*P4)+($Q$1*R4)+($S$1*T4)</f>
        <v>515</v>
      </c>
    </row>
    <row r="5" spans="1:21">
      <c r="B5" t="s">
        <v>10</v>
      </c>
      <c r="D5">
        <v>9</v>
      </c>
      <c r="E5" s="3" t="s">
        <v>61</v>
      </c>
      <c r="F5">
        <v>8</v>
      </c>
      <c r="G5" t="s">
        <v>21</v>
      </c>
      <c r="H5">
        <v>8</v>
      </c>
      <c r="I5" t="s">
        <v>28</v>
      </c>
      <c r="J5">
        <v>7</v>
      </c>
      <c r="L5">
        <v>8</v>
      </c>
      <c r="N5">
        <v>7</v>
      </c>
      <c r="P5">
        <v>8</v>
      </c>
      <c r="R5">
        <v>7</v>
      </c>
      <c r="S5" t="s">
        <v>62</v>
      </c>
      <c r="T5">
        <v>8</v>
      </c>
      <c r="U5">
        <f>($C$1*D5)+($E$1*F5)+($G$1*H5)+($I$1*J5)+($K$1*L5)+($M$1*N5)+($O$1*P5)+($Q$1*R5)+($S$1*T5)</f>
        <v>506.5</v>
      </c>
    </row>
    <row r="6" spans="1:21">
      <c r="B6" t="s">
        <v>43</v>
      </c>
      <c r="D6">
        <v>9</v>
      </c>
      <c r="E6" s="3" t="s">
        <v>52</v>
      </c>
      <c r="F6">
        <v>5</v>
      </c>
      <c r="G6" t="s">
        <v>54</v>
      </c>
      <c r="H6">
        <v>7.5</v>
      </c>
      <c r="I6" t="s">
        <v>55</v>
      </c>
      <c r="J6">
        <v>7</v>
      </c>
      <c r="K6" t="s">
        <v>56</v>
      </c>
      <c r="L6">
        <v>9</v>
      </c>
      <c r="N6">
        <v>7</v>
      </c>
      <c r="O6" t="s">
        <v>41</v>
      </c>
      <c r="P6">
        <v>9</v>
      </c>
      <c r="R6">
        <v>7</v>
      </c>
      <c r="T6">
        <v>6</v>
      </c>
      <c r="U6">
        <f>($C$1*D6)+($E$1*F6)+($G$1*H6)+($I$1*J6)+($K$1*L6)+($M$1*N6)+($O$1*P6)+($Q$1*R6)+($S$1*T6)</f>
        <v>478</v>
      </c>
    </row>
    <row r="7" spans="1:21">
      <c r="B7" t="s">
        <v>43</v>
      </c>
      <c r="D7">
        <v>9</v>
      </c>
      <c r="E7" s="3" t="s">
        <v>53</v>
      </c>
      <c r="F7">
        <v>5</v>
      </c>
      <c r="G7" t="s">
        <v>54</v>
      </c>
      <c r="H7">
        <v>7.5</v>
      </c>
      <c r="I7" t="s">
        <v>55</v>
      </c>
      <c r="J7">
        <v>7</v>
      </c>
      <c r="K7" t="s">
        <v>56</v>
      </c>
      <c r="L7">
        <v>9</v>
      </c>
      <c r="M7" t="s">
        <v>57</v>
      </c>
      <c r="N7">
        <v>6</v>
      </c>
      <c r="O7" t="s">
        <v>41</v>
      </c>
      <c r="P7">
        <v>9</v>
      </c>
      <c r="R7">
        <v>7</v>
      </c>
      <c r="T7">
        <v>6</v>
      </c>
      <c r="U7">
        <f>($C$1*D7)+($E$1*F7)+($G$1*H7)+($I$1*J7)+($K$1*L7)+($M$1*N7)+($O$1*P7)+($Q$1*R7)+($S$1*T7)</f>
        <v>471</v>
      </c>
    </row>
    <row r="8" spans="1:21">
      <c r="B8" t="s">
        <v>11</v>
      </c>
      <c r="D8">
        <v>8</v>
      </c>
      <c r="E8" t="s">
        <v>63</v>
      </c>
      <c r="F8">
        <v>6</v>
      </c>
      <c r="G8" t="s">
        <v>22</v>
      </c>
      <c r="H8">
        <v>9</v>
      </c>
      <c r="I8" t="s">
        <v>27</v>
      </c>
      <c r="J8">
        <v>6</v>
      </c>
      <c r="K8" t="s">
        <v>33</v>
      </c>
      <c r="L8">
        <v>7</v>
      </c>
      <c r="M8" t="s">
        <v>39</v>
      </c>
      <c r="N8">
        <v>7</v>
      </c>
      <c r="P8">
        <v>7</v>
      </c>
      <c r="R8">
        <v>7</v>
      </c>
      <c r="T8">
        <v>6</v>
      </c>
      <c r="U8">
        <f>($C$1*D8)+($E$1*F8)+($G$1*H8)+($I$1*J8)+($K$1*L8)+($M$1*N8)+($O$1*P8)+($Q$1*R8)+($S$1*T8)</f>
        <v>451</v>
      </c>
    </row>
    <row r="9" spans="1:21">
      <c r="B9" t="s">
        <v>43</v>
      </c>
      <c r="D9">
        <v>8</v>
      </c>
      <c r="E9" t="s">
        <v>49</v>
      </c>
      <c r="F9">
        <v>5</v>
      </c>
      <c r="G9" t="s">
        <v>20</v>
      </c>
      <c r="H9">
        <v>8</v>
      </c>
      <c r="I9" t="s">
        <v>29</v>
      </c>
      <c r="J9">
        <v>5</v>
      </c>
      <c r="K9" t="s">
        <v>32</v>
      </c>
      <c r="L9">
        <v>7</v>
      </c>
      <c r="M9" t="s">
        <v>37</v>
      </c>
      <c r="N9">
        <v>8</v>
      </c>
      <c r="P9">
        <v>7</v>
      </c>
      <c r="R9">
        <v>7</v>
      </c>
      <c r="S9" t="s">
        <v>46</v>
      </c>
      <c r="T9">
        <v>8</v>
      </c>
      <c r="U9">
        <f>($C$1*D9)+($E$1*F9)+($G$1*H9)+($I$1*J9)+($K$1*L9)+($M$1*N9)+($O$1*P9)+($Q$1*R9)+($S$1*T9)</f>
        <v>450.5</v>
      </c>
    </row>
    <row r="10" spans="1:21">
      <c r="B10" t="s">
        <v>9</v>
      </c>
      <c r="D10">
        <v>3</v>
      </c>
      <c r="E10" t="s">
        <v>51</v>
      </c>
      <c r="F10">
        <v>6</v>
      </c>
      <c r="G10" t="s">
        <v>17</v>
      </c>
      <c r="H10">
        <v>3</v>
      </c>
      <c r="I10" t="s">
        <v>26</v>
      </c>
      <c r="J10">
        <v>8</v>
      </c>
      <c r="K10" t="s">
        <v>35</v>
      </c>
      <c r="L10">
        <v>10</v>
      </c>
      <c r="N10">
        <v>6</v>
      </c>
      <c r="P10">
        <v>9</v>
      </c>
      <c r="R10">
        <v>7</v>
      </c>
      <c r="S10" t="s">
        <v>59</v>
      </c>
      <c r="T10">
        <v>6</v>
      </c>
      <c r="U10">
        <f>($C$1*D10)+($E$1*F10)+($G$1*H10)+($I$1*J10)+($K$1*L10)+($M$1*N10)+($O$1*P10)+($Q$1*R10)+($S$1*T10)</f>
        <v>435</v>
      </c>
    </row>
    <row r="11" spans="1:21">
      <c r="B11" t="s">
        <v>9</v>
      </c>
      <c r="D11">
        <v>0</v>
      </c>
      <c r="E11" t="s">
        <v>48</v>
      </c>
      <c r="F11">
        <v>1</v>
      </c>
      <c r="G11" t="s">
        <v>25</v>
      </c>
      <c r="H11">
        <v>0</v>
      </c>
      <c r="I11" t="s">
        <v>26</v>
      </c>
      <c r="J11">
        <v>8</v>
      </c>
      <c r="K11" t="s">
        <v>31</v>
      </c>
      <c r="L11">
        <v>10</v>
      </c>
      <c r="M11" t="s">
        <v>36</v>
      </c>
      <c r="N11">
        <v>7</v>
      </c>
      <c r="O11" t="s">
        <v>41</v>
      </c>
      <c r="P11">
        <v>10</v>
      </c>
      <c r="R11">
        <v>6</v>
      </c>
      <c r="S11" t="s">
        <v>45</v>
      </c>
      <c r="T11">
        <v>9</v>
      </c>
      <c r="U11">
        <f>($C$1*D11)+($E$1*F11)+($G$1*H11)+($I$1*J11)+($K$1*L11)+($M$1*N11)+($O$1*P11)+($Q$1*R11)+($S$1*T11)</f>
        <v>385</v>
      </c>
    </row>
    <row r="12" spans="1:21">
      <c r="B12" t="s">
        <v>12</v>
      </c>
      <c r="D12">
        <v>9</v>
      </c>
      <c r="E12" t="s">
        <v>13</v>
      </c>
      <c r="F12">
        <v>0</v>
      </c>
      <c r="G12" t="s">
        <v>23</v>
      </c>
      <c r="H12">
        <v>3</v>
      </c>
      <c r="I12" t="s">
        <v>30</v>
      </c>
      <c r="J12">
        <v>6</v>
      </c>
      <c r="K12" t="s">
        <v>34</v>
      </c>
      <c r="L12">
        <v>8</v>
      </c>
      <c r="M12" t="s">
        <v>40</v>
      </c>
      <c r="N12">
        <v>5</v>
      </c>
      <c r="O12" t="s">
        <v>44</v>
      </c>
      <c r="P12">
        <v>7</v>
      </c>
      <c r="R12">
        <v>6</v>
      </c>
      <c r="T12">
        <v>8</v>
      </c>
      <c r="U12">
        <f>($C$1*D12)+($E$1*F12)+($G$1*H12)+($I$1*J12)+($K$1*L12)+($M$1*N12)+($O$1*P12)+($Q$1*R12)+($S$1*T12)</f>
        <v>370</v>
      </c>
    </row>
    <row r="13" spans="1:21">
      <c r="B13" t="s">
        <v>12</v>
      </c>
      <c r="D13">
        <v>10</v>
      </c>
      <c r="E13" t="s">
        <v>13</v>
      </c>
      <c r="F13">
        <v>0</v>
      </c>
      <c r="G13" t="s">
        <v>24</v>
      </c>
      <c r="H13">
        <v>3</v>
      </c>
      <c r="I13" t="s">
        <v>29</v>
      </c>
      <c r="J13">
        <v>5</v>
      </c>
      <c r="L13">
        <v>7</v>
      </c>
      <c r="N13">
        <v>7</v>
      </c>
      <c r="P13">
        <v>7</v>
      </c>
      <c r="R13">
        <v>6</v>
      </c>
      <c r="T13">
        <v>6</v>
      </c>
      <c r="U13">
        <f>($C$1*D13)+($E$1*F13)+($G$1*H13)+($I$1*J13)+($K$1*L13)+($M$1*N13)+($O$1*P13)+($Q$1*R13)+($S$1*T13)</f>
        <v>362.5</v>
      </c>
    </row>
  </sheetData>
  <sortState ref="A3:U13">
    <sortCondition descending="1" ref="U3:U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Edmunds</dc:creator>
  <cp:lastModifiedBy>Craig Edmunds</cp:lastModifiedBy>
  <dcterms:created xsi:type="dcterms:W3CDTF">2013-10-15T16:54:53Z</dcterms:created>
  <dcterms:modified xsi:type="dcterms:W3CDTF">2013-10-16T16:34:35Z</dcterms:modified>
</cp:coreProperties>
</file>