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275" yWindow="75" windowWidth="16200" windowHeight="9285" activeTab="1"/>
  </bookViews>
  <sheets>
    <sheet name="新暴率表" sheetId="4" r:id="rId1"/>
    <sheet name="新说明" sheetId="5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2" i="5" l="1"/>
  <c r="B32" i="5" l="1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B22" i="5" l="1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B2" i="5"/>
</calcChain>
</file>

<file path=xl/sharedStrings.xml><?xml version="1.0" encoding="utf-8"?>
<sst xmlns="http://schemas.openxmlformats.org/spreadsheetml/2006/main" count="73" uniqueCount="39">
  <si>
    <t>item1</t>
    <phoneticPr fontId="2" type="noConversion"/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</si>
  <si>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</si>
  <si>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</si>
  <si>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</si>
  <si>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</si>
  <si>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</si>
  <si>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</si>
  <si>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</si>
  <si>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</si>
  <si>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</si>
  <si>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name</t>
    <phoneticPr fontId="2" type="noConversion"/>
  </si>
  <si>
    <t>mapID</t>
    <phoneticPr fontId="2" type="noConversion"/>
  </si>
  <si>
    <t>item2</t>
    <phoneticPr fontId="2" type="noConversion"/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</si>
  <si>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</si>
  <si>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</si>
  <si>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</si>
  <si>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</si>
  <si>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</si>
  <si>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</si>
  <si>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</si>
  <si>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</si>
  <si>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</si>
  <si>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</si>
  <si>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</si>
  <si>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</si>
  <si>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</si>
  <si>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</si>
  <si>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</si>
  <si>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</si>
  <si>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</si>
  <si>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</si>
  <si>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</si>
  <si>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</si>
  <si>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</si>
  <si>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</si>
  <si>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</si>
  <si>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</si>
  <si>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</si>
  <si>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chance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</si>
</sst>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">
    <xf numFmtId="0" fontId="0" fillId="0" borderId="0" xfId="0">
      <alignment vertical="center"/>
    </xf>
  </cellXfs>
  <cellStyles count="2">
    <cellStyle name="常规" xfId="0" builtinId="0"/>
    <cellStyle name="常规 2" xfId="1"/>
  </cellStyles>
  <dxfs count="2"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320;&#22270;&#23450;&#2004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5013;&#22791;&#21450;&#36947;&#208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ribute"/>
    </sheetNames>
    <sheetDataSet>
      <sheetData sheetId="0">
        <row r="1">
          <cell r="A1" t="str">
            <v>mapID</v>
          </cell>
          <cell r="B1" t="str">
            <v>name</v>
          </cell>
        </row>
        <row r="2">
          <cell r="A2">
            <v>1</v>
          </cell>
          <cell r="B2" t="str">
            <v>新手试练</v>
          </cell>
        </row>
        <row r="3">
          <cell r="A3">
            <v>2</v>
          </cell>
          <cell r="B3" t="str">
            <v>城郊</v>
          </cell>
        </row>
        <row r="4">
          <cell r="A4">
            <v>3</v>
          </cell>
          <cell r="B4" t="str">
            <v>半兽人古墓</v>
          </cell>
        </row>
        <row r="5">
          <cell r="A5">
            <v>4</v>
          </cell>
          <cell r="B5" t="str">
            <v>矿洞</v>
          </cell>
        </row>
        <row r="6">
          <cell r="A6">
            <v>5</v>
          </cell>
          <cell r="B6" t="str">
            <v>沃玛神殿</v>
          </cell>
        </row>
        <row r="7">
          <cell r="A7">
            <v>6</v>
          </cell>
          <cell r="B7" t="str">
            <v>毒蛇山谷</v>
          </cell>
        </row>
        <row r="8">
          <cell r="A8">
            <v>7</v>
          </cell>
          <cell r="B8" t="str">
            <v>蜈蚣洞</v>
          </cell>
        </row>
        <row r="9">
          <cell r="A9">
            <v>8</v>
          </cell>
          <cell r="B9" t="str">
            <v>猪洞</v>
          </cell>
        </row>
        <row r="10">
          <cell r="A10">
            <v>9</v>
          </cell>
          <cell r="B10" t="str">
            <v>祖玛神殿</v>
          </cell>
        </row>
        <row r="11">
          <cell r="A11">
            <v>10</v>
          </cell>
          <cell r="B11" t="str">
            <v>赤月峡谷</v>
          </cell>
        </row>
        <row r="12">
          <cell r="A12">
            <v>11</v>
          </cell>
          <cell r="B12" t="str">
            <v>封魔殿</v>
          </cell>
        </row>
        <row r="13">
          <cell r="A13">
            <v>12</v>
          </cell>
          <cell r="B13" t="str">
            <v>尸魔洞</v>
          </cell>
        </row>
        <row r="14">
          <cell r="A14">
            <v>13</v>
          </cell>
          <cell r="B14" t="str">
            <v>骨魔洞</v>
          </cell>
        </row>
        <row r="15">
          <cell r="A15">
            <v>14</v>
          </cell>
          <cell r="B15" t="str">
            <v>牛魔寺庙</v>
          </cell>
        </row>
        <row r="16">
          <cell r="A16">
            <v>15</v>
          </cell>
          <cell r="B16" t="str">
            <v>王者禁地</v>
          </cell>
        </row>
        <row r="17">
          <cell r="A17">
            <v>16</v>
          </cell>
          <cell r="B17" t="str">
            <v>魔龙东关</v>
          </cell>
        </row>
        <row r="18">
          <cell r="A18">
            <v>17</v>
          </cell>
          <cell r="B18" t="str">
            <v>魔龙西关</v>
          </cell>
        </row>
        <row r="19">
          <cell r="A19">
            <v>18</v>
          </cell>
          <cell r="B19" t="str">
            <v>魔龙祭坛</v>
          </cell>
        </row>
        <row r="20">
          <cell r="A20">
            <v>19</v>
          </cell>
          <cell r="B20" t="str">
            <v>魔龙谷</v>
          </cell>
        </row>
        <row r="21">
          <cell r="A21">
            <v>20</v>
          </cell>
          <cell r="B21" t="str">
            <v>魔龙血域</v>
          </cell>
        </row>
        <row r="22">
          <cell r="A22">
            <v>21</v>
          </cell>
          <cell r="B22" t="str">
            <v>雷炎窟1层</v>
          </cell>
        </row>
        <row r="23">
          <cell r="A23">
            <v>22</v>
          </cell>
          <cell r="B23" t="str">
            <v>雷炎窟2层</v>
          </cell>
        </row>
        <row r="24">
          <cell r="A24">
            <v>23</v>
          </cell>
          <cell r="B24" t="str">
            <v>古代遗迹</v>
          </cell>
        </row>
        <row r="25">
          <cell r="A25">
            <v>24</v>
          </cell>
          <cell r="B25" t="str">
            <v>狐月山1</v>
          </cell>
        </row>
        <row r="26">
          <cell r="A26">
            <v>25</v>
          </cell>
          <cell r="B26" t="str">
            <v>狐月山2</v>
          </cell>
        </row>
        <row r="27">
          <cell r="A27">
            <v>26</v>
          </cell>
          <cell r="B27" t="str">
            <v>雪域国1</v>
          </cell>
        </row>
        <row r="28">
          <cell r="A28">
            <v>27</v>
          </cell>
          <cell r="B28" t="str">
            <v>雪域国2</v>
          </cell>
        </row>
        <row r="29">
          <cell r="A29">
            <v>28</v>
          </cell>
          <cell r="B29" t="str">
            <v>雪域国3</v>
          </cell>
        </row>
        <row r="30">
          <cell r="A30">
            <v>29</v>
          </cell>
          <cell r="B30" t="str">
            <v>火龙洞1</v>
          </cell>
        </row>
        <row r="31">
          <cell r="A31">
            <v>30</v>
          </cell>
          <cell r="B31" t="str">
            <v>火龙洞2</v>
          </cell>
        </row>
        <row r="32">
          <cell r="A32">
            <v>1001</v>
          </cell>
          <cell r="B32" t="str">
            <v>矿洞</v>
          </cell>
        </row>
        <row r="35">
          <cell r="A35">
            <v>32</v>
          </cell>
          <cell r="B35" t="str">
            <v>界林矿洞</v>
          </cell>
        </row>
        <row r="36">
          <cell r="A36">
            <v>33</v>
          </cell>
          <cell r="B36" t="str">
            <v>噬魂炼域</v>
          </cell>
        </row>
        <row r="37">
          <cell r="A37">
            <v>34</v>
          </cell>
          <cell r="B37" t="str">
            <v>泯灭的丘陵</v>
          </cell>
        </row>
        <row r="38">
          <cell r="A38">
            <v>35</v>
          </cell>
          <cell r="B38" t="str">
            <v>地之裂痕</v>
          </cell>
        </row>
        <row r="39">
          <cell r="A39">
            <v>36</v>
          </cell>
          <cell r="B39" t="str">
            <v>幽灵古道</v>
          </cell>
        </row>
        <row r="40">
          <cell r="A40">
            <v>37</v>
          </cell>
          <cell r="B40" t="str">
            <v>破碎虚空</v>
          </cell>
        </row>
        <row r="41">
          <cell r="A41">
            <v>38</v>
          </cell>
          <cell r="B41" t="str">
            <v>众神祭坛</v>
          </cell>
        </row>
        <row r="42">
          <cell r="A42">
            <v>39</v>
          </cell>
          <cell r="B42" t="str">
            <v>望天之谷</v>
          </cell>
        </row>
        <row r="43">
          <cell r="A43">
            <v>40</v>
          </cell>
          <cell r="B43" t="str">
            <v>邀月台</v>
          </cell>
        </row>
        <row r="44">
          <cell r="A44">
            <v>41</v>
          </cell>
          <cell r="B44" t="str">
            <v>天庭古迷阵</v>
          </cell>
        </row>
        <row r="45">
          <cell r="A45">
            <v>42</v>
          </cell>
          <cell r="B45" t="str">
            <v>祭血囚笼</v>
          </cell>
        </row>
        <row r="47">
          <cell r="B47" t="str">
            <v>地下废墟</v>
          </cell>
        </row>
        <row r="48">
          <cell r="B48" t="str">
            <v>陨落之地</v>
          </cell>
        </row>
        <row r="49">
          <cell r="B49" t="str">
            <v>迷雾峡谷</v>
          </cell>
        </row>
        <row r="50">
          <cell r="B50" t="str">
            <v>静寂殿堂</v>
          </cell>
        </row>
        <row r="51">
          <cell r="B51" t="str">
            <v>恶魔洞窟</v>
          </cell>
        </row>
        <row r="52">
          <cell r="B52" t="str">
            <v>死亡峡谷</v>
          </cell>
        </row>
        <row r="53">
          <cell r="B53" t="str">
            <v>地下皇陵</v>
          </cell>
        </row>
        <row r="54">
          <cell r="B54" t="str">
            <v>厉魂古阵</v>
          </cell>
        </row>
        <row r="55">
          <cell r="B55" t="str">
            <v>九阳魔殿</v>
          </cell>
        </row>
        <row r="56">
          <cell r="B56" t="str">
            <v>尘封遗迹</v>
          </cell>
        </row>
        <row r="57">
          <cell r="B57" t="str">
            <v>地底妖窟</v>
          </cell>
        </row>
        <row r="58">
          <cell r="B58" t="str">
            <v>幸运山谷</v>
          </cell>
        </row>
        <row r="59">
          <cell r="B59" t="str">
            <v>死亡血谷</v>
          </cell>
        </row>
        <row r="60">
          <cell r="B60" t="str">
            <v>遗忘城堡</v>
          </cell>
        </row>
        <row r="61">
          <cell r="B61" t="str">
            <v>★真天宫</v>
          </cell>
        </row>
        <row r="62">
          <cell r="B62" t="str">
            <v>荒凉绝壁</v>
          </cell>
        </row>
        <row r="63">
          <cell r="B63" t="str">
            <v>死亡洞窟</v>
          </cell>
        </row>
        <row r="64">
          <cell r="B64" t="str">
            <v>雪域冰宫</v>
          </cell>
        </row>
        <row r="65">
          <cell r="B65" t="str">
            <v>兵马俑</v>
          </cell>
        </row>
        <row r="66">
          <cell r="B66" t="str">
            <v>水底世界</v>
          </cell>
        </row>
        <row r="67">
          <cell r="B67" t="str">
            <v>魔王之家</v>
          </cell>
        </row>
        <row r="68">
          <cell r="B68" t="str">
            <v>天空花园</v>
          </cell>
        </row>
        <row r="69">
          <cell r="B69" t="str">
            <v>地狱熔岩</v>
          </cell>
        </row>
        <row r="70">
          <cell r="B70" t="str">
            <v>★魔主星空</v>
          </cell>
        </row>
        <row r="71">
          <cell r="B71" t="str">
            <v>太湖幻境</v>
          </cell>
        </row>
        <row r="72">
          <cell r="B72" t="str">
            <v>幽灵船舱</v>
          </cell>
        </row>
        <row r="73">
          <cell r="B73" t="str">
            <v>冰雪王国</v>
          </cell>
        </row>
        <row r="74">
          <cell r="B74" t="str">
            <v>远古石窑</v>
          </cell>
        </row>
        <row r="75">
          <cell r="B75" t="str">
            <v>傲来国度</v>
          </cell>
        </row>
        <row r="76">
          <cell r="B76" t="str">
            <v>极速至尊</v>
          </cell>
        </row>
        <row r="77">
          <cell r="B77" t="str">
            <v>锁妖镇塔</v>
          </cell>
        </row>
        <row r="78">
          <cell r="B78" t="str">
            <v>风云天下</v>
          </cell>
        </row>
        <row r="79">
          <cell r="B79" t="str">
            <v>雪域之恋</v>
          </cell>
        </row>
        <row r="80">
          <cell r="B80" t="str">
            <v>★涅磐重生</v>
          </cell>
        </row>
        <row r="81">
          <cell r="B81" t="str">
            <v>罗米修斯</v>
          </cell>
        </row>
        <row r="82">
          <cell r="B82" t="str">
            <v>阿克特翁</v>
          </cell>
        </row>
        <row r="83">
          <cell r="B83" t="str">
            <v>普洛克涅</v>
          </cell>
        </row>
        <row r="84">
          <cell r="B84" t="str">
            <v>菲罗墨拉</v>
          </cell>
        </row>
        <row r="85">
          <cell r="B85" t="str">
            <v>★拉克勒斯</v>
          </cell>
        </row>
        <row r="86">
          <cell r="B86" t="str">
            <v>佛洛狄德</v>
          </cell>
        </row>
        <row r="87">
          <cell r="B87" t="str">
            <v>斐斯托斯</v>
          </cell>
        </row>
        <row r="88">
          <cell r="B88" t="str">
            <v>欧申纳斯</v>
          </cell>
        </row>
        <row r="89">
          <cell r="B89" t="str">
            <v>毗米修斯</v>
          </cell>
        </row>
        <row r="90">
          <cell r="B90" t="str">
            <v>★珀塞福涅</v>
          </cell>
        </row>
        <row r="91">
          <cell r="B91" t="str">
            <v>沧海平原</v>
          </cell>
        </row>
        <row r="92">
          <cell r="B92" t="str">
            <v>蒙界</v>
          </cell>
        </row>
        <row r="93">
          <cell r="B93" t="str">
            <v>狂魔之界</v>
          </cell>
        </row>
        <row r="94">
          <cell r="B94" t="str">
            <v>★阿修罗</v>
          </cell>
        </row>
        <row r="95">
          <cell r="B95" t="str">
            <v>不死之山</v>
          </cell>
        </row>
        <row r="96">
          <cell r="B96" t="str">
            <v>盘古山</v>
          </cell>
        </row>
        <row r="97">
          <cell r="B97" t="str">
            <v>不周山</v>
          </cell>
        </row>
        <row r="98">
          <cell r="B98" t="str">
            <v>★焚香谷</v>
          </cell>
        </row>
        <row r="99">
          <cell r="B99" t="str">
            <v>司彘之国</v>
          </cell>
        </row>
        <row r="100">
          <cell r="B100" t="str">
            <v>朝云之国</v>
          </cell>
        </row>
        <row r="101">
          <cell r="B101" t="str">
            <v>汜叶之国</v>
          </cell>
        </row>
        <row r="102">
          <cell r="B102" t="str">
            <v>★暹罗之国</v>
          </cell>
        </row>
        <row r="103">
          <cell r="B103" t="str">
            <v>东胜神州</v>
          </cell>
        </row>
        <row r="104">
          <cell r="B104" t="str">
            <v>西贺牛州</v>
          </cell>
        </row>
        <row r="105">
          <cell r="B105" t="str">
            <v>南瞻部洲</v>
          </cell>
        </row>
        <row r="106">
          <cell r="B106" t="str">
            <v>★北俱芦洲</v>
          </cell>
        </row>
        <row r="107">
          <cell r="B107" t="str">
            <v>三天子之都</v>
          </cell>
        </row>
        <row r="108">
          <cell r="B108" t="str">
            <v>远古呼唤</v>
          </cell>
        </row>
        <row r="109">
          <cell r="B109" t="str">
            <v>未知世界</v>
          </cell>
        </row>
        <row r="110">
          <cell r="B110" t="str">
            <v>★宇宙洪荒</v>
          </cell>
        </row>
        <row r="111">
          <cell r="B111" t="str">
            <v>不毛之地1</v>
          </cell>
        </row>
        <row r="112">
          <cell r="B112" t="str">
            <v>不毛之地2</v>
          </cell>
        </row>
        <row r="113">
          <cell r="B113" t="str">
            <v>不毛之地3</v>
          </cell>
        </row>
        <row r="114">
          <cell r="B114" t="str">
            <v>不毛之地4</v>
          </cell>
        </row>
        <row r="115">
          <cell r="B115" t="str">
            <v>不毛之地5</v>
          </cell>
        </row>
        <row r="116">
          <cell r="B116" t="str">
            <v>虚圈</v>
          </cell>
        </row>
        <row r="121">
          <cell r="B121" t="str">
            <v>红尘穿梭</v>
          </cell>
        </row>
        <row r="122">
          <cell r="B122" t="str">
            <v>十世火仙①</v>
          </cell>
        </row>
        <row r="123">
          <cell r="B123" t="str">
            <v>十世火仙②</v>
          </cell>
        </row>
        <row r="124">
          <cell r="B124" t="str">
            <v>十世火仙③</v>
          </cell>
        </row>
        <row r="125">
          <cell r="B125" t="str">
            <v>★十世火仙④</v>
          </cell>
        </row>
        <row r="126">
          <cell r="B126" t="str">
            <v>斩尽天下</v>
          </cell>
        </row>
        <row r="127">
          <cell r="B127" t="str">
            <v>斩尽天下①</v>
          </cell>
        </row>
        <row r="128">
          <cell r="B128" t="str">
            <v>斩尽天下②</v>
          </cell>
        </row>
        <row r="129">
          <cell r="B129" t="str">
            <v>斩尽天下③</v>
          </cell>
        </row>
        <row r="130">
          <cell r="B130" t="str">
            <v>★斩尽天下④</v>
          </cell>
        </row>
        <row r="131">
          <cell r="B131" t="str">
            <v>死神叹息</v>
          </cell>
        </row>
        <row r="132">
          <cell r="B132" t="str">
            <v>死神叹息①</v>
          </cell>
        </row>
        <row r="133">
          <cell r="B133" t="str">
            <v>死神叹息②</v>
          </cell>
        </row>
        <row r="134">
          <cell r="B134" t="str">
            <v>死神叹息③</v>
          </cell>
        </row>
        <row r="135">
          <cell r="B135" t="str">
            <v>★死神叹息④</v>
          </cell>
        </row>
        <row r="136">
          <cell r="B136" t="str">
            <v>乱世之地</v>
          </cell>
        </row>
        <row r="137">
          <cell r="B137" t="str">
            <v>风云之地</v>
          </cell>
        </row>
        <row r="138">
          <cell r="B138" t="str">
            <v>决杀之地</v>
          </cell>
        </row>
        <row r="139">
          <cell r="B139" t="str">
            <v>乱世风云</v>
          </cell>
        </row>
        <row r="140">
          <cell r="B140" t="str">
            <v>★风云决杀</v>
          </cell>
        </row>
        <row r="141">
          <cell r="B141" t="str">
            <v>龙翔圣地</v>
          </cell>
        </row>
        <row r="142">
          <cell r="B142" t="str">
            <v>问天圣地</v>
          </cell>
        </row>
        <row r="143">
          <cell r="B143" t="str">
            <v>神武圣地</v>
          </cell>
        </row>
        <row r="144">
          <cell r="B144" t="str">
            <v>龙翔问天</v>
          </cell>
        </row>
        <row r="145">
          <cell r="B145" t="str">
            <v>★神武</v>
          </cell>
        </row>
        <row r="146">
          <cell r="B146" t="str">
            <v>无暇神界</v>
          </cell>
        </row>
        <row r="147">
          <cell r="B147" t="str">
            <v>苍云幻界</v>
          </cell>
        </row>
        <row r="148">
          <cell r="B148" t="str">
            <v>破空之门</v>
          </cell>
        </row>
        <row r="149">
          <cell r="B149" t="str">
            <v>无暇苍云</v>
          </cell>
        </row>
        <row r="150">
          <cell r="B150" t="str">
            <v>★灭世破空</v>
          </cell>
        </row>
        <row r="151">
          <cell r="B151" t="str">
            <v>绝世仙境</v>
          </cell>
        </row>
        <row r="152">
          <cell r="B152" t="str">
            <v>无上境界</v>
          </cell>
        </row>
        <row r="153">
          <cell r="B153" t="str">
            <v>魔神傲世</v>
          </cell>
        </row>
        <row r="154">
          <cell r="B154" t="str">
            <v>绝世无双</v>
          </cell>
        </row>
        <row r="155">
          <cell r="B155" t="str">
            <v>★傲世魔境</v>
          </cell>
        </row>
        <row r="156">
          <cell r="B156" t="str">
            <v>诛仙</v>
          </cell>
        </row>
        <row r="157">
          <cell r="B157" t="str">
            <v>神穹</v>
          </cell>
        </row>
        <row r="158">
          <cell r="B158" t="str">
            <v>无视</v>
          </cell>
        </row>
        <row r="159">
          <cell r="B159" t="str">
            <v>诛仙神穹</v>
          </cell>
        </row>
        <row r="160">
          <cell r="B160" t="str">
            <v>★神穹无视</v>
          </cell>
        </row>
        <row r="161">
          <cell r="B161" t="str">
            <v>幻影之城</v>
          </cell>
        </row>
        <row r="162">
          <cell r="B162" t="str">
            <v>幻影之界</v>
          </cell>
        </row>
        <row r="163">
          <cell r="B163" t="str">
            <v>幻影深渊</v>
          </cell>
        </row>
        <row r="164">
          <cell r="B164" t="str">
            <v>幻影魔宫</v>
          </cell>
        </row>
        <row r="165">
          <cell r="B165" t="str">
            <v>★魔煞诛神</v>
          </cell>
        </row>
        <row r="166">
          <cell r="B166" t="str">
            <v>逸伦峡谷</v>
          </cell>
        </row>
        <row r="167">
          <cell r="B167" t="str">
            <v>逸伦山谷</v>
          </cell>
        </row>
        <row r="168">
          <cell r="B168" t="str">
            <v>逸伦血谷</v>
          </cell>
        </row>
        <row r="169">
          <cell r="B169" t="str">
            <v>逸伦深渊</v>
          </cell>
        </row>
        <row r="170">
          <cell r="B170" t="str">
            <v>★逸伦城堡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装备"/>
      <sheetName val="道具"/>
      <sheetName val="道具作用说明表"/>
      <sheetName val="装备外观"/>
      <sheetName val="formula"/>
    </sheetNames>
    <sheetDataSet>
      <sheetData sheetId="0">
        <row r="3">
          <cell r="A3" t="str">
            <v>ID</v>
          </cell>
          <cell r="B3" t="str">
            <v>Name</v>
          </cell>
        </row>
        <row r="4">
          <cell r="A4">
            <v>0</v>
          </cell>
          <cell r="B4" t="str">
            <v>错误物品</v>
          </cell>
        </row>
        <row r="5">
          <cell r="A5">
            <v>301001</v>
          </cell>
          <cell r="B5" t="str">
            <v>木剑</v>
          </cell>
        </row>
        <row r="6">
          <cell r="A6">
            <v>301002</v>
          </cell>
          <cell r="B6" t="str">
            <v>乌木剑</v>
          </cell>
        </row>
        <row r="7">
          <cell r="A7">
            <v>301003</v>
          </cell>
          <cell r="B7" t="str">
            <v>匕首</v>
          </cell>
        </row>
        <row r="8">
          <cell r="A8">
            <v>301004</v>
          </cell>
          <cell r="B8" t="str">
            <v>罗刹</v>
          </cell>
        </row>
        <row r="9">
          <cell r="A9">
            <v>301005</v>
          </cell>
          <cell r="B9" t="str">
            <v>青铜剑</v>
          </cell>
        </row>
        <row r="10">
          <cell r="A10">
            <v>301006</v>
          </cell>
          <cell r="B10" t="str">
            <v>铁剑</v>
          </cell>
        </row>
        <row r="11">
          <cell r="A11">
            <v>301007</v>
          </cell>
          <cell r="B11" t="str">
            <v>短剑</v>
          </cell>
        </row>
        <row r="12">
          <cell r="A12">
            <v>301008</v>
          </cell>
          <cell r="B12" t="str">
            <v>青铜斧</v>
          </cell>
        </row>
        <row r="13">
          <cell r="A13">
            <v>301009</v>
          </cell>
          <cell r="B13" t="str">
            <v>海魂</v>
          </cell>
        </row>
        <row r="14">
          <cell r="A14">
            <v>301010</v>
          </cell>
          <cell r="B14" t="str">
            <v>八荒</v>
          </cell>
        </row>
        <row r="15">
          <cell r="A15">
            <v>301011</v>
          </cell>
          <cell r="B15" t="str">
            <v>半月</v>
          </cell>
        </row>
        <row r="16">
          <cell r="A16">
            <v>301012</v>
          </cell>
          <cell r="B16" t="str">
            <v>凌风</v>
          </cell>
        </row>
        <row r="17">
          <cell r="A17">
            <v>301013</v>
          </cell>
          <cell r="B17" t="str">
            <v>破魂</v>
          </cell>
        </row>
        <row r="18">
          <cell r="A18">
            <v>301014</v>
          </cell>
          <cell r="B18" t="str">
            <v>斩马刀</v>
          </cell>
        </row>
        <row r="19">
          <cell r="A19">
            <v>301015</v>
          </cell>
          <cell r="B19" t="str">
            <v>偃月</v>
          </cell>
        </row>
        <row r="20">
          <cell r="A20">
            <v>301016</v>
          </cell>
          <cell r="B20" t="str">
            <v>降魔</v>
          </cell>
        </row>
        <row r="21">
          <cell r="A21">
            <v>301017</v>
          </cell>
          <cell r="B21" t="str">
            <v>祈祷之刃</v>
          </cell>
        </row>
        <row r="22">
          <cell r="A22">
            <v>301018</v>
          </cell>
          <cell r="B22" t="str">
            <v>井中月</v>
          </cell>
        </row>
        <row r="23">
          <cell r="A23">
            <v>301019</v>
          </cell>
          <cell r="B23" t="str">
            <v>魔杖</v>
          </cell>
        </row>
        <row r="24">
          <cell r="A24">
            <v>301020</v>
          </cell>
          <cell r="B24" t="str">
            <v>修罗</v>
          </cell>
        </row>
        <row r="25">
          <cell r="A25">
            <v>301021</v>
          </cell>
          <cell r="B25" t="str">
            <v>银蛇</v>
          </cell>
        </row>
        <row r="26">
          <cell r="A26">
            <v>301022</v>
          </cell>
          <cell r="B26" t="str">
            <v>无极棍</v>
          </cell>
        </row>
        <row r="27">
          <cell r="A27">
            <v>301023</v>
          </cell>
          <cell r="B27" t="str">
            <v>凝霜</v>
          </cell>
        </row>
        <row r="28">
          <cell r="A28">
            <v>301024</v>
          </cell>
          <cell r="B28" t="str">
            <v>炼狱</v>
          </cell>
        </row>
        <row r="29">
          <cell r="A29">
            <v>301025</v>
          </cell>
          <cell r="B29" t="str">
            <v>血饮</v>
          </cell>
        </row>
        <row r="30">
          <cell r="A30">
            <v>301026</v>
          </cell>
          <cell r="B30" t="str">
            <v>裁决之杖</v>
          </cell>
        </row>
        <row r="31">
          <cell r="A31">
            <v>301027</v>
          </cell>
          <cell r="B31" t="str">
            <v>命运之刃</v>
          </cell>
        </row>
        <row r="32">
          <cell r="A32">
            <v>301028</v>
          </cell>
          <cell r="B32" t="str">
            <v>屠龙</v>
          </cell>
        </row>
        <row r="33">
          <cell r="A33">
            <v>301029</v>
          </cell>
          <cell r="B33" t="str">
            <v>骨玉权杖</v>
          </cell>
        </row>
        <row r="34">
          <cell r="A34">
            <v>301030</v>
          </cell>
          <cell r="B34" t="str">
            <v>龙纹剑</v>
          </cell>
        </row>
        <row r="35">
          <cell r="A35">
            <v>301031</v>
          </cell>
          <cell r="B35" t="str">
            <v>嗜魂法杖</v>
          </cell>
        </row>
        <row r="36">
          <cell r="A36">
            <v>301032</v>
          </cell>
          <cell r="B36" t="str">
            <v>赤血魔剑</v>
          </cell>
        </row>
        <row r="37">
          <cell r="A37">
            <v>301033</v>
          </cell>
          <cell r="B37" t="str">
            <v>龙牙</v>
          </cell>
        </row>
        <row r="38">
          <cell r="A38">
            <v>301034</v>
          </cell>
          <cell r="B38" t="str">
            <v>怒斩</v>
          </cell>
        </row>
        <row r="39">
          <cell r="A39">
            <v>301035</v>
          </cell>
          <cell r="B39" t="str">
            <v>逍遥扇</v>
          </cell>
        </row>
        <row r="40">
          <cell r="A40">
            <v>301036</v>
          </cell>
          <cell r="B40" t="str">
            <v>霸者之刃</v>
          </cell>
        </row>
        <row r="41">
          <cell r="A41">
            <v>301037</v>
          </cell>
          <cell r="B41" t="str">
            <v>开天</v>
          </cell>
        </row>
        <row r="42">
          <cell r="A42">
            <v>301038</v>
          </cell>
          <cell r="B42" t="str">
            <v>镇天</v>
          </cell>
        </row>
        <row r="43">
          <cell r="A43">
            <v>301039</v>
          </cell>
          <cell r="B43" t="str">
            <v>玄天</v>
          </cell>
        </row>
        <row r="44">
          <cell r="A44">
            <v>301040</v>
          </cell>
          <cell r="B44" t="str">
            <v>王者之刃</v>
          </cell>
        </row>
        <row r="45">
          <cell r="A45">
            <v>301041</v>
          </cell>
          <cell r="B45" t="str">
            <v>王者之杖</v>
          </cell>
        </row>
        <row r="46">
          <cell r="A46">
            <v>301042</v>
          </cell>
          <cell r="B46" t="str">
            <v>王者之剑</v>
          </cell>
        </row>
        <row r="47">
          <cell r="A47">
            <v>301043</v>
          </cell>
          <cell r="B47" t="str">
            <v>炎龙刃</v>
          </cell>
        </row>
        <row r="48">
          <cell r="A48">
            <v>301044</v>
          </cell>
          <cell r="B48" t="str">
            <v>雷龙杖</v>
          </cell>
        </row>
        <row r="49">
          <cell r="A49">
            <v>301045</v>
          </cell>
          <cell r="B49" t="str">
            <v>青龙刺</v>
          </cell>
        </row>
        <row r="50">
          <cell r="A50">
            <v>301046</v>
          </cell>
          <cell r="B50" t="str">
            <v>黄金裁决</v>
          </cell>
        </row>
        <row r="51">
          <cell r="A51">
            <v>301047</v>
          </cell>
          <cell r="B51" t="str">
            <v>紫金嗜魂法杖</v>
          </cell>
        </row>
        <row r="52">
          <cell r="A52">
            <v>301048</v>
          </cell>
          <cell r="B52" t="str">
            <v>赤金逍遥扇</v>
          </cell>
        </row>
        <row r="53">
          <cell r="A53">
            <v>301049</v>
          </cell>
          <cell r="B53" t="str">
            <v>天龙圣剑</v>
          </cell>
        </row>
        <row r="54">
          <cell r="A54">
            <v>301050</v>
          </cell>
          <cell r="B54" t="str">
            <v>天龙道剑</v>
          </cell>
        </row>
        <row r="55">
          <cell r="A55">
            <v>301051</v>
          </cell>
          <cell r="B55" t="str">
            <v>天龙魔剑</v>
          </cell>
        </row>
        <row r="56">
          <cell r="A56">
            <v>301052</v>
          </cell>
          <cell r="B56" t="str">
            <v>倚天</v>
          </cell>
        </row>
        <row r="57">
          <cell r="A57">
            <v>301053</v>
          </cell>
          <cell r="B57" t="str">
            <v>传奇战刃</v>
          </cell>
        </row>
        <row r="58">
          <cell r="A58">
            <v>301054</v>
          </cell>
          <cell r="B58" t="str">
            <v>传奇魔刃</v>
          </cell>
        </row>
        <row r="59">
          <cell r="A59">
            <v>301055</v>
          </cell>
          <cell r="B59" t="str">
            <v>传奇道刃</v>
          </cell>
        </row>
        <row r="60">
          <cell r="A60">
            <v>301056</v>
          </cell>
          <cell r="B60" t="str">
            <v>断罪</v>
          </cell>
        </row>
        <row r="61">
          <cell r="A61">
            <v>301057</v>
          </cell>
          <cell r="B61" t="str">
            <v>龙渊</v>
          </cell>
        </row>
        <row r="62">
          <cell r="A62">
            <v>301058</v>
          </cell>
          <cell r="B62" t="str">
            <v>承影</v>
          </cell>
        </row>
        <row r="63">
          <cell r="A63">
            <v>301059</v>
          </cell>
          <cell r="B63" t="str">
            <v>天都</v>
          </cell>
        </row>
        <row r="64">
          <cell r="A64">
            <v>301060</v>
          </cell>
          <cell r="B64" t="str">
            <v>魅影</v>
          </cell>
        </row>
        <row r="65">
          <cell r="A65">
            <v>301061</v>
          </cell>
          <cell r="B65" t="str">
            <v>湛蓝圣刃</v>
          </cell>
        </row>
        <row r="66">
          <cell r="A66">
            <v>302001</v>
          </cell>
          <cell r="B66" t="str">
            <v>布衣(男)</v>
          </cell>
        </row>
        <row r="67">
          <cell r="A67">
            <v>302002</v>
          </cell>
          <cell r="B67" t="str">
            <v>轻型盔甲(男)</v>
          </cell>
        </row>
        <row r="68">
          <cell r="A68">
            <v>302003</v>
          </cell>
          <cell r="B68" t="str">
            <v>中型盔甲(男)</v>
          </cell>
        </row>
        <row r="69">
          <cell r="A69">
            <v>302004</v>
          </cell>
          <cell r="B69" t="str">
            <v>重盔甲(男)</v>
          </cell>
        </row>
        <row r="70">
          <cell r="A70">
            <v>302005</v>
          </cell>
          <cell r="B70" t="str">
            <v>魔法长袍(男)</v>
          </cell>
        </row>
        <row r="71">
          <cell r="A71">
            <v>302006</v>
          </cell>
          <cell r="B71" t="str">
            <v>灵魂战衣(男)</v>
          </cell>
        </row>
        <row r="72">
          <cell r="A72">
            <v>302007</v>
          </cell>
          <cell r="B72" t="str">
            <v>战神盔甲(男)</v>
          </cell>
        </row>
        <row r="73">
          <cell r="A73">
            <v>302008</v>
          </cell>
          <cell r="B73" t="str">
            <v>幽灵战衣(男)</v>
          </cell>
        </row>
        <row r="74">
          <cell r="A74">
            <v>302009</v>
          </cell>
          <cell r="B74" t="str">
            <v>恶魔长袍(男)</v>
          </cell>
        </row>
        <row r="75">
          <cell r="A75">
            <v>302010</v>
          </cell>
          <cell r="B75" t="str">
            <v>天魔神甲</v>
          </cell>
        </row>
        <row r="76">
          <cell r="A76">
            <v>302011</v>
          </cell>
          <cell r="B76" t="str">
            <v>法神披风</v>
          </cell>
        </row>
        <row r="77">
          <cell r="A77">
            <v>302012</v>
          </cell>
          <cell r="B77" t="str">
            <v>天尊道袍</v>
          </cell>
        </row>
        <row r="78">
          <cell r="A78">
            <v>302013</v>
          </cell>
          <cell r="B78" t="str">
            <v>雷霆战甲(男)</v>
          </cell>
        </row>
        <row r="79">
          <cell r="A79">
            <v>302014</v>
          </cell>
          <cell r="B79" t="str">
            <v>烈焰魔衣(男)</v>
          </cell>
        </row>
        <row r="80">
          <cell r="A80">
            <v>302015</v>
          </cell>
          <cell r="B80" t="str">
            <v>光芒道袍(男)</v>
          </cell>
        </row>
        <row r="81">
          <cell r="A81">
            <v>302016</v>
          </cell>
          <cell r="B81" t="str">
            <v>凤天魔甲</v>
          </cell>
        </row>
        <row r="82">
          <cell r="A82">
            <v>302017</v>
          </cell>
          <cell r="B82" t="str">
            <v>虎啸战甲(男)</v>
          </cell>
        </row>
        <row r="83">
          <cell r="A83">
            <v>302018</v>
          </cell>
          <cell r="B83" t="str">
            <v>聚魔法衣(男)</v>
          </cell>
        </row>
        <row r="84">
          <cell r="A84">
            <v>302019</v>
          </cell>
          <cell r="B84" t="str">
            <v>暗咒道袍(男)</v>
          </cell>
        </row>
        <row r="85">
          <cell r="A85">
            <v>302020</v>
          </cell>
          <cell r="B85" t="str">
            <v>王者甲(男)</v>
          </cell>
        </row>
        <row r="86">
          <cell r="A86">
            <v>302021</v>
          </cell>
          <cell r="B86" t="str">
            <v>王者衣(男)</v>
          </cell>
        </row>
        <row r="87">
          <cell r="A87">
            <v>302022</v>
          </cell>
          <cell r="B87" t="str">
            <v>王者袍(男)</v>
          </cell>
        </row>
        <row r="88">
          <cell r="A88">
            <v>302023</v>
          </cell>
          <cell r="B88" t="str">
            <v>天龙甲(男)</v>
          </cell>
        </row>
        <row r="89">
          <cell r="A89">
            <v>302024</v>
          </cell>
          <cell r="B89" t="str">
            <v>天龙衣(男)</v>
          </cell>
        </row>
        <row r="90">
          <cell r="A90">
            <v>302025</v>
          </cell>
          <cell r="B90" t="str">
            <v>天龙袍(男)</v>
          </cell>
        </row>
        <row r="91">
          <cell r="A91">
            <v>302026</v>
          </cell>
          <cell r="B91" t="str">
            <v>倚天甲(男)</v>
          </cell>
        </row>
        <row r="92">
          <cell r="A92">
            <v>302027</v>
          </cell>
          <cell r="B92" t="str">
            <v>倚天衣(男)</v>
          </cell>
        </row>
        <row r="93">
          <cell r="A93">
            <v>302028</v>
          </cell>
          <cell r="B93" t="str">
            <v>倚天袍(男)</v>
          </cell>
        </row>
        <row r="94">
          <cell r="A94">
            <v>302029</v>
          </cell>
          <cell r="B94" t="str">
            <v>传奇神装(男)</v>
          </cell>
        </row>
        <row r="95">
          <cell r="A95">
            <v>302030</v>
          </cell>
          <cell r="B95" t="str">
            <v>龙麟铠甲(男)</v>
          </cell>
        </row>
        <row r="96">
          <cell r="A96">
            <v>302031</v>
          </cell>
          <cell r="B96" t="str">
            <v>奇迹庇佑(男)</v>
          </cell>
        </row>
        <row r="97">
          <cell r="A97">
            <v>303001</v>
          </cell>
          <cell r="B97" t="str">
            <v>布衣(女)</v>
          </cell>
        </row>
        <row r="98">
          <cell r="A98">
            <v>303002</v>
          </cell>
          <cell r="B98" t="str">
            <v>轻型盔甲(女)</v>
          </cell>
        </row>
        <row r="99">
          <cell r="A99">
            <v>303003</v>
          </cell>
          <cell r="B99" t="str">
            <v>中型盔甲(女)</v>
          </cell>
        </row>
        <row r="100">
          <cell r="A100">
            <v>303004</v>
          </cell>
          <cell r="B100" t="str">
            <v>重盔甲(女)</v>
          </cell>
        </row>
        <row r="101">
          <cell r="A101">
            <v>303005</v>
          </cell>
          <cell r="B101" t="str">
            <v>魔法长袍(女)</v>
          </cell>
        </row>
        <row r="102">
          <cell r="A102">
            <v>303006</v>
          </cell>
          <cell r="B102" t="str">
            <v>灵魂战衣(女)</v>
          </cell>
        </row>
        <row r="103">
          <cell r="A103">
            <v>303007</v>
          </cell>
          <cell r="B103" t="str">
            <v>战神盔甲(女)</v>
          </cell>
        </row>
        <row r="104">
          <cell r="A104">
            <v>303008</v>
          </cell>
          <cell r="B104" t="str">
            <v>幽灵战衣(女)</v>
          </cell>
        </row>
        <row r="105">
          <cell r="A105">
            <v>303009</v>
          </cell>
          <cell r="B105" t="str">
            <v>恶魔长袍(女)</v>
          </cell>
        </row>
        <row r="106">
          <cell r="A106">
            <v>303010</v>
          </cell>
          <cell r="B106" t="str">
            <v>圣战宝甲</v>
          </cell>
        </row>
        <row r="107">
          <cell r="A107">
            <v>303011</v>
          </cell>
          <cell r="B107" t="str">
            <v>霓裳羽衣</v>
          </cell>
        </row>
        <row r="108">
          <cell r="A108">
            <v>303012</v>
          </cell>
          <cell r="B108" t="str">
            <v>天师长袍</v>
          </cell>
        </row>
        <row r="109">
          <cell r="A109">
            <v>303013</v>
          </cell>
          <cell r="B109" t="str">
            <v>雷霆战甲(女)</v>
          </cell>
        </row>
        <row r="110">
          <cell r="A110">
            <v>303014</v>
          </cell>
          <cell r="B110" t="str">
            <v>烈焰魔衣(女)</v>
          </cell>
        </row>
        <row r="111">
          <cell r="A111">
            <v>303015</v>
          </cell>
          <cell r="B111" t="str">
            <v>光芒道袍(女)</v>
          </cell>
        </row>
        <row r="112">
          <cell r="A112">
            <v>303016</v>
          </cell>
          <cell r="B112" t="str">
            <v>凰天魔衣</v>
          </cell>
        </row>
        <row r="113">
          <cell r="A113">
            <v>303017</v>
          </cell>
          <cell r="B113" t="str">
            <v>虎啸战甲(女)</v>
          </cell>
        </row>
        <row r="114">
          <cell r="A114">
            <v>303018</v>
          </cell>
          <cell r="B114" t="str">
            <v>聚魔法衣(女)</v>
          </cell>
        </row>
        <row r="115">
          <cell r="A115">
            <v>303019</v>
          </cell>
          <cell r="B115" t="str">
            <v>暗咒道袍(女)</v>
          </cell>
        </row>
        <row r="116">
          <cell r="A116">
            <v>303020</v>
          </cell>
          <cell r="B116" t="str">
            <v>王者甲(女)</v>
          </cell>
        </row>
        <row r="117">
          <cell r="A117">
            <v>303021</v>
          </cell>
          <cell r="B117" t="str">
            <v>王者衣(女)</v>
          </cell>
        </row>
        <row r="118">
          <cell r="A118">
            <v>303022</v>
          </cell>
          <cell r="B118" t="str">
            <v>王者袍(女)</v>
          </cell>
        </row>
        <row r="119">
          <cell r="A119">
            <v>303023</v>
          </cell>
          <cell r="B119" t="str">
            <v>天龙甲(女)</v>
          </cell>
        </row>
        <row r="120">
          <cell r="A120">
            <v>303024</v>
          </cell>
          <cell r="B120" t="str">
            <v>天龙衣(女)</v>
          </cell>
        </row>
        <row r="121">
          <cell r="A121">
            <v>303025</v>
          </cell>
          <cell r="B121" t="str">
            <v>天龙袍(女)</v>
          </cell>
        </row>
        <row r="122">
          <cell r="A122">
            <v>303026</v>
          </cell>
          <cell r="B122" t="str">
            <v>倚天甲(女)</v>
          </cell>
        </row>
        <row r="123">
          <cell r="A123">
            <v>303027</v>
          </cell>
          <cell r="B123" t="str">
            <v>倚天衣(女)</v>
          </cell>
        </row>
        <row r="124">
          <cell r="A124">
            <v>303028</v>
          </cell>
          <cell r="B124" t="str">
            <v>倚天袍(女)</v>
          </cell>
        </row>
        <row r="125">
          <cell r="A125">
            <v>303029</v>
          </cell>
          <cell r="B125" t="str">
            <v>传奇神装(女)</v>
          </cell>
        </row>
        <row r="126">
          <cell r="A126">
            <v>303030</v>
          </cell>
          <cell r="B126" t="str">
            <v>龙麟铠甲(女)</v>
          </cell>
        </row>
        <row r="127">
          <cell r="A127">
            <v>303031</v>
          </cell>
          <cell r="B127" t="str">
            <v>奇迹庇佑(女)</v>
          </cell>
        </row>
        <row r="128">
          <cell r="A128">
            <v>304001</v>
          </cell>
          <cell r="B128" t="str">
            <v>青铜头盔</v>
          </cell>
        </row>
        <row r="129">
          <cell r="A129">
            <v>304002</v>
          </cell>
          <cell r="B129" t="str">
            <v>魔法头盔</v>
          </cell>
        </row>
        <row r="130">
          <cell r="A130">
            <v>304003</v>
          </cell>
          <cell r="B130" t="str">
            <v>骷髅头盔</v>
          </cell>
        </row>
        <row r="131">
          <cell r="A131">
            <v>304004</v>
          </cell>
          <cell r="B131" t="str">
            <v>道士头盔</v>
          </cell>
        </row>
        <row r="132">
          <cell r="A132">
            <v>304005</v>
          </cell>
          <cell r="B132" t="str">
            <v>记忆头盔</v>
          </cell>
        </row>
        <row r="133">
          <cell r="A133">
            <v>304006</v>
          </cell>
          <cell r="B133" t="str">
            <v>祈祷头盔</v>
          </cell>
        </row>
        <row r="134">
          <cell r="A134">
            <v>304007</v>
          </cell>
          <cell r="B134" t="str">
            <v>黑铁头盔</v>
          </cell>
        </row>
        <row r="135">
          <cell r="A135">
            <v>304008</v>
          </cell>
          <cell r="B135" t="str">
            <v>圣战头盔</v>
          </cell>
        </row>
        <row r="136">
          <cell r="A136">
            <v>304009</v>
          </cell>
          <cell r="B136" t="str">
            <v>法神头盔</v>
          </cell>
        </row>
        <row r="137">
          <cell r="A137">
            <v>304010</v>
          </cell>
          <cell r="B137" t="str">
            <v>天尊头盔</v>
          </cell>
        </row>
        <row r="138">
          <cell r="A138">
            <v>304011</v>
          </cell>
          <cell r="B138" t="str">
            <v>圣龙盔</v>
          </cell>
        </row>
        <row r="139">
          <cell r="A139">
            <v>304012</v>
          </cell>
          <cell r="B139" t="str">
            <v>天龙盔</v>
          </cell>
        </row>
        <row r="140">
          <cell r="A140">
            <v>304013</v>
          </cell>
          <cell r="B140" t="str">
            <v>魔龙盔</v>
          </cell>
        </row>
        <row r="141">
          <cell r="A141">
            <v>304014</v>
          </cell>
          <cell r="B141" t="str">
            <v>星王战盔</v>
          </cell>
        </row>
        <row r="142">
          <cell r="A142">
            <v>304015</v>
          </cell>
          <cell r="B142" t="str">
            <v>星王魔盔</v>
          </cell>
        </row>
        <row r="143">
          <cell r="A143">
            <v>304016</v>
          </cell>
          <cell r="B143" t="str">
            <v>星王道盔</v>
          </cell>
        </row>
        <row r="144">
          <cell r="A144">
            <v>304017</v>
          </cell>
          <cell r="B144" t="str">
            <v>狂雷战盔</v>
          </cell>
        </row>
        <row r="145">
          <cell r="A145">
            <v>304018</v>
          </cell>
          <cell r="B145" t="str">
            <v>逆火魔盔</v>
          </cell>
        </row>
        <row r="146">
          <cell r="A146">
            <v>304019</v>
          </cell>
          <cell r="B146" t="str">
            <v>通云道盔</v>
          </cell>
        </row>
        <row r="147">
          <cell r="A147">
            <v>304020</v>
          </cell>
          <cell r="B147" t="str">
            <v>王者战盔</v>
          </cell>
        </row>
        <row r="148">
          <cell r="A148">
            <v>304021</v>
          </cell>
          <cell r="B148" t="str">
            <v>王者魔盔</v>
          </cell>
        </row>
        <row r="149">
          <cell r="A149">
            <v>304022</v>
          </cell>
          <cell r="B149" t="str">
            <v>王者道盔</v>
          </cell>
        </row>
        <row r="150">
          <cell r="A150">
            <v>304023</v>
          </cell>
          <cell r="B150" t="str">
            <v>炎龙战盔</v>
          </cell>
        </row>
        <row r="151">
          <cell r="A151">
            <v>304024</v>
          </cell>
          <cell r="B151" t="str">
            <v>雷龙魔盔</v>
          </cell>
        </row>
        <row r="152">
          <cell r="A152">
            <v>304025</v>
          </cell>
          <cell r="B152" t="str">
            <v>青龙道盔</v>
          </cell>
        </row>
        <row r="153">
          <cell r="A153">
            <v>304026</v>
          </cell>
          <cell r="B153" t="str">
            <v>荣耀战盔</v>
          </cell>
        </row>
        <row r="154">
          <cell r="A154">
            <v>304027</v>
          </cell>
          <cell r="B154" t="str">
            <v>荣耀魔盔</v>
          </cell>
        </row>
        <row r="155">
          <cell r="A155">
            <v>304028</v>
          </cell>
          <cell r="B155" t="str">
            <v>荣耀道盔</v>
          </cell>
        </row>
        <row r="156">
          <cell r="A156">
            <v>304029</v>
          </cell>
          <cell r="B156" t="str">
            <v>天龙战盔</v>
          </cell>
        </row>
        <row r="157">
          <cell r="A157">
            <v>304030</v>
          </cell>
          <cell r="B157" t="str">
            <v>天龙魔盔</v>
          </cell>
        </row>
        <row r="158">
          <cell r="A158">
            <v>304031</v>
          </cell>
          <cell r="B158" t="str">
            <v>天龙道盔</v>
          </cell>
        </row>
        <row r="159">
          <cell r="A159">
            <v>304032</v>
          </cell>
          <cell r="B159" t="str">
            <v>虎威战盔</v>
          </cell>
        </row>
        <row r="160">
          <cell r="A160">
            <v>304033</v>
          </cell>
          <cell r="B160" t="str">
            <v>虎威法冠</v>
          </cell>
        </row>
        <row r="161">
          <cell r="A161">
            <v>304034</v>
          </cell>
          <cell r="B161" t="str">
            <v>虎威道盔</v>
          </cell>
        </row>
        <row r="162">
          <cell r="A162">
            <v>304035</v>
          </cell>
          <cell r="B162" t="str">
            <v>传奇战盔</v>
          </cell>
        </row>
        <row r="163">
          <cell r="A163">
            <v>304036</v>
          </cell>
          <cell r="B163" t="str">
            <v>传奇法帽</v>
          </cell>
        </row>
        <row r="164">
          <cell r="A164">
            <v>304037</v>
          </cell>
          <cell r="B164" t="str">
            <v>传奇道冠</v>
          </cell>
        </row>
        <row r="165">
          <cell r="A165">
            <v>305001</v>
          </cell>
          <cell r="B165" t="str">
            <v>金项链</v>
          </cell>
        </row>
        <row r="166">
          <cell r="A166">
            <v>305002</v>
          </cell>
          <cell r="B166" t="str">
            <v>传统项链</v>
          </cell>
        </row>
        <row r="167">
          <cell r="A167">
            <v>305003</v>
          </cell>
          <cell r="B167" t="str">
            <v>黑檀项链</v>
          </cell>
        </row>
        <row r="168">
          <cell r="A168">
            <v>305004</v>
          </cell>
          <cell r="B168" t="str">
            <v>黄色水晶项链</v>
          </cell>
        </row>
        <row r="169">
          <cell r="A169">
            <v>305005</v>
          </cell>
          <cell r="B169" t="str">
            <v>黑色水晶项链</v>
          </cell>
        </row>
        <row r="170">
          <cell r="A170">
            <v>305006</v>
          </cell>
          <cell r="B170" t="str">
            <v>灯笼项链</v>
          </cell>
        </row>
        <row r="171">
          <cell r="A171">
            <v>305007</v>
          </cell>
          <cell r="B171" t="str">
            <v>白色虎齿项链</v>
          </cell>
        </row>
        <row r="172">
          <cell r="A172">
            <v>305008</v>
          </cell>
          <cell r="B172" t="str">
            <v>白金项链</v>
          </cell>
        </row>
        <row r="173">
          <cell r="A173">
            <v>305009</v>
          </cell>
          <cell r="B173" t="str">
            <v>魔鬼项链</v>
          </cell>
        </row>
        <row r="174">
          <cell r="A174">
            <v>305010</v>
          </cell>
          <cell r="B174" t="str">
            <v>蓝翡翠项链</v>
          </cell>
        </row>
        <row r="175">
          <cell r="A175">
            <v>305011</v>
          </cell>
          <cell r="B175" t="str">
            <v>琥珀项链</v>
          </cell>
        </row>
        <row r="176">
          <cell r="A176">
            <v>305012</v>
          </cell>
          <cell r="B176" t="str">
            <v>放大镜</v>
          </cell>
        </row>
        <row r="177">
          <cell r="A177">
            <v>305013</v>
          </cell>
          <cell r="B177" t="str">
            <v>竹笛</v>
          </cell>
        </row>
        <row r="178">
          <cell r="A178">
            <v>305014</v>
          </cell>
          <cell r="B178" t="str">
            <v>凤凰明珠</v>
          </cell>
        </row>
        <row r="179">
          <cell r="A179">
            <v>305015</v>
          </cell>
          <cell r="B179" t="str">
            <v>狂风项链</v>
          </cell>
        </row>
        <row r="180">
          <cell r="A180">
            <v>305016</v>
          </cell>
          <cell r="B180" t="str">
            <v>记忆项链</v>
          </cell>
        </row>
        <row r="181">
          <cell r="A181">
            <v>305017</v>
          </cell>
          <cell r="B181" t="str">
            <v>祈祷项链</v>
          </cell>
        </row>
        <row r="182">
          <cell r="A182">
            <v>305018</v>
          </cell>
          <cell r="B182" t="str">
            <v>魔血项链</v>
          </cell>
        </row>
        <row r="183">
          <cell r="A183">
            <v>305019</v>
          </cell>
          <cell r="B183" t="str">
            <v>虹魔项链</v>
          </cell>
        </row>
        <row r="184">
          <cell r="A184">
            <v>305020</v>
          </cell>
          <cell r="B184" t="str">
            <v>生命项链</v>
          </cell>
        </row>
        <row r="185">
          <cell r="A185">
            <v>305021</v>
          </cell>
          <cell r="B185" t="str">
            <v>天珠项链</v>
          </cell>
        </row>
        <row r="186">
          <cell r="A186">
            <v>305022</v>
          </cell>
          <cell r="B186" t="str">
            <v>幽灵项链</v>
          </cell>
        </row>
        <row r="187">
          <cell r="A187">
            <v>305023</v>
          </cell>
          <cell r="B187" t="str">
            <v>绿色项链</v>
          </cell>
        </row>
        <row r="188">
          <cell r="A188">
            <v>305024</v>
          </cell>
          <cell r="B188" t="str">
            <v>灵魂项链</v>
          </cell>
        </row>
        <row r="189">
          <cell r="A189">
            <v>305025</v>
          </cell>
          <cell r="B189" t="str">
            <v>恶魔铃铛</v>
          </cell>
        </row>
        <row r="190">
          <cell r="A190">
            <v>305026</v>
          </cell>
          <cell r="B190" t="str">
            <v>圣战项链</v>
          </cell>
        </row>
        <row r="191">
          <cell r="A191">
            <v>305027</v>
          </cell>
          <cell r="B191" t="str">
            <v>法神项链</v>
          </cell>
        </row>
        <row r="192">
          <cell r="A192">
            <v>305028</v>
          </cell>
          <cell r="B192" t="str">
            <v>天尊项链</v>
          </cell>
        </row>
        <row r="193">
          <cell r="A193">
            <v>305029</v>
          </cell>
          <cell r="B193" t="str">
            <v>战神项链</v>
          </cell>
        </row>
        <row r="194">
          <cell r="A194">
            <v>305030</v>
          </cell>
          <cell r="B194" t="str">
            <v>圣魔项链</v>
          </cell>
        </row>
        <row r="195">
          <cell r="A195">
            <v>305031</v>
          </cell>
          <cell r="B195" t="str">
            <v>真魂项链</v>
          </cell>
        </row>
        <row r="196">
          <cell r="A196">
            <v>305032</v>
          </cell>
          <cell r="B196" t="str">
            <v>雷霆项链</v>
          </cell>
        </row>
        <row r="197">
          <cell r="A197">
            <v>305033</v>
          </cell>
          <cell r="B197" t="str">
            <v>烈焰项链</v>
          </cell>
        </row>
        <row r="198">
          <cell r="A198">
            <v>305034</v>
          </cell>
          <cell r="B198" t="str">
            <v>光芒项链</v>
          </cell>
        </row>
        <row r="199">
          <cell r="A199">
            <v>305035</v>
          </cell>
          <cell r="B199" t="str">
            <v>星王项链(战)</v>
          </cell>
        </row>
        <row r="200">
          <cell r="A200">
            <v>305036</v>
          </cell>
          <cell r="B200" t="str">
            <v>星王项链(法)</v>
          </cell>
        </row>
        <row r="201">
          <cell r="A201">
            <v>305037</v>
          </cell>
          <cell r="B201" t="str">
            <v>星王项链(道)</v>
          </cell>
        </row>
        <row r="202">
          <cell r="A202">
            <v>305038</v>
          </cell>
          <cell r="B202" t="str">
            <v>狂雷项链</v>
          </cell>
        </row>
        <row r="203">
          <cell r="A203">
            <v>305039</v>
          </cell>
          <cell r="B203" t="str">
            <v>逆火项链</v>
          </cell>
        </row>
        <row r="204">
          <cell r="A204">
            <v>305040</v>
          </cell>
          <cell r="B204" t="str">
            <v>通云项链</v>
          </cell>
        </row>
        <row r="205">
          <cell r="A205">
            <v>305041</v>
          </cell>
          <cell r="B205" t="str">
            <v>王者项链(战)</v>
          </cell>
        </row>
        <row r="206">
          <cell r="A206">
            <v>305042</v>
          </cell>
          <cell r="B206" t="str">
            <v>王者项链(法)</v>
          </cell>
        </row>
        <row r="207">
          <cell r="A207">
            <v>305043</v>
          </cell>
          <cell r="B207" t="str">
            <v>王者项链(道)</v>
          </cell>
        </row>
        <row r="208">
          <cell r="A208">
            <v>305044</v>
          </cell>
          <cell r="B208" t="str">
            <v>炎龙项链</v>
          </cell>
        </row>
        <row r="209">
          <cell r="A209">
            <v>305045</v>
          </cell>
          <cell r="B209" t="str">
            <v>雷龙项链</v>
          </cell>
        </row>
        <row r="210">
          <cell r="A210">
            <v>305046</v>
          </cell>
          <cell r="B210" t="str">
            <v>青龙项链</v>
          </cell>
        </row>
        <row r="211">
          <cell r="A211">
            <v>305047</v>
          </cell>
          <cell r="B211" t="str">
            <v>荣耀项链(战)</v>
          </cell>
        </row>
        <row r="212">
          <cell r="A212">
            <v>305048</v>
          </cell>
          <cell r="B212" t="str">
            <v>荣耀项链(法)</v>
          </cell>
        </row>
        <row r="213">
          <cell r="A213">
            <v>305049</v>
          </cell>
          <cell r="B213" t="str">
            <v>荣耀项链(道)</v>
          </cell>
        </row>
        <row r="214">
          <cell r="A214">
            <v>305050</v>
          </cell>
          <cell r="B214" t="str">
            <v>天龙项链(战)</v>
          </cell>
        </row>
        <row r="215">
          <cell r="A215">
            <v>305051</v>
          </cell>
          <cell r="B215" t="str">
            <v>天龙项链(法)</v>
          </cell>
        </row>
        <row r="216">
          <cell r="A216">
            <v>305052</v>
          </cell>
          <cell r="B216" t="str">
            <v>天龙项链(道)</v>
          </cell>
        </row>
        <row r="217">
          <cell r="A217">
            <v>305053</v>
          </cell>
          <cell r="B217" t="str">
            <v>虎威项链(战)</v>
          </cell>
        </row>
        <row r="218">
          <cell r="A218">
            <v>305054</v>
          </cell>
          <cell r="B218" t="str">
            <v>虎威项链(法)</v>
          </cell>
        </row>
        <row r="219">
          <cell r="A219">
            <v>305055</v>
          </cell>
          <cell r="B219" t="str">
            <v>虎威项链(道)</v>
          </cell>
        </row>
        <row r="220">
          <cell r="A220">
            <v>305056</v>
          </cell>
          <cell r="B220" t="str">
            <v>传奇项链(战)</v>
          </cell>
        </row>
        <row r="221">
          <cell r="A221">
            <v>305057</v>
          </cell>
          <cell r="B221" t="str">
            <v>传奇项链(法)</v>
          </cell>
        </row>
        <row r="222">
          <cell r="A222">
            <v>305058</v>
          </cell>
          <cell r="B222" t="str">
            <v>传奇项链(道)</v>
          </cell>
        </row>
        <row r="223">
          <cell r="A223">
            <v>306001</v>
          </cell>
          <cell r="B223" t="str">
            <v>铁手镯</v>
          </cell>
        </row>
        <row r="224">
          <cell r="A224">
            <v>306002</v>
          </cell>
          <cell r="B224" t="str">
            <v>皮制手套</v>
          </cell>
        </row>
        <row r="225">
          <cell r="A225">
            <v>306003</v>
          </cell>
          <cell r="B225" t="str">
            <v>钢手镯</v>
          </cell>
        </row>
        <row r="226">
          <cell r="A226">
            <v>306004</v>
          </cell>
          <cell r="B226" t="str">
            <v>小手镯</v>
          </cell>
        </row>
        <row r="227">
          <cell r="A227">
            <v>306005</v>
          </cell>
          <cell r="B227" t="str">
            <v>银手镯</v>
          </cell>
        </row>
        <row r="228">
          <cell r="A228">
            <v>306006</v>
          </cell>
          <cell r="B228" t="str">
            <v>大手镯</v>
          </cell>
        </row>
        <row r="229">
          <cell r="A229">
            <v>306007</v>
          </cell>
          <cell r="B229" t="str">
            <v>躲避手链</v>
          </cell>
        </row>
        <row r="230">
          <cell r="A230">
            <v>306008</v>
          </cell>
          <cell r="B230" t="str">
            <v>夏普儿手镯</v>
          </cell>
        </row>
        <row r="231">
          <cell r="A231">
            <v>306009</v>
          </cell>
          <cell r="B231" t="str">
            <v>避邪手镯</v>
          </cell>
        </row>
        <row r="232">
          <cell r="A232">
            <v>306010</v>
          </cell>
          <cell r="B232" t="str">
            <v>坚固手套</v>
          </cell>
        </row>
        <row r="233">
          <cell r="A233">
            <v>306011</v>
          </cell>
          <cell r="B233" t="str">
            <v>魔法手镯</v>
          </cell>
        </row>
        <row r="234">
          <cell r="A234">
            <v>306012</v>
          </cell>
          <cell r="B234" t="str">
            <v>死神手套</v>
          </cell>
        </row>
        <row r="235">
          <cell r="A235">
            <v>306013</v>
          </cell>
          <cell r="B235" t="str">
            <v>金手镯</v>
          </cell>
        </row>
        <row r="236">
          <cell r="A236">
            <v>306014</v>
          </cell>
          <cell r="B236" t="str">
            <v>道士手镯</v>
          </cell>
        </row>
        <row r="237">
          <cell r="A237">
            <v>306015</v>
          </cell>
          <cell r="B237" t="str">
            <v>黑檀手镯</v>
          </cell>
        </row>
        <row r="238">
          <cell r="A238">
            <v>306016</v>
          </cell>
          <cell r="B238" t="str">
            <v>记忆手镯</v>
          </cell>
        </row>
        <row r="239">
          <cell r="A239">
            <v>306017</v>
          </cell>
          <cell r="B239" t="str">
            <v>祈祷手镯</v>
          </cell>
        </row>
        <row r="240">
          <cell r="A240">
            <v>306018</v>
          </cell>
          <cell r="B240" t="str">
            <v>幽灵手套</v>
          </cell>
        </row>
        <row r="241">
          <cell r="A241">
            <v>306019</v>
          </cell>
          <cell r="B241" t="str">
            <v>阎罗手套</v>
          </cell>
        </row>
        <row r="242">
          <cell r="A242">
            <v>306020</v>
          </cell>
          <cell r="B242" t="str">
            <v>魔力手镯</v>
          </cell>
        </row>
        <row r="243">
          <cell r="A243">
            <v>306021</v>
          </cell>
          <cell r="B243" t="str">
            <v>思贝儿手镯</v>
          </cell>
        </row>
        <row r="244">
          <cell r="A244">
            <v>306022</v>
          </cell>
          <cell r="B244" t="str">
            <v>心灵手镯</v>
          </cell>
        </row>
        <row r="245">
          <cell r="A245">
            <v>306023</v>
          </cell>
          <cell r="B245" t="str">
            <v>魔血手镯</v>
          </cell>
        </row>
        <row r="246">
          <cell r="A246">
            <v>306024</v>
          </cell>
          <cell r="B246" t="str">
            <v>虹魔手镯</v>
          </cell>
        </row>
        <row r="247">
          <cell r="A247">
            <v>306025</v>
          </cell>
          <cell r="B247" t="str">
            <v>骑士手镯</v>
          </cell>
        </row>
        <row r="248">
          <cell r="A248">
            <v>306026</v>
          </cell>
          <cell r="B248" t="str">
            <v>龙之手镯</v>
          </cell>
        </row>
        <row r="249">
          <cell r="A249">
            <v>306027</v>
          </cell>
          <cell r="B249" t="str">
            <v>三眼手镯</v>
          </cell>
        </row>
        <row r="250">
          <cell r="A250">
            <v>306028</v>
          </cell>
          <cell r="B250" t="str">
            <v>圣战手镯</v>
          </cell>
        </row>
        <row r="251">
          <cell r="A251">
            <v>306029</v>
          </cell>
          <cell r="B251" t="str">
            <v>法神手镯</v>
          </cell>
        </row>
        <row r="252">
          <cell r="A252">
            <v>306030</v>
          </cell>
          <cell r="B252" t="str">
            <v>天尊手镯</v>
          </cell>
        </row>
        <row r="253">
          <cell r="A253">
            <v>306031</v>
          </cell>
          <cell r="B253" t="str">
            <v>战神手镯</v>
          </cell>
        </row>
        <row r="254">
          <cell r="A254">
            <v>306032</v>
          </cell>
          <cell r="B254" t="str">
            <v>圣魔手镯</v>
          </cell>
        </row>
        <row r="255">
          <cell r="A255">
            <v>306033</v>
          </cell>
          <cell r="B255" t="str">
            <v>真魂手镯</v>
          </cell>
        </row>
        <row r="256">
          <cell r="A256">
            <v>306034</v>
          </cell>
          <cell r="B256" t="str">
            <v>雷霆护腕</v>
          </cell>
        </row>
        <row r="257">
          <cell r="A257">
            <v>306035</v>
          </cell>
          <cell r="B257" t="str">
            <v>烈焰护腕</v>
          </cell>
        </row>
        <row r="258">
          <cell r="A258">
            <v>306036</v>
          </cell>
          <cell r="B258" t="str">
            <v>光芒护腕</v>
          </cell>
        </row>
        <row r="259">
          <cell r="A259">
            <v>306037</v>
          </cell>
          <cell r="B259" t="str">
            <v>星王护腕(战)</v>
          </cell>
        </row>
        <row r="260">
          <cell r="A260">
            <v>306038</v>
          </cell>
          <cell r="B260" t="str">
            <v>星王护腕(法)</v>
          </cell>
        </row>
        <row r="261">
          <cell r="A261">
            <v>306039</v>
          </cell>
          <cell r="B261" t="str">
            <v>星王护腕(道)</v>
          </cell>
        </row>
        <row r="262">
          <cell r="A262">
            <v>306040</v>
          </cell>
          <cell r="B262" t="str">
            <v>狂雷护腕</v>
          </cell>
        </row>
        <row r="263">
          <cell r="A263">
            <v>306041</v>
          </cell>
          <cell r="B263" t="str">
            <v>逆火护腕</v>
          </cell>
        </row>
        <row r="264">
          <cell r="A264">
            <v>306042</v>
          </cell>
          <cell r="B264" t="str">
            <v>通云护腕</v>
          </cell>
        </row>
        <row r="265">
          <cell r="A265">
            <v>306043</v>
          </cell>
          <cell r="B265" t="str">
            <v>王者护腕(战)</v>
          </cell>
        </row>
        <row r="266">
          <cell r="A266">
            <v>306044</v>
          </cell>
          <cell r="B266" t="str">
            <v>王者护腕(法)</v>
          </cell>
        </row>
        <row r="267">
          <cell r="A267">
            <v>306045</v>
          </cell>
          <cell r="B267" t="str">
            <v>王者护腕(道)</v>
          </cell>
        </row>
        <row r="268">
          <cell r="A268">
            <v>306046</v>
          </cell>
          <cell r="B268" t="str">
            <v>炎龙护腕</v>
          </cell>
        </row>
        <row r="269">
          <cell r="A269">
            <v>306047</v>
          </cell>
          <cell r="B269" t="str">
            <v>雷龙护腕</v>
          </cell>
        </row>
        <row r="270">
          <cell r="A270">
            <v>306048</v>
          </cell>
          <cell r="B270" t="str">
            <v>青龙护腕</v>
          </cell>
        </row>
        <row r="271">
          <cell r="A271">
            <v>306049</v>
          </cell>
          <cell r="B271" t="str">
            <v>荣耀护腕(战)</v>
          </cell>
        </row>
        <row r="272">
          <cell r="A272">
            <v>306050</v>
          </cell>
          <cell r="B272" t="str">
            <v>荣耀护腕(法)</v>
          </cell>
        </row>
        <row r="273">
          <cell r="A273">
            <v>306051</v>
          </cell>
          <cell r="B273" t="str">
            <v>荣耀护腕(道)</v>
          </cell>
        </row>
        <row r="274">
          <cell r="A274">
            <v>306052</v>
          </cell>
          <cell r="B274" t="str">
            <v>天龙护腕(战)</v>
          </cell>
        </row>
        <row r="275">
          <cell r="A275">
            <v>306053</v>
          </cell>
          <cell r="B275" t="str">
            <v>天龙护腕(法)</v>
          </cell>
        </row>
        <row r="276">
          <cell r="A276">
            <v>306054</v>
          </cell>
          <cell r="B276" t="str">
            <v>天龙护腕(道)</v>
          </cell>
        </row>
        <row r="277">
          <cell r="A277">
            <v>306055</v>
          </cell>
          <cell r="B277" t="str">
            <v>虎威护腕(战)</v>
          </cell>
        </row>
        <row r="278">
          <cell r="A278">
            <v>306056</v>
          </cell>
          <cell r="B278" t="str">
            <v>虎威护腕(法)</v>
          </cell>
        </row>
        <row r="279">
          <cell r="A279">
            <v>306057</v>
          </cell>
          <cell r="B279" t="str">
            <v>虎威护腕(道)</v>
          </cell>
        </row>
        <row r="280">
          <cell r="A280">
            <v>306058</v>
          </cell>
          <cell r="B280" t="str">
            <v>传奇护腕(战）</v>
          </cell>
        </row>
        <row r="281">
          <cell r="A281">
            <v>306059</v>
          </cell>
          <cell r="B281" t="str">
            <v>传奇护腕(法）</v>
          </cell>
        </row>
        <row r="282">
          <cell r="A282">
            <v>306060</v>
          </cell>
          <cell r="B282" t="str">
            <v>传奇护腕(道）</v>
          </cell>
        </row>
        <row r="283">
          <cell r="A283">
            <v>307001</v>
          </cell>
          <cell r="B283" t="str">
            <v>古铜戒指</v>
          </cell>
        </row>
        <row r="284">
          <cell r="A284">
            <v>307002</v>
          </cell>
          <cell r="B284" t="str">
            <v>六角戒指</v>
          </cell>
        </row>
        <row r="285">
          <cell r="A285">
            <v>307003</v>
          </cell>
          <cell r="B285" t="str">
            <v>玻璃戒指</v>
          </cell>
        </row>
        <row r="286">
          <cell r="A286">
            <v>307004</v>
          </cell>
          <cell r="B286" t="str">
            <v>牛角戒指</v>
          </cell>
        </row>
        <row r="287">
          <cell r="A287">
            <v>307005</v>
          </cell>
          <cell r="B287" t="str">
            <v>蓝色水晶戒指</v>
          </cell>
        </row>
        <row r="288">
          <cell r="A288">
            <v>307006</v>
          </cell>
          <cell r="B288" t="str">
            <v>生铁戒指</v>
          </cell>
        </row>
        <row r="289">
          <cell r="A289">
            <v>307007</v>
          </cell>
          <cell r="B289" t="str">
            <v>金戒指</v>
          </cell>
        </row>
        <row r="290">
          <cell r="A290">
            <v>307008</v>
          </cell>
          <cell r="B290" t="str">
            <v>魅力戒指</v>
          </cell>
        </row>
        <row r="291">
          <cell r="A291">
            <v>307009</v>
          </cell>
          <cell r="B291" t="str">
            <v>道德戒指</v>
          </cell>
        </row>
        <row r="292">
          <cell r="A292">
            <v>307010</v>
          </cell>
          <cell r="B292" t="str">
            <v>降妖除魔戒指</v>
          </cell>
        </row>
        <row r="293">
          <cell r="A293">
            <v>307011</v>
          </cell>
          <cell r="B293" t="str">
            <v>黑色水晶戒指</v>
          </cell>
        </row>
        <row r="294">
          <cell r="A294">
            <v>307012</v>
          </cell>
          <cell r="B294" t="str">
            <v>珊瑚戒指</v>
          </cell>
        </row>
        <row r="295">
          <cell r="A295">
            <v>307013</v>
          </cell>
          <cell r="B295" t="str">
            <v>蛇眼戒指</v>
          </cell>
        </row>
        <row r="296">
          <cell r="A296">
            <v>307014</v>
          </cell>
          <cell r="B296" t="str">
            <v>红宝石戒指</v>
          </cell>
        </row>
        <row r="297">
          <cell r="A297">
            <v>307015</v>
          </cell>
          <cell r="B297" t="str">
            <v>珍珠戒指</v>
          </cell>
        </row>
        <row r="298">
          <cell r="A298">
            <v>307016</v>
          </cell>
          <cell r="B298" t="str">
            <v>铂金戒指</v>
          </cell>
        </row>
        <row r="299">
          <cell r="A299">
            <v>307017</v>
          </cell>
          <cell r="B299" t="str">
            <v>骷髅戒指</v>
          </cell>
        </row>
        <row r="300">
          <cell r="A300">
            <v>307018</v>
          </cell>
          <cell r="B300" t="str">
            <v>龙之戒指</v>
          </cell>
        </row>
        <row r="301">
          <cell r="A301">
            <v>307019</v>
          </cell>
          <cell r="B301" t="str">
            <v>火焰戒指</v>
          </cell>
        </row>
        <row r="302">
          <cell r="A302">
            <v>307020</v>
          </cell>
          <cell r="B302" t="str">
            <v>记忆戒指</v>
          </cell>
        </row>
        <row r="303">
          <cell r="A303">
            <v>307021</v>
          </cell>
          <cell r="B303" t="str">
            <v>祈祷戒指</v>
          </cell>
        </row>
        <row r="304">
          <cell r="A304">
            <v>307022</v>
          </cell>
          <cell r="B304" t="str">
            <v>力量戒指</v>
          </cell>
        </row>
        <row r="305">
          <cell r="A305">
            <v>307023</v>
          </cell>
          <cell r="B305" t="str">
            <v>紫碧螺</v>
          </cell>
        </row>
        <row r="306">
          <cell r="A306">
            <v>307024</v>
          </cell>
          <cell r="B306" t="str">
            <v>泰坦戒指</v>
          </cell>
        </row>
        <row r="307">
          <cell r="A307">
            <v>307025</v>
          </cell>
          <cell r="B307" t="str">
            <v>魔血戒指</v>
          </cell>
        </row>
        <row r="308">
          <cell r="A308">
            <v>307026</v>
          </cell>
          <cell r="B308" t="str">
            <v>虹魔戒指</v>
          </cell>
        </row>
        <row r="309">
          <cell r="A309">
            <v>307027</v>
          </cell>
          <cell r="B309" t="str">
            <v>圣战戒指</v>
          </cell>
        </row>
        <row r="310">
          <cell r="A310">
            <v>307028</v>
          </cell>
          <cell r="B310" t="str">
            <v>法神戒指</v>
          </cell>
        </row>
        <row r="311">
          <cell r="A311">
            <v>307029</v>
          </cell>
          <cell r="B311" t="str">
            <v>天尊戒指</v>
          </cell>
        </row>
        <row r="312">
          <cell r="A312">
            <v>307030</v>
          </cell>
          <cell r="B312" t="str">
            <v>战神戒指</v>
          </cell>
        </row>
        <row r="313">
          <cell r="A313">
            <v>307031</v>
          </cell>
          <cell r="B313" t="str">
            <v>圣魔戒指</v>
          </cell>
        </row>
        <row r="314">
          <cell r="A314">
            <v>307032</v>
          </cell>
          <cell r="B314" t="str">
            <v>真魂戒指</v>
          </cell>
        </row>
        <row r="315">
          <cell r="A315">
            <v>307033</v>
          </cell>
          <cell r="B315" t="str">
            <v>雷霆战戒</v>
          </cell>
        </row>
        <row r="316">
          <cell r="A316">
            <v>307034</v>
          </cell>
          <cell r="B316" t="str">
            <v>烈焰魔戒</v>
          </cell>
        </row>
        <row r="317">
          <cell r="A317">
            <v>307035</v>
          </cell>
          <cell r="B317" t="str">
            <v>光芒道戒</v>
          </cell>
        </row>
        <row r="318">
          <cell r="A318">
            <v>307036</v>
          </cell>
          <cell r="B318" t="str">
            <v>星王战戒</v>
          </cell>
        </row>
        <row r="319">
          <cell r="A319">
            <v>307037</v>
          </cell>
          <cell r="B319" t="str">
            <v>星王魔戒</v>
          </cell>
        </row>
        <row r="320">
          <cell r="A320">
            <v>307038</v>
          </cell>
          <cell r="B320" t="str">
            <v>星王道戒</v>
          </cell>
        </row>
        <row r="321">
          <cell r="A321">
            <v>307039</v>
          </cell>
          <cell r="B321" t="str">
            <v>狂雷战戒</v>
          </cell>
        </row>
        <row r="322">
          <cell r="A322">
            <v>307040</v>
          </cell>
          <cell r="B322" t="str">
            <v>逆火魔戒</v>
          </cell>
        </row>
        <row r="323">
          <cell r="A323">
            <v>307041</v>
          </cell>
          <cell r="B323" t="str">
            <v>通云道戒</v>
          </cell>
        </row>
        <row r="324">
          <cell r="A324">
            <v>307042</v>
          </cell>
          <cell r="B324" t="str">
            <v>王者战戒</v>
          </cell>
        </row>
        <row r="325">
          <cell r="A325">
            <v>307043</v>
          </cell>
          <cell r="B325" t="str">
            <v>王者魔戒</v>
          </cell>
        </row>
        <row r="326">
          <cell r="A326">
            <v>307044</v>
          </cell>
          <cell r="B326" t="str">
            <v>王者道戒</v>
          </cell>
        </row>
        <row r="327">
          <cell r="A327">
            <v>307045</v>
          </cell>
          <cell r="B327" t="str">
            <v>炎龙战戒</v>
          </cell>
        </row>
        <row r="328">
          <cell r="A328">
            <v>307046</v>
          </cell>
          <cell r="B328" t="str">
            <v>雷龙魔戒</v>
          </cell>
        </row>
        <row r="329">
          <cell r="A329">
            <v>307047</v>
          </cell>
          <cell r="B329" t="str">
            <v>青龙道戒</v>
          </cell>
        </row>
        <row r="330">
          <cell r="A330">
            <v>307048</v>
          </cell>
          <cell r="B330" t="str">
            <v>荣耀战戒</v>
          </cell>
        </row>
        <row r="331">
          <cell r="A331">
            <v>307049</v>
          </cell>
          <cell r="B331" t="str">
            <v>荣耀魔戒</v>
          </cell>
        </row>
        <row r="332">
          <cell r="A332">
            <v>307050</v>
          </cell>
          <cell r="B332" t="str">
            <v>荣耀道戒</v>
          </cell>
        </row>
        <row r="333">
          <cell r="A333">
            <v>307051</v>
          </cell>
          <cell r="B333" t="str">
            <v>天龙战戒</v>
          </cell>
        </row>
        <row r="334">
          <cell r="A334">
            <v>307052</v>
          </cell>
          <cell r="B334" t="str">
            <v>天龙魔戒</v>
          </cell>
        </row>
        <row r="335">
          <cell r="A335">
            <v>307053</v>
          </cell>
          <cell r="B335" t="str">
            <v>天龙道戒</v>
          </cell>
        </row>
        <row r="336">
          <cell r="A336">
            <v>307054</v>
          </cell>
          <cell r="B336" t="str">
            <v>虎威战戒</v>
          </cell>
        </row>
        <row r="337">
          <cell r="A337">
            <v>307055</v>
          </cell>
          <cell r="B337" t="str">
            <v>虎威魔戒</v>
          </cell>
        </row>
        <row r="338">
          <cell r="A338">
            <v>307056</v>
          </cell>
          <cell r="B338" t="str">
            <v>虎威道戒</v>
          </cell>
        </row>
        <row r="339">
          <cell r="A339">
            <v>307057</v>
          </cell>
          <cell r="B339" t="str">
            <v>传奇战戒</v>
          </cell>
        </row>
        <row r="340">
          <cell r="A340">
            <v>307058</v>
          </cell>
          <cell r="B340" t="str">
            <v>传奇魔戒</v>
          </cell>
        </row>
        <row r="341">
          <cell r="A341">
            <v>307059</v>
          </cell>
          <cell r="B341" t="str">
            <v>传奇道戒</v>
          </cell>
        </row>
        <row r="342">
          <cell r="A342">
            <v>308001</v>
          </cell>
          <cell r="B342" t="str">
            <v>初入江湖</v>
          </cell>
        </row>
        <row r="343">
          <cell r="A343">
            <v>308002</v>
          </cell>
          <cell r="B343" t="str">
            <v>江湖豪杰</v>
          </cell>
        </row>
        <row r="344">
          <cell r="A344">
            <v>308003</v>
          </cell>
          <cell r="B344" t="str">
            <v>名动江湖</v>
          </cell>
        </row>
        <row r="345">
          <cell r="A345">
            <v>308004</v>
          </cell>
          <cell r="B345" t="str">
            <v>威震八方</v>
          </cell>
        </row>
        <row r="346">
          <cell r="A346">
            <v>308005</v>
          </cell>
          <cell r="B346" t="str">
            <v>盖世奇侠</v>
          </cell>
        </row>
        <row r="347">
          <cell r="A347">
            <v>308006</v>
          </cell>
          <cell r="B347" t="str">
            <v>一代宗师</v>
          </cell>
        </row>
        <row r="348">
          <cell r="A348">
            <v>308007</v>
          </cell>
          <cell r="B348" t="str">
            <v>名扬四海</v>
          </cell>
        </row>
        <row r="349">
          <cell r="A349">
            <v>308008</v>
          </cell>
          <cell r="B349" t="str">
            <v>震铄古今</v>
          </cell>
        </row>
        <row r="350">
          <cell r="A350">
            <v>308009</v>
          </cell>
          <cell r="B350" t="str">
            <v>霸者无敌</v>
          </cell>
        </row>
        <row r="351">
          <cell r="A351">
            <v>308010</v>
          </cell>
          <cell r="B351" t="str">
            <v>武林至尊</v>
          </cell>
        </row>
        <row r="352">
          <cell r="A352">
            <v>308011</v>
          </cell>
          <cell r="B352" t="str">
            <v>天下霸主</v>
          </cell>
        </row>
        <row r="353">
          <cell r="A353">
            <v>308012</v>
          </cell>
          <cell r="B353" t="str">
            <v>苍生主宰</v>
          </cell>
        </row>
        <row r="354">
          <cell r="A354">
            <v>309001</v>
          </cell>
          <cell r="B354" t="str">
            <v>腰带·紫晴</v>
          </cell>
        </row>
        <row r="355">
          <cell r="A355">
            <v>309002</v>
          </cell>
          <cell r="B355" t="str">
            <v>腰带·羽化</v>
          </cell>
        </row>
        <row r="356">
          <cell r="A356">
            <v>309003</v>
          </cell>
          <cell r="B356" t="str">
            <v>腰带·纷飞</v>
          </cell>
        </row>
        <row r="357">
          <cell r="A357">
            <v>309004</v>
          </cell>
          <cell r="B357" t="str">
            <v>腰带·风铃</v>
          </cell>
        </row>
        <row r="358">
          <cell r="A358">
            <v>309005</v>
          </cell>
          <cell r="B358" t="str">
            <v>腰带·绝然</v>
          </cell>
        </row>
        <row r="359">
          <cell r="A359">
            <v>309006</v>
          </cell>
          <cell r="B359" t="str">
            <v>腰带·光辉</v>
          </cell>
        </row>
        <row r="360">
          <cell r="A360">
            <v>309007</v>
          </cell>
          <cell r="B360" t="str">
            <v>腰带·紫霞</v>
          </cell>
        </row>
        <row r="361">
          <cell r="A361">
            <v>309008</v>
          </cell>
          <cell r="B361" t="str">
            <v>腰带·落日</v>
          </cell>
        </row>
        <row r="362">
          <cell r="A362">
            <v>309009</v>
          </cell>
          <cell r="B362" t="str">
            <v>腰带·晨曦</v>
          </cell>
        </row>
        <row r="363">
          <cell r="A363">
            <v>309010</v>
          </cell>
          <cell r="B363" t="str">
            <v>腰带·朱曦</v>
          </cell>
        </row>
        <row r="364">
          <cell r="A364">
            <v>309011</v>
          </cell>
          <cell r="B364" t="str">
            <v>腰带·素影</v>
          </cell>
        </row>
        <row r="365">
          <cell r="A365">
            <v>309012</v>
          </cell>
          <cell r="B365" t="str">
            <v>腰带·霞光</v>
          </cell>
        </row>
        <row r="366">
          <cell r="A366">
            <v>309013</v>
          </cell>
          <cell r="B366" t="str">
            <v>腰带·虹彩</v>
          </cell>
        </row>
        <row r="367">
          <cell r="A367">
            <v>309014</v>
          </cell>
          <cell r="B367" t="str">
            <v>腰带·流云</v>
          </cell>
        </row>
        <row r="368">
          <cell r="A368">
            <v>309015</v>
          </cell>
          <cell r="B368" t="str">
            <v>腰带·曼陀</v>
          </cell>
        </row>
        <row r="369">
          <cell r="A369">
            <v>309016</v>
          </cell>
          <cell r="B369" t="str">
            <v>腰带·惊风</v>
          </cell>
        </row>
        <row r="370">
          <cell r="A370">
            <v>309017</v>
          </cell>
          <cell r="B370" t="str">
            <v>腰带·怒雪</v>
          </cell>
        </row>
        <row r="371">
          <cell r="A371">
            <v>309018</v>
          </cell>
          <cell r="B371" t="str">
            <v>腰带·纤云</v>
          </cell>
        </row>
        <row r="372">
          <cell r="A372">
            <v>309019</v>
          </cell>
          <cell r="B372" t="str">
            <v>腰带·清虚</v>
          </cell>
        </row>
        <row r="373">
          <cell r="A373">
            <v>309020</v>
          </cell>
          <cell r="B373" t="str">
            <v>腰带·洞幽</v>
          </cell>
        </row>
        <row r="374">
          <cell r="A374">
            <v>310001</v>
          </cell>
          <cell r="B374" t="str">
            <v>布鞋</v>
          </cell>
        </row>
        <row r="375">
          <cell r="A375">
            <v>310002</v>
          </cell>
          <cell r="B375" t="str">
            <v>鹿皮靴</v>
          </cell>
        </row>
        <row r="376">
          <cell r="A376">
            <v>310003</v>
          </cell>
          <cell r="B376" t="str">
            <v>紫绸靴</v>
          </cell>
        </row>
        <row r="377">
          <cell r="A377">
            <v>310004</v>
          </cell>
          <cell r="B377" t="str">
            <v>避魂靴</v>
          </cell>
        </row>
        <row r="378">
          <cell r="A378">
            <v>310005</v>
          </cell>
          <cell r="B378" t="str">
            <v>雷霆战靴</v>
          </cell>
        </row>
        <row r="379">
          <cell r="A379">
            <v>310006</v>
          </cell>
          <cell r="B379" t="str">
            <v>烈焰魔靴</v>
          </cell>
        </row>
        <row r="380">
          <cell r="A380">
            <v>310007</v>
          </cell>
          <cell r="B380" t="str">
            <v>光芒道靴</v>
          </cell>
        </row>
        <row r="381">
          <cell r="A381">
            <v>310008</v>
          </cell>
          <cell r="B381" t="str">
            <v>星王战靴</v>
          </cell>
        </row>
        <row r="382">
          <cell r="A382">
            <v>310009</v>
          </cell>
          <cell r="B382" t="str">
            <v>星王魔靴</v>
          </cell>
        </row>
        <row r="383">
          <cell r="A383">
            <v>310010</v>
          </cell>
          <cell r="B383" t="str">
            <v>星王道靴</v>
          </cell>
        </row>
        <row r="384">
          <cell r="A384">
            <v>310011</v>
          </cell>
          <cell r="B384" t="str">
            <v>狂雷战靴</v>
          </cell>
        </row>
        <row r="385">
          <cell r="A385">
            <v>310012</v>
          </cell>
          <cell r="B385" t="str">
            <v>逆火魔靴</v>
          </cell>
        </row>
        <row r="386">
          <cell r="A386">
            <v>310013</v>
          </cell>
          <cell r="B386" t="str">
            <v>通云道靴</v>
          </cell>
        </row>
        <row r="387">
          <cell r="A387">
            <v>310014</v>
          </cell>
          <cell r="B387" t="str">
            <v>王者战靴</v>
          </cell>
        </row>
        <row r="388">
          <cell r="A388">
            <v>310015</v>
          </cell>
          <cell r="B388" t="str">
            <v>王者魔靴</v>
          </cell>
        </row>
        <row r="389">
          <cell r="A389">
            <v>310016</v>
          </cell>
          <cell r="B389" t="str">
            <v>王者道靴</v>
          </cell>
        </row>
        <row r="390">
          <cell r="A390">
            <v>310017</v>
          </cell>
          <cell r="B390" t="str">
            <v>炎龙战靴</v>
          </cell>
        </row>
        <row r="391">
          <cell r="A391">
            <v>310018</v>
          </cell>
          <cell r="B391" t="str">
            <v>雷龙魔靴</v>
          </cell>
        </row>
        <row r="392">
          <cell r="A392">
            <v>310019</v>
          </cell>
          <cell r="B392" t="str">
            <v>青龙道靴</v>
          </cell>
        </row>
        <row r="393">
          <cell r="A393">
            <v>310020</v>
          </cell>
          <cell r="B393" t="str">
            <v>荣耀战靴</v>
          </cell>
        </row>
        <row r="394">
          <cell r="A394">
            <v>310021</v>
          </cell>
          <cell r="B394" t="str">
            <v>荣耀魔靴</v>
          </cell>
        </row>
        <row r="395">
          <cell r="A395">
            <v>310022</v>
          </cell>
          <cell r="B395" t="str">
            <v>荣耀道靴</v>
          </cell>
        </row>
        <row r="396">
          <cell r="A396">
            <v>310023</v>
          </cell>
          <cell r="B396" t="str">
            <v>天龙战靴</v>
          </cell>
        </row>
        <row r="397">
          <cell r="A397">
            <v>310024</v>
          </cell>
          <cell r="B397" t="str">
            <v>天龙魔靴</v>
          </cell>
        </row>
        <row r="398">
          <cell r="A398">
            <v>310025</v>
          </cell>
          <cell r="B398" t="str">
            <v>天龙道靴</v>
          </cell>
        </row>
        <row r="399">
          <cell r="A399">
            <v>310026</v>
          </cell>
          <cell r="B399" t="str">
            <v>虎威战靴</v>
          </cell>
        </row>
        <row r="400">
          <cell r="A400">
            <v>310027</v>
          </cell>
          <cell r="B400" t="str">
            <v>虎威魔靴</v>
          </cell>
        </row>
        <row r="401">
          <cell r="A401">
            <v>310028</v>
          </cell>
          <cell r="B401" t="str">
            <v>虎威道靴</v>
          </cell>
        </row>
        <row r="402">
          <cell r="A402">
            <v>310029</v>
          </cell>
          <cell r="B402" t="str">
            <v>传奇战靴</v>
          </cell>
        </row>
        <row r="403">
          <cell r="A403">
            <v>310030</v>
          </cell>
          <cell r="B403" t="str">
            <v>传奇魔靴</v>
          </cell>
        </row>
        <row r="404">
          <cell r="A404">
            <v>310031</v>
          </cell>
          <cell r="B404" t="str">
            <v>传奇道靴</v>
          </cell>
        </row>
        <row r="405">
          <cell r="A405">
            <v>311001</v>
          </cell>
          <cell r="B405" t="str">
            <v>尘埃(微光)</v>
          </cell>
        </row>
        <row r="406">
          <cell r="A406">
            <v>311002</v>
          </cell>
          <cell r="B406" t="str">
            <v>米粒(珠光)</v>
          </cell>
        </row>
        <row r="407">
          <cell r="A407">
            <v>311003</v>
          </cell>
          <cell r="B407" t="str">
            <v>结晶(闪耀)</v>
          </cell>
        </row>
        <row r="408">
          <cell r="A408">
            <v>311004</v>
          </cell>
          <cell r="B408" t="str">
            <v>碎片(灼目)</v>
          </cell>
        </row>
        <row r="409">
          <cell r="A409">
            <v>311005</v>
          </cell>
          <cell r="B409" t="str">
            <v>宝石(彷惶)</v>
          </cell>
        </row>
        <row r="410">
          <cell r="A410">
            <v>311006</v>
          </cell>
          <cell r="B410" t="str">
            <v>菲娜(碎片)</v>
          </cell>
        </row>
        <row r="411">
          <cell r="A411">
            <v>311007</v>
          </cell>
          <cell r="B411" t="str">
            <v>菲娜(结晶)</v>
          </cell>
        </row>
        <row r="412">
          <cell r="A412">
            <v>311008</v>
          </cell>
          <cell r="B412" t="str">
            <v>菲娜(打磨)</v>
          </cell>
        </row>
        <row r="413">
          <cell r="A413">
            <v>311009</v>
          </cell>
          <cell r="B413" t="str">
            <v>菲娜(雕琢)</v>
          </cell>
        </row>
        <row r="414">
          <cell r="A414">
            <v>311010</v>
          </cell>
          <cell r="B414" t="str">
            <v>菲娜(精致)</v>
          </cell>
        </row>
        <row r="415">
          <cell r="A415">
            <v>311011</v>
          </cell>
          <cell r="B415" t="str">
            <v>菲娜(完美)</v>
          </cell>
        </row>
        <row r="416">
          <cell r="A416">
            <v>311012</v>
          </cell>
          <cell r="B416" t="str">
            <v>菲娜(祝福)</v>
          </cell>
        </row>
        <row r="417">
          <cell r="A417">
            <v>312001</v>
          </cell>
          <cell r="B417" t="str">
            <v>护盾·驰天</v>
          </cell>
        </row>
        <row r="418">
          <cell r="A418">
            <v>312002</v>
          </cell>
          <cell r="B418" t="str">
            <v>护盾·洪天</v>
          </cell>
        </row>
        <row r="419">
          <cell r="A419">
            <v>312003</v>
          </cell>
          <cell r="B419" t="str">
            <v>护盾·玄天</v>
          </cell>
        </row>
        <row r="420">
          <cell r="A420">
            <v>312004</v>
          </cell>
          <cell r="B420" t="str">
            <v>护盾·鸿天</v>
          </cell>
        </row>
        <row r="421">
          <cell r="A421">
            <v>312005</v>
          </cell>
          <cell r="B421" t="str">
            <v>护盾·镇天</v>
          </cell>
        </row>
        <row r="422">
          <cell r="A422">
            <v>312006</v>
          </cell>
          <cell r="B422" t="str">
            <v>护盾·通天</v>
          </cell>
        </row>
        <row r="423">
          <cell r="A423">
            <v>312007</v>
          </cell>
          <cell r="B423" t="str">
            <v>护盾·凌天</v>
          </cell>
        </row>
        <row r="424">
          <cell r="A424">
            <v>312008</v>
          </cell>
          <cell r="B424" t="str">
            <v>护盾·傲天</v>
          </cell>
        </row>
        <row r="425">
          <cell r="A425">
            <v>312009</v>
          </cell>
          <cell r="B425" t="str">
            <v>护盾·逆天</v>
          </cell>
        </row>
        <row r="426">
          <cell r="A426">
            <v>312010</v>
          </cell>
          <cell r="B426" t="str">
            <v>护盾·不灭</v>
          </cell>
        </row>
        <row r="427">
          <cell r="A427">
            <v>312011</v>
          </cell>
          <cell r="B427" t="str">
            <v>护盾·无上</v>
          </cell>
        </row>
        <row r="428">
          <cell r="A428">
            <v>312012</v>
          </cell>
          <cell r="B428" t="str">
            <v>护盾·洪荒</v>
          </cell>
        </row>
      </sheetData>
      <sheetData sheetId="1">
        <row r="3">
          <cell r="A3" t="str">
            <v>ID</v>
          </cell>
          <cell r="B3" t="str">
            <v>Name</v>
          </cell>
        </row>
        <row r="4">
          <cell r="A4">
            <v>0</v>
          </cell>
          <cell r="B4" t="str">
            <v>错误物品</v>
          </cell>
        </row>
        <row r="5">
          <cell r="A5">
            <v>201001</v>
          </cell>
          <cell r="B5" t="str">
            <v>零星金币</v>
          </cell>
        </row>
        <row r="6">
          <cell r="A6">
            <v>201002</v>
          </cell>
          <cell r="B6" t="str">
            <v>零散金币</v>
          </cell>
        </row>
        <row r="7">
          <cell r="A7">
            <v>201003</v>
          </cell>
          <cell r="B7" t="str">
            <v>些许金币</v>
          </cell>
        </row>
        <row r="8">
          <cell r="A8">
            <v>201004</v>
          </cell>
          <cell r="B8" t="str">
            <v>小堆金币</v>
          </cell>
        </row>
        <row r="9">
          <cell r="A9">
            <v>201005</v>
          </cell>
          <cell r="B9" t="str">
            <v>大堆金币</v>
          </cell>
        </row>
        <row r="10">
          <cell r="A10">
            <v>201006</v>
          </cell>
          <cell r="B10" t="str">
            <v>金条</v>
          </cell>
        </row>
        <row r="11">
          <cell r="A11">
            <v>201007</v>
          </cell>
          <cell r="B11" t="str">
            <v>金砖</v>
          </cell>
        </row>
        <row r="12">
          <cell r="A12">
            <v>201008</v>
          </cell>
          <cell r="B12" t="str">
            <v>金盒</v>
          </cell>
        </row>
        <row r="13">
          <cell r="A13">
            <v>202001</v>
          </cell>
          <cell r="B13" t="str">
            <v>金矿</v>
          </cell>
        </row>
        <row r="14">
          <cell r="A14">
            <v>202002</v>
          </cell>
          <cell r="B14" t="str">
            <v>金矿</v>
          </cell>
        </row>
        <row r="15">
          <cell r="A15">
            <v>202003</v>
          </cell>
          <cell r="B15" t="str">
            <v>金矿</v>
          </cell>
        </row>
        <row r="16">
          <cell r="A16">
            <v>202004</v>
          </cell>
          <cell r="B16" t="str">
            <v>金矿</v>
          </cell>
        </row>
        <row r="17">
          <cell r="A17">
            <v>202005</v>
          </cell>
          <cell r="B17" t="str">
            <v>金矿</v>
          </cell>
        </row>
        <row r="18">
          <cell r="A18">
            <v>202006</v>
          </cell>
          <cell r="B18" t="str">
            <v>金矿</v>
          </cell>
        </row>
        <row r="19">
          <cell r="A19">
            <v>202007</v>
          </cell>
          <cell r="B19" t="str">
            <v>金矿</v>
          </cell>
        </row>
        <row r="20">
          <cell r="A20">
            <v>202008</v>
          </cell>
          <cell r="B20" t="str">
            <v>金矿</v>
          </cell>
        </row>
        <row r="21">
          <cell r="A21">
            <v>202009</v>
          </cell>
          <cell r="B21" t="str">
            <v>金矿</v>
          </cell>
        </row>
        <row r="22">
          <cell r="A22">
            <v>202010</v>
          </cell>
          <cell r="B22" t="str">
            <v>金矿</v>
          </cell>
        </row>
        <row r="23">
          <cell r="A23">
            <v>202011</v>
          </cell>
          <cell r="B23" t="str">
            <v>金矿</v>
          </cell>
        </row>
        <row r="24">
          <cell r="A24">
            <v>202012</v>
          </cell>
          <cell r="B24" t="str">
            <v>金矿</v>
          </cell>
        </row>
        <row r="25">
          <cell r="A25">
            <v>202013</v>
          </cell>
          <cell r="B25" t="str">
            <v>金矿</v>
          </cell>
        </row>
        <row r="26">
          <cell r="A26">
            <v>202014</v>
          </cell>
          <cell r="B26" t="str">
            <v>金矿</v>
          </cell>
        </row>
        <row r="27">
          <cell r="A27">
            <v>202015</v>
          </cell>
          <cell r="B27" t="str">
            <v>金矿</v>
          </cell>
        </row>
        <row r="28">
          <cell r="A28">
            <v>202016</v>
          </cell>
          <cell r="B28" t="str">
            <v>金矿</v>
          </cell>
        </row>
        <row r="29">
          <cell r="A29">
            <v>202017</v>
          </cell>
          <cell r="B29" t="str">
            <v>金矿</v>
          </cell>
        </row>
        <row r="30">
          <cell r="A30">
            <v>202018</v>
          </cell>
          <cell r="B30" t="str">
            <v>金矿</v>
          </cell>
        </row>
        <row r="31">
          <cell r="A31">
            <v>202019</v>
          </cell>
          <cell r="B31" t="str">
            <v>金矿</v>
          </cell>
        </row>
        <row r="32">
          <cell r="A32">
            <v>202020</v>
          </cell>
          <cell r="B32" t="str">
            <v>金矿</v>
          </cell>
        </row>
        <row r="33">
          <cell r="A33">
            <v>202021</v>
          </cell>
          <cell r="B33" t="str">
            <v>银矿</v>
          </cell>
        </row>
        <row r="34">
          <cell r="A34">
            <v>202022</v>
          </cell>
          <cell r="B34" t="str">
            <v>银矿</v>
          </cell>
        </row>
        <row r="35">
          <cell r="A35">
            <v>202023</v>
          </cell>
          <cell r="B35" t="str">
            <v>银矿</v>
          </cell>
        </row>
        <row r="36">
          <cell r="A36">
            <v>202024</v>
          </cell>
          <cell r="B36" t="str">
            <v>银矿</v>
          </cell>
        </row>
        <row r="37">
          <cell r="A37">
            <v>202025</v>
          </cell>
          <cell r="B37" t="str">
            <v>银矿</v>
          </cell>
        </row>
        <row r="38">
          <cell r="A38">
            <v>202026</v>
          </cell>
          <cell r="B38" t="str">
            <v>银矿</v>
          </cell>
        </row>
        <row r="39">
          <cell r="A39">
            <v>202027</v>
          </cell>
          <cell r="B39" t="str">
            <v>银矿</v>
          </cell>
        </row>
        <row r="40">
          <cell r="A40">
            <v>202028</v>
          </cell>
          <cell r="B40" t="str">
            <v>银矿</v>
          </cell>
        </row>
        <row r="41">
          <cell r="A41">
            <v>202029</v>
          </cell>
          <cell r="B41" t="str">
            <v>银矿</v>
          </cell>
        </row>
        <row r="42">
          <cell r="A42">
            <v>202030</v>
          </cell>
          <cell r="B42" t="str">
            <v>银矿</v>
          </cell>
        </row>
        <row r="43">
          <cell r="A43">
            <v>202031</v>
          </cell>
          <cell r="B43" t="str">
            <v>银矿</v>
          </cell>
        </row>
        <row r="44">
          <cell r="A44">
            <v>202032</v>
          </cell>
          <cell r="B44" t="str">
            <v>银矿</v>
          </cell>
        </row>
        <row r="45">
          <cell r="A45">
            <v>202033</v>
          </cell>
          <cell r="B45" t="str">
            <v>银矿</v>
          </cell>
        </row>
        <row r="46">
          <cell r="A46">
            <v>202034</v>
          </cell>
          <cell r="B46" t="str">
            <v>银矿</v>
          </cell>
        </row>
        <row r="47">
          <cell r="A47">
            <v>202035</v>
          </cell>
          <cell r="B47" t="str">
            <v>银矿</v>
          </cell>
        </row>
        <row r="48">
          <cell r="A48">
            <v>202036</v>
          </cell>
          <cell r="B48" t="str">
            <v>银矿</v>
          </cell>
        </row>
        <row r="49">
          <cell r="A49">
            <v>202037</v>
          </cell>
          <cell r="B49" t="str">
            <v>银矿</v>
          </cell>
        </row>
        <row r="50">
          <cell r="A50">
            <v>202038</v>
          </cell>
          <cell r="B50" t="str">
            <v>银矿</v>
          </cell>
        </row>
        <row r="51">
          <cell r="A51">
            <v>202039</v>
          </cell>
          <cell r="B51" t="str">
            <v>银矿</v>
          </cell>
        </row>
        <row r="52">
          <cell r="A52">
            <v>202040</v>
          </cell>
          <cell r="B52" t="str">
            <v>银矿</v>
          </cell>
        </row>
        <row r="53">
          <cell r="A53">
            <v>202041</v>
          </cell>
          <cell r="B53" t="str">
            <v>铜矿</v>
          </cell>
        </row>
        <row r="54">
          <cell r="A54">
            <v>202042</v>
          </cell>
          <cell r="B54" t="str">
            <v>铜矿</v>
          </cell>
        </row>
        <row r="55">
          <cell r="A55">
            <v>202043</v>
          </cell>
          <cell r="B55" t="str">
            <v>铜矿</v>
          </cell>
        </row>
        <row r="56">
          <cell r="A56">
            <v>202044</v>
          </cell>
          <cell r="B56" t="str">
            <v>铜矿</v>
          </cell>
        </row>
        <row r="57">
          <cell r="A57">
            <v>202045</v>
          </cell>
          <cell r="B57" t="str">
            <v>铜矿</v>
          </cell>
        </row>
        <row r="58">
          <cell r="A58">
            <v>202046</v>
          </cell>
          <cell r="B58" t="str">
            <v>铜矿</v>
          </cell>
        </row>
        <row r="59">
          <cell r="A59">
            <v>202047</v>
          </cell>
          <cell r="B59" t="str">
            <v>铜矿</v>
          </cell>
        </row>
        <row r="60">
          <cell r="A60">
            <v>202048</v>
          </cell>
          <cell r="B60" t="str">
            <v>铜矿</v>
          </cell>
        </row>
        <row r="61">
          <cell r="A61">
            <v>202049</v>
          </cell>
          <cell r="B61" t="str">
            <v>铜矿</v>
          </cell>
        </row>
        <row r="62">
          <cell r="A62">
            <v>202050</v>
          </cell>
          <cell r="B62" t="str">
            <v>铜矿</v>
          </cell>
        </row>
        <row r="63">
          <cell r="A63">
            <v>202051</v>
          </cell>
          <cell r="B63" t="str">
            <v>铜矿</v>
          </cell>
        </row>
        <row r="64">
          <cell r="A64">
            <v>202052</v>
          </cell>
          <cell r="B64" t="str">
            <v>铜矿</v>
          </cell>
        </row>
        <row r="65">
          <cell r="A65">
            <v>202053</v>
          </cell>
          <cell r="B65" t="str">
            <v>铜矿</v>
          </cell>
        </row>
        <row r="66">
          <cell r="A66">
            <v>202054</v>
          </cell>
          <cell r="B66" t="str">
            <v>铜矿</v>
          </cell>
        </row>
        <row r="67">
          <cell r="A67">
            <v>202055</v>
          </cell>
          <cell r="B67" t="str">
            <v>铜矿</v>
          </cell>
        </row>
        <row r="68">
          <cell r="A68">
            <v>202056</v>
          </cell>
          <cell r="B68" t="str">
            <v>铜矿</v>
          </cell>
        </row>
        <row r="69">
          <cell r="A69">
            <v>202057</v>
          </cell>
          <cell r="B69" t="str">
            <v>铜矿</v>
          </cell>
        </row>
        <row r="70">
          <cell r="A70">
            <v>202058</v>
          </cell>
          <cell r="B70" t="str">
            <v>铜矿</v>
          </cell>
        </row>
        <row r="71">
          <cell r="A71">
            <v>202059</v>
          </cell>
          <cell r="B71" t="str">
            <v>铜矿</v>
          </cell>
        </row>
        <row r="72">
          <cell r="A72">
            <v>202060</v>
          </cell>
          <cell r="B72" t="str">
            <v>铜矿</v>
          </cell>
        </row>
        <row r="73">
          <cell r="A73">
            <v>202061</v>
          </cell>
          <cell r="B73" t="str">
            <v>铁矿石</v>
          </cell>
        </row>
        <row r="74">
          <cell r="A74">
            <v>202062</v>
          </cell>
          <cell r="B74" t="str">
            <v>铁矿石</v>
          </cell>
        </row>
        <row r="75">
          <cell r="A75">
            <v>202063</v>
          </cell>
          <cell r="B75" t="str">
            <v>铁矿石</v>
          </cell>
        </row>
        <row r="76">
          <cell r="A76">
            <v>202064</v>
          </cell>
          <cell r="B76" t="str">
            <v>铁矿石</v>
          </cell>
        </row>
        <row r="77">
          <cell r="A77">
            <v>202065</v>
          </cell>
          <cell r="B77" t="str">
            <v>铁矿石</v>
          </cell>
        </row>
        <row r="78">
          <cell r="A78">
            <v>202066</v>
          </cell>
          <cell r="B78" t="str">
            <v>铁矿石</v>
          </cell>
        </row>
        <row r="79">
          <cell r="A79">
            <v>202067</v>
          </cell>
          <cell r="B79" t="str">
            <v>铁矿石</v>
          </cell>
        </row>
        <row r="80">
          <cell r="A80">
            <v>202068</v>
          </cell>
          <cell r="B80" t="str">
            <v>铁矿石</v>
          </cell>
        </row>
        <row r="81">
          <cell r="A81">
            <v>202069</v>
          </cell>
          <cell r="B81" t="str">
            <v>铁矿石</v>
          </cell>
        </row>
        <row r="82">
          <cell r="A82">
            <v>202070</v>
          </cell>
          <cell r="B82" t="str">
            <v>铁矿石</v>
          </cell>
        </row>
        <row r="83">
          <cell r="A83">
            <v>202071</v>
          </cell>
          <cell r="B83" t="str">
            <v>铁矿石</v>
          </cell>
        </row>
        <row r="84">
          <cell r="A84">
            <v>202072</v>
          </cell>
          <cell r="B84" t="str">
            <v>铁矿石</v>
          </cell>
        </row>
        <row r="85">
          <cell r="A85">
            <v>202073</v>
          </cell>
          <cell r="B85" t="str">
            <v>铁矿石</v>
          </cell>
        </row>
        <row r="86">
          <cell r="A86">
            <v>202074</v>
          </cell>
          <cell r="B86" t="str">
            <v>铁矿石</v>
          </cell>
        </row>
        <row r="87">
          <cell r="A87">
            <v>202075</v>
          </cell>
          <cell r="B87" t="str">
            <v>铁矿石</v>
          </cell>
        </row>
        <row r="88">
          <cell r="A88">
            <v>202076</v>
          </cell>
          <cell r="B88" t="str">
            <v>铁矿石</v>
          </cell>
        </row>
        <row r="89">
          <cell r="A89">
            <v>202077</v>
          </cell>
          <cell r="B89" t="str">
            <v>铁矿石</v>
          </cell>
        </row>
        <row r="90">
          <cell r="A90">
            <v>202078</v>
          </cell>
          <cell r="B90" t="str">
            <v>铁矿石</v>
          </cell>
        </row>
        <row r="91">
          <cell r="A91">
            <v>202079</v>
          </cell>
          <cell r="B91" t="str">
            <v>铁矿石</v>
          </cell>
        </row>
        <row r="92">
          <cell r="A92">
            <v>202080</v>
          </cell>
          <cell r="B92" t="str">
            <v>铁矿石</v>
          </cell>
        </row>
        <row r="93">
          <cell r="A93">
            <v>202081</v>
          </cell>
          <cell r="B93" t="str">
            <v>黑铁矿石</v>
          </cell>
        </row>
        <row r="94">
          <cell r="A94">
            <v>202082</v>
          </cell>
          <cell r="B94" t="str">
            <v>黑铁矿石</v>
          </cell>
        </row>
        <row r="95">
          <cell r="A95">
            <v>202083</v>
          </cell>
          <cell r="B95" t="str">
            <v>黑铁矿石</v>
          </cell>
        </row>
        <row r="96">
          <cell r="A96">
            <v>202084</v>
          </cell>
          <cell r="B96" t="str">
            <v>黑铁矿石</v>
          </cell>
        </row>
        <row r="97">
          <cell r="A97">
            <v>202085</v>
          </cell>
          <cell r="B97" t="str">
            <v>黑铁矿石</v>
          </cell>
        </row>
        <row r="98">
          <cell r="A98">
            <v>202086</v>
          </cell>
          <cell r="B98" t="str">
            <v>黑铁矿石</v>
          </cell>
        </row>
        <row r="99">
          <cell r="A99">
            <v>202087</v>
          </cell>
          <cell r="B99" t="str">
            <v>黑铁矿石</v>
          </cell>
        </row>
        <row r="100">
          <cell r="A100">
            <v>202088</v>
          </cell>
          <cell r="B100" t="str">
            <v>黑铁矿石</v>
          </cell>
        </row>
        <row r="101">
          <cell r="A101">
            <v>202089</v>
          </cell>
          <cell r="B101" t="str">
            <v>黑铁矿石</v>
          </cell>
        </row>
        <row r="102">
          <cell r="A102">
            <v>202090</v>
          </cell>
          <cell r="B102" t="str">
            <v>黑铁矿石</v>
          </cell>
        </row>
        <row r="103">
          <cell r="A103">
            <v>202091</v>
          </cell>
          <cell r="B103" t="str">
            <v>黑铁矿石</v>
          </cell>
        </row>
        <row r="104">
          <cell r="A104">
            <v>202092</v>
          </cell>
          <cell r="B104" t="str">
            <v>黑铁矿石</v>
          </cell>
        </row>
        <row r="105">
          <cell r="A105">
            <v>202093</v>
          </cell>
          <cell r="B105" t="str">
            <v>黑铁矿石</v>
          </cell>
        </row>
        <row r="106">
          <cell r="A106">
            <v>202094</v>
          </cell>
          <cell r="B106" t="str">
            <v>黑铁矿石</v>
          </cell>
        </row>
        <row r="107">
          <cell r="A107">
            <v>202095</v>
          </cell>
          <cell r="B107" t="str">
            <v>黑铁矿石</v>
          </cell>
        </row>
        <row r="108">
          <cell r="A108">
            <v>202096</v>
          </cell>
          <cell r="B108" t="str">
            <v>黑铁矿石</v>
          </cell>
        </row>
        <row r="109">
          <cell r="A109">
            <v>202097</v>
          </cell>
          <cell r="B109" t="str">
            <v>黑铁矿石</v>
          </cell>
        </row>
        <row r="110">
          <cell r="A110">
            <v>202098</v>
          </cell>
          <cell r="B110" t="str">
            <v>黑铁矿石</v>
          </cell>
        </row>
        <row r="111">
          <cell r="A111">
            <v>202099</v>
          </cell>
          <cell r="B111" t="str">
            <v>黑铁矿石</v>
          </cell>
        </row>
        <row r="112">
          <cell r="A112">
            <v>202100</v>
          </cell>
          <cell r="B112" t="str">
            <v>黑铁矿石</v>
          </cell>
        </row>
        <row r="113">
          <cell r="A113">
            <v>202101</v>
          </cell>
          <cell r="B113" t="str">
            <v>紫水晶矿石</v>
          </cell>
        </row>
        <row r="114">
          <cell r="A114">
            <v>202102</v>
          </cell>
          <cell r="B114" t="str">
            <v>紫水晶矿石</v>
          </cell>
        </row>
        <row r="115">
          <cell r="A115">
            <v>202103</v>
          </cell>
          <cell r="B115" t="str">
            <v>紫水晶矿石</v>
          </cell>
        </row>
        <row r="116">
          <cell r="A116">
            <v>202104</v>
          </cell>
          <cell r="B116" t="str">
            <v>紫水晶矿石</v>
          </cell>
        </row>
        <row r="117">
          <cell r="A117">
            <v>202105</v>
          </cell>
          <cell r="B117" t="str">
            <v>紫水晶矿石</v>
          </cell>
        </row>
        <row r="118">
          <cell r="A118">
            <v>202106</v>
          </cell>
          <cell r="B118" t="str">
            <v>紫水晶矿石</v>
          </cell>
        </row>
        <row r="119">
          <cell r="A119">
            <v>202107</v>
          </cell>
          <cell r="B119" t="str">
            <v>紫水晶矿石</v>
          </cell>
        </row>
        <row r="120">
          <cell r="A120">
            <v>202108</v>
          </cell>
          <cell r="B120" t="str">
            <v>紫水晶矿石</v>
          </cell>
        </row>
        <row r="121">
          <cell r="A121">
            <v>202109</v>
          </cell>
          <cell r="B121" t="str">
            <v>紫水晶矿石</v>
          </cell>
        </row>
        <row r="122">
          <cell r="A122">
            <v>202110</v>
          </cell>
          <cell r="B122" t="str">
            <v>紫水晶矿石</v>
          </cell>
        </row>
        <row r="123">
          <cell r="A123">
            <v>202111</v>
          </cell>
          <cell r="B123" t="str">
            <v>紫水晶矿石</v>
          </cell>
        </row>
        <row r="124">
          <cell r="A124">
            <v>202112</v>
          </cell>
          <cell r="B124" t="str">
            <v>紫水晶矿石</v>
          </cell>
        </row>
        <row r="125">
          <cell r="A125">
            <v>202113</v>
          </cell>
          <cell r="B125" t="str">
            <v>紫水晶矿石</v>
          </cell>
        </row>
        <row r="126">
          <cell r="A126">
            <v>202114</v>
          </cell>
          <cell r="B126" t="str">
            <v>紫水晶矿石</v>
          </cell>
        </row>
        <row r="127">
          <cell r="A127">
            <v>202115</v>
          </cell>
          <cell r="B127" t="str">
            <v>紫水晶矿石</v>
          </cell>
        </row>
        <row r="128">
          <cell r="A128">
            <v>202116</v>
          </cell>
          <cell r="B128" t="str">
            <v>紫水晶矿石</v>
          </cell>
        </row>
        <row r="129">
          <cell r="A129">
            <v>202117</v>
          </cell>
          <cell r="B129" t="str">
            <v>紫水晶矿石</v>
          </cell>
        </row>
        <row r="130">
          <cell r="A130">
            <v>202118</v>
          </cell>
          <cell r="B130" t="str">
            <v>紫水晶矿石</v>
          </cell>
        </row>
        <row r="131">
          <cell r="A131">
            <v>202119</v>
          </cell>
          <cell r="B131" t="str">
            <v>紫水晶矿石</v>
          </cell>
        </row>
        <row r="132">
          <cell r="A132">
            <v>202120</v>
          </cell>
          <cell r="B132" t="str">
            <v>紫水晶矿石</v>
          </cell>
        </row>
        <row r="133">
          <cell r="A133">
            <v>202121</v>
          </cell>
          <cell r="B133" t="str">
            <v>绿水晶矿石</v>
          </cell>
        </row>
        <row r="134">
          <cell r="A134">
            <v>202122</v>
          </cell>
          <cell r="B134" t="str">
            <v>绿水晶矿石</v>
          </cell>
        </row>
        <row r="135">
          <cell r="A135">
            <v>202123</v>
          </cell>
          <cell r="B135" t="str">
            <v>绿水晶矿石</v>
          </cell>
        </row>
        <row r="136">
          <cell r="A136">
            <v>202124</v>
          </cell>
          <cell r="B136" t="str">
            <v>绿水晶矿石</v>
          </cell>
        </row>
        <row r="137">
          <cell r="A137">
            <v>202125</v>
          </cell>
          <cell r="B137" t="str">
            <v>绿水晶矿石</v>
          </cell>
        </row>
        <row r="138">
          <cell r="A138">
            <v>202126</v>
          </cell>
          <cell r="B138" t="str">
            <v>绿水晶矿石</v>
          </cell>
        </row>
        <row r="139">
          <cell r="A139">
            <v>202127</v>
          </cell>
          <cell r="B139" t="str">
            <v>绿水晶矿石</v>
          </cell>
        </row>
        <row r="140">
          <cell r="A140">
            <v>202128</v>
          </cell>
          <cell r="B140" t="str">
            <v>绿水晶矿石</v>
          </cell>
        </row>
        <row r="141">
          <cell r="A141">
            <v>202129</v>
          </cell>
          <cell r="B141" t="str">
            <v>绿水晶矿石</v>
          </cell>
        </row>
        <row r="142">
          <cell r="A142">
            <v>202130</v>
          </cell>
          <cell r="B142" t="str">
            <v>绿水晶矿石</v>
          </cell>
        </row>
        <row r="143">
          <cell r="A143">
            <v>202131</v>
          </cell>
          <cell r="B143" t="str">
            <v>绿水晶矿石</v>
          </cell>
        </row>
        <row r="144">
          <cell r="A144">
            <v>202132</v>
          </cell>
          <cell r="B144" t="str">
            <v>绿水晶矿石</v>
          </cell>
        </row>
        <row r="145">
          <cell r="A145">
            <v>202133</v>
          </cell>
          <cell r="B145" t="str">
            <v>绿水晶矿石</v>
          </cell>
        </row>
        <row r="146">
          <cell r="A146">
            <v>202134</v>
          </cell>
          <cell r="B146" t="str">
            <v>绿水晶矿石</v>
          </cell>
        </row>
        <row r="147">
          <cell r="A147">
            <v>202135</v>
          </cell>
          <cell r="B147" t="str">
            <v>绿水晶矿石</v>
          </cell>
        </row>
        <row r="148">
          <cell r="A148">
            <v>202136</v>
          </cell>
          <cell r="B148" t="str">
            <v>绿水晶矿石</v>
          </cell>
        </row>
        <row r="149">
          <cell r="A149">
            <v>202137</v>
          </cell>
          <cell r="B149" t="str">
            <v>绿水晶矿石</v>
          </cell>
        </row>
        <row r="150">
          <cell r="A150">
            <v>202138</v>
          </cell>
          <cell r="B150" t="str">
            <v>绿水晶矿石</v>
          </cell>
        </row>
        <row r="151">
          <cell r="A151">
            <v>202139</v>
          </cell>
          <cell r="B151" t="str">
            <v>绿水晶矿石</v>
          </cell>
        </row>
        <row r="152">
          <cell r="A152">
            <v>202140</v>
          </cell>
          <cell r="B152" t="str">
            <v>绿水晶矿石</v>
          </cell>
        </row>
        <row r="153">
          <cell r="A153">
            <v>220001</v>
          </cell>
          <cell r="B153" t="str">
            <v>火球术</v>
          </cell>
        </row>
        <row r="154">
          <cell r="A154">
            <v>220002</v>
          </cell>
          <cell r="B154" t="str">
            <v>治愈术</v>
          </cell>
        </row>
        <row r="155">
          <cell r="A155">
            <v>220003</v>
          </cell>
          <cell r="B155" t="str">
            <v>基本剑术</v>
          </cell>
        </row>
        <row r="156">
          <cell r="A156">
            <v>220004</v>
          </cell>
          <cell r="B156" t="str">
            <v>精神力战法</v>
          </cell>
        </row>
        <row r="157">
          <cell r="A157">
            <v>220005</v>
          </cell>
          <cell r="B157" t="str">
            <v>大火球</v>
          </cell>
        </row>
        <row r="158">
          <cell r="A158">
            <v>220006</v>
          </cell>
          <cell r="B158" t="str">
            <v>攻杀剑术</v>
          </cell>
        </row>
        <row r="159">
          <cell r="A159">
            <v>220007</v>
          </cell>
          <cell r="B159" t="str">
            <v>施毒术</v>
          </cell>
        </row>
        <row r="160">
          <cell r="A160">
            <v>220008</v>
          </cell>
          <cell r="B160" t="str">
            <v>抗拒火环</v>
          </cell>
        </row>
        <row r="161">
          <cell r="A161">
            <v>220009</v>
          </cell>
          <cell r="B161" t="str">
            <v>地狱寒冰</v>
          </cell>
        </row>
        <row r="162">
          <cell r="A162">
            <v>220010</v>
          </cell>
          <cell r="B162" t="str">
            <v>雷电术</v>
          </cell>
        </row>
        <row r="163">
          <cell r="A163">
            <v>220011</v>
          </cell>
          <cell r="B163" t="str">
            <v>疾光电影</v>
          </cell>
        </row>
        <row r="164">
          <cell r="A164">
            <v>220012</v>
          </cell>
          <cell r="B164" t="str">
            <v>灵魂火符</v>
          </cell>
        </row>
        <row r="165">
          <cell r="A165">
            <v>220013</v>
          </cell>
          <cell r="B165" t="str">
            <v>幽灵盾</v>
          </cell>
        </row>
        <row r="166">
          <cell r="A166">
            <v>220014</v>
          </cell>
          <cell r="B166" t="str">
            <v>神圣战甲术</v>
          </cell>
        </row>
        <row r="167">
          <cell r="A167">
            <v>220015</v>
          </cell>
          <cell r="B167" t="str">
            <v>刺杀剑术</v>
          </cell>
        </row>
        <row r="168">
          <cell r="A168">
            <v>220016</v>
          </cell>
          <cell r="B168" t="str">
            <v>困魔咒</v>
          </cell>
        </row>
        <row r="169">
          <cell r="A169">
            <v>220017</v>
          </cell>
          <cell r="B169" t="str">
            <v>亡灵召唤</v>
          </cell>
        </row>
        <row r="170">
          <cell r="A170">
            <v>220018</v>
          </cell>
          <cell r="B170" t="str">
            <v>隐身术</v>
          </cell>
        </row>
        <row r="171">
          <cell r="A171">
            <v>220019</v>
          </cell>
          <cell r="B171" t="str">
            <v>集体隐身术</v>
          </cell>
        </row>
        <row r="172">
          <cell r="A172">
            <v>220020</v>
          </cell>
          <cell r="B172" t="str">
            <v>诱惑之光</v>
          </cell>
        </row>
        <row r="173">
          <cell r="A173">
            <v>220021</v>
          </cell>
          <cell r="B173" t="str">
            <v>瞬息移动</v>
          </cell>
        </row>
        <row r="174">
          <cell r="A174">
            <v>220022</v>
          </cell>
          <cell r="B174" t="str">
            <v>附体之炎</v>
          </cell>
        </row>
        <row r="175">
          <cell r="A175">
            <v>220023</v>
          </cell>
          <cell r="B175" t="str">
            <v>爆裂火焰</v>
          </cell>
        </row>
        <row r="176">
          <cell r="A176">
            <v>220024</v>
          </cell>
          <cell r="B176" t="str">
            <v>地狱雷光</v>
          </cell>
        </row>
        <row r="177">
          <cell r="A177">
            <v>220025</v>
          </cell>
          <cell r="B177" t="str">
            <v>半月弯刀</v>
          </cell>
        </row>
        <row r="178">
          <cell r="A178">
            <v>220026</v>
          </cell>
          <cell r="B178" t="str">
            <v>烈火剑法</v>
          </cell>
        </row>
        <row r="179">
          <cell r="A179">
            <v>220027</v>
          </cell>
          <cell r="B179" t="str">
            <v>野蛮冲撞</v>
          </cell>
        </row>
        <row r="180">
          <cell r="A180">
            <v>220028</v>
          </cell>
          <cell r="B180" t="str">
            <v>群体施毒术</v>
          </cell>
        </row>
        <row r="181">
          <cell r="A181">
            <v>220029</v>
          </cell>
          <cell r="B181" t="str">
            <v>群体治疗术</v>
          </cell>
        </row>
        <row r="182">
          <cell r="A182">
            <v>220030</v>
          </cell>
          <cell r="B182" t="str">
            <v>召唤神兽</v>
          </cell>
        </row>
        <row r="183">
          <cell r="A183">
            <v>220031</v>
          </cell>
          <cell r="B183" t="str">
            <v>魔法盾</v>
          </cell>
        </row>
        <row r="184">
          <cell r="A184">
            <v>220032</v>
          </cell>
          <cell r="B184" t="str">
            <v>圣言术</v>
          </cell>
        </row>
        <row r="185">
          <cell r="A185">
            <v>220033</v>
          </cell>
          <cell r="B185" t="str">
            <v>冰咆哮</v>
          </cell>
        </row>
        <row r="186">
          <cell r="A186">
            <v>220034</v>
          </cell>
          <cell r="B186" t="str">
            <v>战神守护</v>
          </cell>
        </row>
        <row r="187">
          <cell r="A187">
            <v>220035</v>
          </cell>
          <cell r="B187" t="str">
            <v>逐日剑法</v>
          </cell>
        </row>
        <row r="188">
          <cell r="A188">
            <v>220036</v>
          </cell>
          <cell r="B188" t="str">
            <v>开天斩</v>
          </cell>
        </row>
        <row r="189">
          <cell r="A189">
            <v>220037</v>
          </cell>
          <cell r="B189" t="str">
            <v>圆月莲华</v>
          </cell>
        </row>
        <row r="190">
          <cell r="A190">
            <v>220038</v>
          </cell>
          <cell r="B190" t="str">
            <v>幽冥火咒</v>
          </cell>
        </row>
        <row r="191">
          <cell r="A191">
            <v>220039</v>
          </cell>
          <cell r="B191" t="str">
            <v>狂雷闪</v>
          </cell>
        </row>
        <row r="192">
          <cell r="A192">
            <v>220040</v>
          </cell>
          <cell r="B192" t="str">
            <v>怒炎</v>
          </cell>
        </row>
        <row r="193">
          <cell r="A193">
            <v>220041</v>
          </cell>
          <cell r="B193" t="str">
            <v>召唤月灵</v>
          </cell>
        </row>
        <row r="194">
          <cell r="A194">
            <v>220042</v>
          </cell>
          <cell r="B194" t="str">
            <v>召唤白虎</v>
          </cell>
        </row>
        <row r="195">
          <cell r="A195">
            <v>220043</v>
          </cell>
          <cell r="B195" t="str">
            <v>狂暴</v>
          </cell>
        </row>
        <row r="196">
          <cell r="A196">
            <v>220044</v>
          </cell>
          <cell r="B196" t="str">
            <v>嗜血</v>
          </cell>
        </row>
        <row r="197">
          <cell r="A197">
            <v>220045</v>
          </cell>
          <cell r="B197" t="str">
            <v>狮子吼</v>
          </cell>
        </row>
        <row r="198">
          <cell r="A198">
            <v>220046</v>
          </cell>
          <cell r="B198" t="str">
            <v>蚀甲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G35" sqref="G35"/>
    </sheetView>
  </sheetViews>
  <sheetFormatPr defaultRowHeight="14.25" x14ac:dyDescent="0.15"/>
  <cols>
    <col min="1" max="1" width="6.5" bestFit="1" customWidth="1"/>
    <col min="2" max="2" width="7.5" bestFit="1" customWidth="1"/>
  </cols>
  <sheetData>
    <row r="1" spans="1:37" x14ac:dyDescent="0.15">
      <c r="A1" t="s">
        <v>11</v>
      </c>
      <c r="B1" t="s">
        <v>38</v>
      </c>
      <c r="C1" t="s">
        <v>0</v>
      </c>
      <c r="D1" t="s">
        <v>12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</row>
    <row r="2" spans="1:37" x14ac:dyDescent="0.15">
      <c r="A2">
        <v>1</v>
      </c>
      <c r="B2">
        <v>15</v>
      </c>
      <c r="C2">
        <v>301001</v>
      </c>
      <c r="D2">
        <v>302001</v>
      </c>
      <c r="E2">
        <v>303001</v>
      </c>
    </row>
    <row r="3" spans="1:37" x14ac:dyDescent="0.15">
      <c r="A3">
        <v>2</v>
      </c>
      <c r="B3">
        <v>15</v>
      </c>
      <c r="C3">
        <v>301002</v>
      </c>
      <c r="D3">
        <v>301006</v>
      </c>
      <c r="E3">
        <v>304001</v>
      </c>
      <c r="F3">
        <v>305001</v>
      </c>
      <c r="G3">
        <v>306001</v>
      </c>
      <c r="H3">
        <v>306004</v>
      </c>
      <c r="I3">
        <v>307001</v>
      </c>
      <c r="J3">
        <v>307002</v>
      </c>
      <c r="K3">
        <v>307003</v>
      </c>
      <c r="L3">
        <v>307004</v>
      </c>
      <c r="M3">
        <v>309001</v>
      </c>
      <c r="N3">
        <v>310001</v>
      </c>
    </row>
    <row r="4" spans="1:37" x14ac:dyDescent="0.15">
      <c r="A4">
        <v>3</v>
      </c>
      <c r="B4">
        <v>15</v>
      </c>
      <c r="C4">
        <v>301009</v>
      </c>
      <c r="D4">
        <v>301010</v>
      </c>
      <c r="E4">
        <v>301011</v>
      </c>
      <c r="F4">
        <v>302002</v>
      </c>
      <c r="G4">
        <v>303002</v>
      </c>
      <c r="H4">
        <v>304002</v>
      </c>
      <c r="I4">
        <v>305006</v>
      </c>
      <c r="J4">
        <v>305007</v>
      </c>
      <c r="K4">
        <v>306006</v>
      </c>
      <c r="L4">
        <v>307006</v>
      </c>
      <c r="M4">
        <v>309002</v>
      </c>
      <c r="N4">
        <v>220001</v>
      </c>
      <c r="O4">
        <v>220002</v>
      </c>
      <c r="P4">
        <v>220003</v>
      </c>
      <c r="Q4">
        <v>220004</v>
      </c>
    </row>
    <row r="5" spans="1:37" x14ac:dyDescent="0.15">
      <c r="A5">
        <v>4</v>
      </c>
      <c r="B5">
        <v>15</v>
      </c>
      <c r="C5">
        <v>307013</v>
      </c>
      <c r="D5">
        <v>307015</v>
      </c>
      <c r="E5">
        <v>307011</v>
      </c>
      <c r="F5">
        <v>307005</v>
      </c>
      <c r="G5">
        <v>307007</v>
      </c>
      <c r="H5">
        <v>220005</v>
      </c>
      <c r="I5">
        <v>220006</v>
      </c>
      <c r="J5">
        <v>220010</v>
      </c>
      <c r="K5">
        <v>220011</v>
      </c>
      <c r="L5">
        <v>220012</v>
      </c>
      <c r="M5">
        <v>220015</v>
      </c>
      <c r="N5">
        <v>220017</v>
      </c>
      <c r="O5">
        <v>220023</v>
      </c>
    </row>
    <row r="6" spans="1:37" x14ac:dyDescent="0.15">
      <c r="A6">
        <v>5</v>
      </c>
      <c r="B6">
        <v>17</v>
      </c>
      <c r="C6">
        <v>301014</v>
      </c>
      <c r="D6">
        <v>301015</v>
      </c>
      <c r="E6">
        <v>301016</v>
      </c>
      <c r="F6">
        <v>302004</v>
      </c>
      <c r="G6">
        <v>303004</v>
      </c>
      <c r="H6">
        <v>305020</v>
      </c>
      <c r="I6">
        <v>306016</v>
      </c>
      <c r="J6">
        <v>306010</v>
      </c>
      <c r="K6">
        <v>307008</v>
      </c>
      <c r="L6">
        <v>307009</v>
      </c>
      <c r="M6">
        <v>307010</v>
      </c>
      <c r="N6">
        <v>307014</v>
      </c>
      <c r="O6">
        <v>309003</v>
      </c>
    </row>
    <row r="7" spans="1:37" x14ac:dyDescent="0.15">
      <c r="A7">
        <v>6</v>
      </c>
      <c r="B7">
        <v>15</v>
      </c>
      <c r="C7">
        <v>301005</v>
      </c>
      <c r="D7">
        <v>301008</v>
      </c>
      <c r="E7">
        <v>301020</v>
      </c>
      <c r="F7">
        <v>302003</v>
      </c>
      <c r="G7">
        <v>303003</v>
      </c>
      <c r="H7">
        <v>305014</v>
      </c>
      <c r="I7">
        <v>305015</v>
      </c>
      <c r="J7">
        <v>306012</v>
      </c>
      <c r="K7">
        <v>306014</v>
      </c>
      <c r="L7">
        <v>306011</v>
      </c>
      <c r="M7">
        <v>220007</v>
      </c>
      <c r="N7">
        <v>220028</v>
      </c>
    </row>
    <row r="8" spans="1:37" x14ac:dyDescent="0.15">
      <c r="A8">
        <v>7</v>
      </c>
      <c r="B8">
        <v>15</v>
      </c>
      <c r="C8">
        <v>301019</v>
      </c>
      <c r="D8">
        <v>301021</v>
      </c>
      <c r="E8">
        <v>301024</v>
      </c>
      <c r="F8">
        <v>302005</v>
      </c>
      <c r="G8">
        <v>303005</v>
      </c>
      <c r="H8">
        <v>305010</v>
      </c>
      <c r="I8">
        <v>305012</v>
      </c>
      <c r="J8">
        <v>305013</v>
      </c>
      <c r="K8">
        <v>305021</v>
      </c>
      <c r="L8">
        <v>306021</v>
      </c>
      <c r="M8">
        <v>307012</v>
      </c>
      <c r="N8">
        <v>310004</v>
      </c>
    </row>
    <row r="9" spans="1:37" x14ac:dyDescent="0.15">
      <c r="A9">
        <v>8</v>
      </c>
      <c r="B9">
        <v>15</v>
      </c>
      <c r="C9">
        <v>301018</v>
      </c>
      <c r="D9">
        <v>301022</v>
      </c>
      <c r="E9">
        <v>301023</v>
      </c>
      <c r="F9">
        <v>302006</v>
      </c>
      <c r="G9">
        <v>303006</v>
      </c>
      <c r="H9">
        <v>304003</v>
      </c>
      <c r="I9">
        <v>304004</v>
      </c>
      <c r="J9">
        <v>305022</v>
      </c>
      <c r="K9">
        <v>306022</v>
      </c>
      <c r="L9">
        <v>307017</v>
      </c>
      <c r="M9">
        <v>310002</v>
      </c>
      <c r="N9">
        <v>310003</v>
      </c>
    </row>
    <row r="10" spans="1:37" x14ac:dyDescent="0.15">
      <c r="A10">
        <v>9</v>
      </c>
      <c r="B10">
        <v>15</v>
      </c>
      <c r="C10">
        <v>301026</v>
      </c>
      <c r="D10">
        <v>301029</v>
      </c>
      <c r="E10">
        <v>301030</v>
      </c>
      <c r="F10">
        <v>304007</v>
      </c>
      <c r="G10">
        <v>305023</v>
      </c>
      <c r="H10">
        <v>305024</v>
      </c>
      <c r="I10">
        <v>305025</v>
      </c>
      <c r="J10">
        <v>307014</v>
      </c>
      <c r="K10">
        <v>307016</v>
      </c>
      <c r="L10">
        <v>307018</v>
      </c>
      <c r="M10">
        <v>307021</v>
      </c>
      <c r="N10">
        <v>307022</v>
      </c>
      <c r="O10">
        <v>309004</v>
      </c>
    </row>
    <row r="11" spans="1:37" x14ac:dyDescent="0.15">
      <c r="A11">
        <v>10</v>
      </c>
      <c r="B11">
        <v>25</v>
      </c>
      <c r="C11">
        <v>301017</v>
      </c>
      <c r="D11">
        <v>301028</v>
      </c>
      <c r="E11">
        <v>301031</v>
      </c>
      <c r="F11">
        <v>304008</v>
      </c>
      <c r="G11">
        <v>304009</v>
      </c>
      <c r="H11">
        <v>304010</v>
      </c>
      <c r="I11">
        <v>305026</v>
      </c>
      <c r="J11">
        <v>305027</v>
      </c>
      <c r="K11">
        <v>305028</v>
      </c>
      <c r="L11">
        <v>306028</v>
      </c>
      <c r="M11">
        <v>306029</v>
      </c>
      <c r="N11">
        <v>306030</v>
      </c>
      <c r="O11">
        <v>307027</v>
      </c>
      <c r="P11">
        <v>307028</v>
      </c>
      <c r="Q11">
        <v>307029</v>
      </c>
    </row>
    <row r="12" spans="1:37" x14ac:dyDescent="0.15">
      <c r="A12">
        <v>11</v>
      </c>
      <c r="B12">
        <v>15</v>
      </c>
      <c r="C12">
        <v>301025</v>
      </c>
      <c r="D12">
        <v>301027</v>
      </c>
      <c r="E12">
        <v>304005</v>
      </c>
      <c r="F12">
        <v>304006</v>
      </c>
      <c r="G12">
        <v>305015</v>
      </c>
      <c r="H12">
        <v>305016</v>
      </c>
      <c r="I12">
        <v>305017</v>
      </c>
      <c r="J12">
        <v>307014</v>
      </c>
      <c r="K12">
        <v>307016</v>
      </c>
      <c r="L12">
        <v>307018</v>
      </c>
    </row>
    <row r="13" spans="1:37" x14ac:dyDescent="0.15">
      <c r="A13">
        <v>12</v>
      </c>
      <c r="B13">
        <v>15</v>
      </c>
      <c r="C13">
        <v>301018</v>
      </c>
      <c r="D13">
        <v>301033</v>
      </c>
      <c r="E13">
        <v>302007</v>
      </c>
      <c r="F13">
        <v>303007</v>
      </c>
      <c r="G13">
        <v>306017</v>
      </c>
      <c r="H13">
        <v>306018</v>
      </c>
      <c r="I13">
        <v>220013</v>
      </c>
      <c r="J13">
        <v>220014</v>
      </c>
      <c r="K13">
        <v>220024</v>
      </c>
      <c r="L13">
        <v>220025</v>
      </c>
      <c r="M13">
        <v>220026</v>
      </c>
      <c r="N13">
        <v>220029</v>
      </c>
      <c r="O13">
        <v>220030</v>
      </c>
      <c r="P13">
        <v>220031</v>
      </c>
      <c r="Q13">
        <v>220033</v>
      </c>
    </row>
    <row r="14" spans="1:37" x14ac:dyDescent="0.15">
      <c r="A14">
        <v>13</v>
      </c>
      <c r="B14">
        <v>15</v>
      </c>
      <c r="C14">
        <v>301022</v>
      </c>
      <c r="D14">
        <v>301034</v>
      </c>
      <c r="E14">
        <v>302008</v>
      </c>
      <c r="F14">
        <v>303008</v>
      </c>
      <c r="G14">
        <v>305021</v>
      </c>
      <c r="H14">
        <v>306019</v>
      </c>
      <c r="I14">
        <v>306020</v>
      </c>
      <c r="J14">
        <v>306021</v>
      </c>
      <c r="K14">
        <v>307016</v>
      </c>
      <c r="L14">
        <v>307023</v>
      </c>
      <c r="M14">
        <v>307024</v>
      </c>
    </row>
    <row r="15" spans="1:37" x14ac:dyDescent="0.15">
      <c r="A15">
        <v>14</v>
      </c>
      <c r="B15">
        <v>15</v>
      </c>
      <c r="C15">
        <v>301025</v>
      </c>
      <c r="D15">
        <v>301035</v>
      </c>
      <c r="E15">
        <v>302009</v>
      </c>
      <c r="F15">
        <v>303009</v>
      </c>
      <c r="G15">
        <v>305022</v>
      </c>
      <c r="H15">
        <v>306018</v>
      </c>
      <c r="I15">
        <v>306025</v>
      </c>
      <c r="J15">
        <v>306026</v>
      </c>
      <c r="K15">
        <v>306027</v>
      </c>
      <c r="L15">
        <v>307018</v>
      </c>
      <c r="M15">
        <v>309005</v>
      </c>
    </row>
    <row r="16" spans="1:37" x14ac:dyDescent="0.15">
      <c r="A16">
        <v>15</v>
      </c>
      <c r="B16">
        <v>20</v>
      </c>
      <c r="C16">
        <v>301036</v>
      </c>
      <c r="D16">
        <v>302007</v>
      </c>
      <c r="E16">
        <v>302008</v>
      </c>
      <c r="F16">
        <v>302009</v>
      </c>
      <c r="G16">
        <v>302010</v>
      </c>
      <c r="H16">
        <v>302011</v>
      </c>
      <c r="I16">
        <v>302012</v>
      </c>
      <c r="J16">
        <v>303007</v>
      </c>
      <c r="K16">
        <v>303008</v>
      </c>
      <c r="L16">
        <v>303009</v>
      </c>
      <c r="M16">
        <v>303010</v>
      </c>
      <c r="N16">
        <v>303011</v>
      </c>
      <c r="O16">
        <v>303012</v>
      </c>
    </row>
    <row r="17" spans="1:24" x14ac:dyDescent="0.15">
      <c r="A17">
        <v>16</v>
      </c>
      <c r="B17">
        <v>20</v>
      </c>
      <c r="C17">
        <v>301034</v>
      </c>
      <c r="D17">
        <v>302007</v>
      </c>
      <c r="E17">
        <v>303007</v>
      </c>
      <c r="F17">
        <v>302013</v>
      </c>
      <c r="G17">
        <v>303013</v>
      </c>
      <c r="H17">
        <v>305023</v>
      </c>
      <c r="I17">
        <v>305032</v>
      </c>
      <c r="J17">
        <v>306025</v>
      </c>
      <c r="K17">
        <v>306034</v>
      </c>
      <c r="L17">
        <v>307022</v>
      </c>
      <c r="M17">
        <v>307033</v>
      </c>
      <c r="N17">
        <v>310004</v>
      </c>
      <c r="O17">
        <v>310005</v>
      </c>
    </row>
    <row r="18" spans="1:24" x14ac:dyDescent="0.15">
      <c r="A18">
        <v>17</v>
      </c>
      <c r="B18">
        <v>20</v>
      </c>
      <c r="C18">
        <v>301033</v>
      </c>
      <c r="D18">
        <v>302009</v>
      </c>
      <c r="E18">
        <v>303009</v>
      </c>
      <c r="F18">
        <v>302014</v>
      </c>
      <c r="G18">
        <v>303014</v>
      </c>
      <c r="H18">
        <v>305025</v>
      </c>
      <c r="I18">
        <v>305033</v>
      </c>
      <c r="J18">
        <v>306026</v>
      </c>
      <c r="K18">
        <v>306035</v>
      </c>
      <c r="L18">
        <v>307023</v>
      </c>
      <c r="M18">
        <v>307034</v>
      </c>
      <c r="N18">
        <v>310004</v>
      </c>
      <c r="O18">
        <v>310006</v>
      </c>
    </row>
    <row r="19" spans="1:24" x14ac:dyDescent="0.15">
      <c r="A19">
        <v>18</v>
      </c>
      <c r="B19">
        <v>20</v>
      </c>
      <c r="C19">
        <v>301035</v>
      </c>
      <c r="D19">
        <v>302008</v>
      </c>
      <c r="E19">
        <v>303008</v>
      </c>
      <c r="F19">
        <v>302015</v>
      </c>
      <c r="G19">
        <v>303015</v>
      </c>
      <c r="H19">
        <v>305024</v>
      </c>
      <c r="I19">
        <v>305034</v>
      </c>
      <c r="J19">
        <v>306027</v>
      </c>
      <c r="K19">
        <v>306036</v>
      </c>
      <c r="L19">
        <v>307024</v>
      </c>
      <c r="M19">
        <v>307035</v>
      </c>
      <c r="N19">
        <v>310004</v>
      </c>
      <c r="O19">
        <v>310007</v>
      </c>
    </row>
    <row r="20" spans="1:24" x14ac:dyDescent="0.15">
      <c r="A20">
        <v>19</v>
      </c>
      <c r="B20">
        <v>17</v>
      </c>
      <c r="C20">
        <v>305026</v>
      </c>
      <c r="D20">
        <v>305027</v>
      </c>
      <c r="E20">
        <v>305028</v>
      </c>
      <c r="F20">
        <v>305029</v>
      </c>
      <c r="G20">
        <v>305030</v>
      </c>
      <c r="H20">
        <v>305031</v>
      </c>
      <c r="I20">
        <v>306028</v>
      </c>
      <c r="J20">
        <v>306029</v>
      </c>
      <c r="K20">
        <v>306030</v>
      </c>
      <c r="L20">
        <v>306031</v>
      </c>
      <c r="M20">
        <v>306032</v>
      </c>
      <c r="N20">
        <v>306033</v>
      </c>
      <c r="O20">
        <v>307027</v>
      </c>
      <c r="P20">
        <v>307028</v>
      </c>
      <c r="Q20">
        <v>307029</v>
      </c>
      <c r="R20">
        <v>307030</v>
      </c>
      <c r="S20">
        <v>307031</v>
      </c>
      <c r="T20">
        <v>307032</v>
      </c>
      <c r="U20">
        <v>309006</v>
      </c>
    </row>
    <row r="21" spans="1:24" x14ac:dyDescent="0.15">
      <c r="A21">
        <v>20</v>
      </c>
      <c r="B21">
        <v>17</v>
      </c>
      <c r="C21">
        <v>301037</v>
      </c>
      <c r="D21">
        <v>301038</v>
      </c>
      <c r="E21">
        <v>301039</v>
      </c>
      <c r="F21">
        <v>302007</v>
      </c>
      <c r="G21">
        <v>302008</v>
      </c>
      <c r="H21">
        <v>302009</v>
      </c>
      <c r="I21">
        <v>302016</v>
      </c>
      <c r="J21">
        <v>303007</v>
      </c>
      <c r="K21">
        <v>303008</v>
      </c>
      <c r="L21">
        <v>303009</v>
      </c>
      <c r="M21">
        <v>303016</v>
      </c>
      <c r="N21">
        <v>304008</v>
      </c>
      <c r="O21">
        <v>304009</v>
      </c>
      <c r="P21">
        <v>304010</v>
      </c>
      <c r="Q21">
        <v>304011</v>
      </c>
      <c r="R21">
        <v>304012</v>
      </c>
      <c r="S21">
        <v>304013</v>
      </c>
      <c r="T21">
        <v>309007</v>
      </c>
    </row>
    <row r="22" spans="1:24" x14ac:dyDescent="0.15">
      <c r="A22">
        <v>21</v>
      </c>
      <c r="B22">
        <v>20</v>
      </c>
      <c r="C22">
        <v>304008</v>
      </c>
      <c r="D22">
        <v>304009</v>
      </c>
      <c r="E22">
        <v>304010</v>
      </c>
      <c r="F22">
        <v>304014</v>
      </c>
      <c r="G22">
        <v>304015</v>
      </c>
      <c r="H22">
        <v>304016</v>
      </c>
      <c r="I22">
        <v>309007</v>
      </c>
      <c r="J22">
        <v>309008</v>
      </c>
      <c r="K22">
        <v>310003</v>
      </c>
      <c r="L22">
        <v>310004</v>
      </c>
      <c r="M22">
        <v>310008</v>
      </c>
      <c r="N22">
        <v>310009</v>
      </c>
      <c r="O22">
        <v>310010</v>
      </c>
    </row>
    <row r="23" spans="1:24" x14ac:dyDescent="0.15">
      <c r="A23">
        <v>22</v>
      </c>
      <c r="B23">
        <v>17</v>
      </c>
      <c r="C23">
        <v>305026</v>
      </c>
      <c r="D23">
        <v>305027</v>
      </c>
      <c r="E23">
        <v>305028</v>
      </c>
      <c r="F23">
        <v>305035</v>
      </c>
      <c r="G23">
        <v>305036</v>
      </c>
      <c r="H23">
        <v>305037</v>
      </c>
      <c r="I23">
        <v>306028</v>
      </c>
      <c r="J23">
        <v>306029</v>
      </c>
      <c r="K23">
        <v>306030</v>
      </c>
      <c r="L23">
        <v>306037</v>
      </c>
      <c r="M23">
        <v>306038</v>
      </c>
      <c r="N23">
        <v>306039</v>
      </c>
      <c r="O23">
        <v>307027</v>
      </c>
      <c r="P23">
        <v>307028</v>
      </c>
      <c r="Q23">
        <v>307029</v>
      </c>
      <c r="R23">
        <v>307036</v>
      </c>
      <c r="S23">
        <v>307037</v>
      </c>
      <c r="T23">
        <v>307038</v>
      </c>
      <c r="U23">
        <v>220022</v>
      </c>
    </row>
    <row r="24" spans="1:24" x14ac:dyDescent="0.15">
      <c r="A24">
        <v>23</v>
      </c>
      <c r="B24">
        <v>17</v>
      </c>
      <c r="C24">
        <v>302010</v>
      </c>
      <c r="D24">
        <v>302011</v>
      </c>
      <c r="E24">
        <v>302012</v>
      </c>
      <c r="F24">
        <v>302017</v>
      </c>
      <c r="G24">
        <v>302018</v>
      </c>
      <c r="H24">
        <v>302019</v>
      </c>
      <c r="I24">
        <v>303010</v>
      </c>
      <c r="J24">
        <v>303011</v>
      </c>
      <c r="K24">
        <v>303012</v>
      </c>
      <c r="L24">
        <v>303017</v>
      </c>
      <c r="M24">
        <v>303018</v>
      </c>
      <c r="N24">
        <v>303019</v>
      </c>
      <c r="O24">
        <v>220034</v>
      </c>
      <c r="P24">
        <v>220046</v>
      </c>
    </row>
    <row r="25" spans="1:24" x14ac:dyDescent="0.15">
      <c r="A25">
        <v>24</v>
      </c>
      <c r="B25">
        <v>20</v>
      </c>
      <c r="C25">
        <v>301019</v>
      </c>
      <c r="D25">
        <v>301024</v>
      </c>
      <c r="E25">
        <v>301035</v>
      </c>
      <c r="F25">
        <v>302007</v>
      </c>
      <c r="G25">
        <v>302008</v>
      </c>
      <c r="H25">
        <v>302009</v>
      </c>
      <c r="I25">
        <v>303007</v>
      </c>
      <c r="J25">
        <v>303008</v>
      </c>
      <c r="K25">
        <v>303009</v>
      </c>
      <c r="L25">
        <v>304006</v>
      </c>
      <c r="M25">
        <v>304007</v>
      </c>
      <c r="N25">
        <v>304017</v>
      </c>
      <c r="O25">
        <v>304018</v>
      </c>
      <c r="P25">
        <v>304019</v>
      </c>
      <c r="Q25">
        <v>305026</v>
      </c>
      <c r="R25">
        <v>305027</v>
      </c>
      <c r="S25">
        <v>305028</v>
      </c>
      <c r="T25">
        <v>309008</v>
      </c>
      <c r="U25">
        <v>309009</v>
      </c>
      <c r="V25">
        <v>310011</v>
      </c>
      <c r="W25">
        <v>310012</v>
      </c>
      <c r="X25">
        <v>310013</v>
      </c>
    </row>
    <row r="26" spans="1:24" x14ac:dyDescent="0.15">
      <c r="A26">
        <v>25</v>
      </c>
      <c r="B26">
        <v>20</v>
      </c>
      <c r="C26">
        <v>301019</v>
      </c>
      <c r="D26">
        <v>301024</v>
      </c>
      <c r="E26">
        <v>301035</v>
      </c>
      <c r="F26">
        <v>301037</v>
      </c>
      <c r="G26">
        <v>301038</v>
      </c>
      <c r="H26">
        <v>301039</v>
      </c>
      <c r="I26">
        <v>305038</v>
      </c>
      <c r="J26">
        <v>305039</v>
      </c>
      <c r="K26">
        <v>305040</v>
      </c>
      <c r="L26">
        <v>306028</v>
      </c>
      <c r="M26">
        <v>306029</v>
      </c>
      <c r="N26">
        <v>306030</v>
      </c>
      <c r="O26">
        <v>306040</v>
      </c>
      <c r="P26">
        <v>306041</v>
      </c>
      <c r="Q26">
        <v>306042</v>
      </c>
      <c r="R26">
        <v>307027</v>
      </c>
      <c r="S26">
        <v>307028</v>
      </c>
      <c r="T26">
        <v>307029</v>
      </c>
      <c r="U26">
        <v>307039</v>
      </c>
      <c r="V26">
        <v>307040</v>
      </c>
      <c r="W26">
        <v>307041</v>
      </c>
    </row>
    <row r="27" spans="1:24" x14ac:dyDescent="0.15">
      <c r="A27">
        <v>26</v>
      </c>
      <c r="B27">
        <v>20</v>
      </c>
      <c r="C27">
        <v>304008</v>
      </c>
      <c r="D27">
        <v>304009</v>
      </c>
      <c r="E27">
        <v>304010</v>
      </c>
      <c r="F27">
        <v>304020</v>
      </c>
      <c r="G27">
        <v>304021</v>
      </c>
      <c r="H27">
        <v>304022</v>
      </c>
      <c r="I27">
        <v>305026</v>
      </c>
      <c r="J27">
        <v>305027</v>
      </c>
      <c r="K27">
        <v>305028</v>
      </c>
      <c r="L27">
        <v>305041</v>
      </c>
      <c r="M27">
        <v>305042</v>
      </c>
      <c r="N27">
        <v>305043</v>
      </c>
      <c r="O27">
        <v>307027</v>
      </c>
      <c r="P27">
        <v>307028</v>
      </c>
      <c r="Q27">
        <v>307029</v>
      </c>
      <c r="R27">
        <v>307042</v>
      </c>
      <c r="S27">
        <v>307043</v>
      </c>
      <c r="T27">
        <v>307044</v>
      </c>
    </row>
    <row r="28" spans="1:24" x14ac:dyDescent="0.15">
      <c r="A28">
        <v>27</v>
      </c>
      <c r="B28">
        <v>20</v>
      </c>
      <c r="C28">
        <v>301033</v>
      </c>
      <c r="D28">
        <v>301034</v>
      </c>
      <c r="E28">
        <v>301035</v>
      </c>
      <c r="F28">
        <v>301040</v>
      </c>
      <c r="G28">
        <v>301041</v>
      </c>
      <c r="H28">
        <v>301042</v>
      </c>
      <c r="I28">
        <v>306028</v>
      </c>
      <c r="J28">
        <v>306029</v>
      </c>
      <c r="K28">
        <v>306030</v>
      </c>
      <c r="L28">
        <v>306043</v>
      </c>
      <c r="M28">
        <v>306044</v>
      </c>
      <c r="N28">
        <v>306045</v>
      </c>
      <c r="O28">
        <v>309008</v>
      </c>
      <c r="P28">
        <v>309009</v>
      </c>
      <c r="Q28">
        <v>309010</v>
      </c>
      <c r="R28">
        <v>220009</v>
      </c>
      <c r="S28">
        <v>220027</v>
      </c>
      <c r="T28">
        <v>220038</v>
      </c>
    </row>
    <row r="29" spans="1:24" x14ac:dyDescent="0.15">
      <c r="A29">
        <v>28</v>
      </c>
      <c r="B29">
        <v>20</v>
      </c>
      <c r="C29">
        <v>302010</v>
      </c>
      <c r="D29">
        <v>302011</v>
      </c>
      <c r="E29">
        <v>302012</v>
      </c>
      <c r="F29">
        <v>302020</v>
      </c>
      <c r="G29">
        <v>302021</v>
      </c>
      <c r="H29">
        <v>302022</v>
      </c>
      <c r="I29">
        <v>303010</v>
      </c>
      <c r="J29">
        <v>303011</v>
      </c>
      <c r="K29">
        <v>303012</v>
      </c>
      <c r="L29">
        <v>303020</v>
      </c>
      <c r="M29">
        <v>303021</v>
      </c>
      <c r="N29">
        <v>303022</v>
      </c>
      <c r="O29">
        <v>310002</v>
      </c>
      <c r="P29">
        <v>310003</v>
      </c>
      <c r="Q29">
        <v>310004</v>
      </c>
      <c r="R29">
        <v>310014</v>
      </c>
      <c r="S29">
        <v>310015</v>
      </c>
      <c r="T29">
        <v>310016</v>
      </c>
    </row>
    <row r="30" spans="1:24" x14ac:dyDescent="0.15">
      <c r="A30">
        <v>29</v>
      </c>
      <c r="B30">
        <v>20</v>
      </c>
      <c r="C30">
        <v>305026</v>
      </c>
      <c r="D30">
        <v>305027</v>
      </c>
      <c r="E30">
        <v>305028</v>
      </c>
      <c r="F30">
        <v>305044</v>
      </c>
      <c r="G30">
        <v>305045</v>
      </c>
      <c r="H30">
        <v>305046</v>
      </c>
      <c r="I30">
        <v>306028</v>
      </c>
      <c r="J30">
        <v>306029</v>
      </c>
      <c r="K30">
        <v>306030</v>
      </c>
      <c r="L30">
        <v>306046</v>
      </c>
      <c r="M30">
        <v>306047</v>
      </c>
      <c r="N30">
        <v>306048</v>
      </c>
      <c r="O30">
        <v>307027</v>
      </c>
      <c r="P30">
        <v>307028</v>
      </c>
      <c r="Q30">
        <v>307029</v>
      </c>
      <c r="R30">
        <v>307045</v>
      </c>
      <c r="S30">
        <v>307046</v>
      </c>
      <c r="T30">
        <v>307047</v>
      </c>
      <c r="U30">
        <v>309009</v>
      </c>
      <c r="V30">
        <v>309010</v>
      </c>
      <c r="W30">
        <v>309011</v>
      </c>
    </row>
    <row r="31" spans="1:24" x14ac:dyDescent="0.15">
      <c r="A31">
        <v>30</v>
      </c>
      <c r="B31">
        <v>20</v>
      </c>
      <c r="C31">
        <v>301033</v>
      </c>
      <c r="D31">
        <v>301034</v>
      </c>
      <c r="E31">
        <v>301035</v>
      </c>
      <c r="F31">
        <v>301043</v>
      </c>
      <c r="G31">
        <v>301044</v>
      </c>
      <c r="H31">
        <v>301045</v>
      </c>
      <c r="I31">
        <v>304008</v>
      </c>
      <c r="J31">
        <v>304009</v>
      </c>
      <c r="K31">
        <v>304010</v>
      </c>
      <c r="L31">
        <v>304023</v>
      </c>
      <c r="M31">
        <v>304024</v>
      </c>
      <c r="N31">
        <v>304025</v>
      </c>
      <c r="O31">
        <v>310002</v>
      </c>
      <c r="P31">
        <v>310003</v>
      </c>
      <c r="Q31">
        <v>310004</v>
      </c>
      <c r="R31">
        <v>310017</v>
      </c>
      <c r="S31">
        <v>310018</v>
      </c>
      <c r="T31">
        <v>310019</v>
      </c>
      <c r="U31">
        <v>220041</v>
      </c>
    </row>
    <row r="32" spans="1:24" x14ac:dyDescent="0.15">
      <c r="A32">
        <v>1001</v>
      </c>
      <c r="B32">
        <v>5</v>
      </c>
      <c r="C32">
        <v>202001</v>
      </c>
      <c r="D32">
        <v>202002</v>
      </c>
      <c r="E32">
        <v>202003</v>
      </c>
      <c r="F32">
        <v>202021</v>
      </c>
      <c r="G32">
        <v>202022</v>
      </c>
      <c r="H32">
        <v>202023</v>
      </c>
      <c r="I32">
        <v>202041</v>
      </c>
      <c r="J32">
        <v>202042</v>
      </c>
      <c r="K32">
        <v>202043</v>
      </c>
      <c r="L32">
        <v>202061</v>
      </c>
      <c r="M32">
        <v>202062</v>
      </c>
      <c r="N32">
        <v>202063</v>
      </c>
      <c r="O32">
        <v>202081</v>
      </c>
      <c r="P32">
        <v>202082</v>
      </c>
      <c r="Q32">
        <v>202083</v>
      </c>
      <c r="R32">
        <v>202101</v>
      </c>
      <c r="S32">
        <v>202102</v>
      </c>
      <c r="T32">
        <v>202103</v>
      </c>
      <c r="U32">
        <v>202121</v>
      </c>
      <c r="V32">
        <v>202122</v>
      </c>
      <c r="W32">
        <v>202123</v>
      </c>
    </row>
  </sheetData>
  <phoneticPr fontId="2" type="noConversion"/>
  <conditionalFormatting sqref="C1:AK1048576">
    <cfRule type="expression" dxfId="1" priority="3">
      <formula>AND(C1&lt;300000, C1&gt;200000)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tabSelected="1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F37" sqref="F37"/>
    </sheetView>
  </sheetViews>
  <sheetFormatPr defaultRowHeight="14.25" x14ac:dyDescent="0.15"/>
  <cols>
    <col min="1" max="1" width="11.625" bestFit="1" customWidth="1"/>
    <col min="2" max="13" width="13.875" bestFit="1" customWidth="1"/>
    <col min="14" max="22" width="11.625" bestFit="1" customWidth="1"/>
    <col min="23" max="23" width="9.5" bestFit="1" customWidth="1"/>
    <col min="24" max="36" width="7.5" bestFit="1" customWidth="1"/>
  </cols>
  <sheetData>
    <row r="1" spans="1:36" x14ac:dyDescent="0.1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</row>
    <row r="2" spans="1:36" x14ac:dyDescent="0.15">
      <c r="A2" t="str">
        <f>VLOOKUP(新暴率表!A2,[1]distribute!$A:$B,2)</f>
        <v>新手试练</v>
      </c>
      <c r="B2" t="str">
        <f>IF(新暴率表!C2="","",IF(新暴率表!C2 &lt; 300000, VLOOKUP(新暴率表!C2,[2]道具!$A$3:$B$606,2,FALSE), VLOOKUP(新暴率表!C2,[2]装备!$A$3:$B$511,2,FALSE)))</f>
        <v>木剑</v>
      </c>
      <c r="C2" t="str">
        <f>IF(新暴率表!D2="","",IF(新暴率表!D2 &lt; 300000, VLOOKUP(新暴率表!D2,[2]道具!$A$3:$B$606,2,FALSE), VLOOKUP(新暴率表!D2,[2]装备!$A$3:$B$511,2,FALSE)))</f>
        <v>布衣(男)</v>
      </c>
      <c r="D2" t="str">
        <f>IF(新暴率表!E2="","",IF(新暴率表!E2 &lt; 300000, VLOOKUP(新暴率表!E2,[2]道具!$A$3:$B$606,2,FALSE), VLOOKUP(新暴率表!E2,[2]装备!$A$3:$B$511,2,FALSE)))</f>
        <v>布衣(女)</v>
      </c>
      <c r="E2" t="str">
        <f>IF(新暴率表!F2="","",IF(新暴率表!F2 &lt; 300000, VLOOKUP(新暴率表!F2,[2]道具!$A$3:$B$606,2,FALSE), VLOOKUP(新暴率表!F2,[2]装备!$A$3:$B$511,2,FALSE)))</f>
        <v/>
      </c>
      <c r="F2" t="str">
        <f>IF(新暴率表!G2="","",IF(新暴率表!G2 &lt; 300000, VLOOKUP(新暴率表!G2,[2]道具!$A$3:$B$606,2,FALSE), VLOOKUP(新暴率表!G2,[2]装备!$A$3:$B$511,2,FALSE)))</f>
        <v/>
      </c>
      <c r="G2" t="str">
        <f>IF(新暴率表!H2="","",IF(新暴率表!H2 &lt; 300000, VLOOKUP(新暴率表!H2,[2]道具!$A$3:$B$606,2,FALSE), VLOOKUP(新暴率表!H2,[2]装备!$A$3:$B$511,2,FALSE)))</f>
        <v/>
      </c>
      <c r="H2" t="str">
        <f>IF(新暴率表!I2="","",IF(新暴率表!I2 &lt; 300000, VLOOKUP(新暴率表!I2,[2]道具!$A$3:$B$606,2,FALSE), VLOOKUP(新暴率表!I2,[2]装备!$A$3:$B$511,2,FALSE)))</f>
        <v/>
      </c>
      <c r="I2" t="str">
        <f>IF(新暴率表!J2="","",IF(新暴率表!J2 &lt; 300000, VLOOKUP(新暴率表!J2,[2]道具!$A$3:$B$606,2,FALSE), VLOOKUP(新暴率表!J2,[2]装备!$A$3:$B$511,2,FALSE)))</f>
        <v/>
      </c>
      <c r="J2" t="str">
        <f>IF(新暴率表!K2="","",IF(新暴率表!K2 &lt; 300000, VLOOKUP(新暴率表!K2,[2]道具!$A$3:$B$606,2,FALSE), VLOOKUP(新暴率表!K2,[2]装备!$A$3:$B$511,2,FALSE)))</f>
        <v/>
      </c>
      <c r="K2" t="str">
        <f>IF(新暴率表!L2="","",IF(新暴率表!L2 &lt; 300000, VLOOKUP(新暴率表!L2,[2]道具!$A$3:$B$606,2,FALSE), VLOOKUP(新暴率表!L2,[2]装备!$A$3:$B$511,2,FALSE)))</f>
        <v/>
      </c>
      <c r="L2" t="str">
        <f>IF(新暴率表!M2="","",IF(新暴率表!M2 &lt; 300000, VLOOKUP(新暴率表!M2,[2]道具!$A$3:$B$606,2,FALSE), VLOOKUP(新暴率表!M2,[2]装备!$A$3:$B$511,2,FALSE)))</f>
        <v/>
      </c>
      <c r="M2" t="str">
        <f>IF(新暴率表!N2="","",IF(新暴率表!N2 &lt; 300000, VLOOKUP(新暴率表!N2,[2]道具!$A$3:$B$606,2,FALSE), VLOOKUP(新暴率表!N2,[2]装备!$A$3:$B$511,2,FALSE)))</f>
        <v/>
      </c>
      <c r="N2" t="str">
        <f>IF(新暴率表!O2="","",IF(新暴率表!O2 &lt; 300000, VLOOKUP(新暴率表!O2,[2]道具!$A$3:$B$606,2,FALSE), VLOOKUP(新暴率表!O2,[2]装备!$A$3:$B$511,2,FALSE)))</f>
        <v/>
      </c>
      <c r="O2" t="str">
        <f>IF(新暴率表!P2="","",IF(新暴率表!P2 &lt; 300000, VLOOKUP(新暴率表!P2,[2]道具!$A$3:$B$606,2,FALSE), VLOOKUP(新暴率表!P2,[2]装备!$A$3:$B$511,2,FALSE)))</f>
        <v/>
      </c>
      <c r="P2" t="str">
        <f>IF(新暴率表!Q2="","",IF(新暴率表!Q2 &lt; 300000, VLOOKUP(新暴率表!Q2,[2]道具!$A$3:$B$606,2,FALSE), VLOOKUP(新暴率表!Q2,[2]装备!$A$3:$B$511,2,FALSE)))</f>
        <v/>
      </c>
      <c r="Q2" t="str">
        <f>IF(新暴率表!R2="","",IF(新暴率表!R2 &lt; 300000, VLOOKUP(新暴率表!R2,[2]道具!$A$3:$B$606,2,FALSE), VLOOKUP(新暴率表!R2,[2]装备!$A$3:$B$511,2,FALSE)))</f>
        <v/>
      </c>
      <c r="R2" t="str">
        <f>IF(新暴率表!S2="","",IF(新暴率表!S2 &lt; 300000, VLOOKUP(新暴率表!S2,[2]道具!$A$3:$B$606,2,FALSE), VLOOKUP(新暴率表!S2,[2]装备!$A$3:$B$511,2,FALSE)))</f>
        <v/>
      </c>
      <c r="S2" t="str">
        <f>IF(新暴率表!T2="","",IF(新暴率表!T2 &lt; 300000, VLOOKUP(新暴率表!T2,[2]道具!$A$3:$B$606,2,FALSE), VLOOKUP(新暴率表!T2,[2]装备!$A$3:$B$511,2,FALSE)))</f>
        <v/>
      </c>
      <c r="T2" t="str">
        <f>IF(新暴率表!U2="","",IF(新暴率表!U2 &lt; 300000, VLOOKUP(新暴率表!U2,[2]道具!$A$3:$B$606,2,FALSE), VLOOKUP(新暴率表!U2,[2]装备!$A$3:$B$511,2,FALSE)))</f>
        <v/>
      </c>
      <c r="U2" t="str">
        <f>IF(新暴率表!V2="","",IF(新暴率表!V2 &lt; 300000, VLOOKUP(新暴率表!V2,[2]道具!$A$3:$B$606,2,FALSE), VLOOKUP(新暴率表!V2,[2]装备!$A$3:$B$511,2,FALSE)))</f>
        <v/>
      </c>
      <c r="V2" t="str">
        <f>IF(新暴率表!W2="","",IF(新暴率表!W2 &lt; 300000, VLOOKUP(新暴率表!W2,[2]道具!$A$3:$B$606,2,FALSE), VLOOKUP(新暴率表!W2,[2]装备!$A$3:$B$511,2,FALSE)))</f>
        <v/>
      </c>
      <c r="W2" t="str">
        <f>IF(新暴率表!X2="","",IF(新暴率表!X2 &lt; 300000, VLOOKUP(新暴率表!X2,[2]道具!$A$3:$B$606,2,FALSE), VLOOKUP(新暴率表!X2,[2]装备!$A$3:$B$511,2,FALSE)))</f>
        <v/>
      </c>
      <c r="X2" t="str">
        <f>IF(新暴率表!Y2="","",IF(新暴率表!Y2 &lt; 300000, VLOOKUP(新暴率表!Y2,[2]道具!$A$3:$B$606,2,FALSE), VLOOKUP(新暴率表!Y2,[2]装备!$A$3:$B$511,2,FALSE)))</f>
        <v/>
      </c>
      <c r="Y2" t="str">
        <f>IF(新暴率表!Z2="","",IF(新暴率表!Z2 &lt; 300000, VLOOKUP(新暴率表!Z2,[2]道具!$A$3:$B$606,2,FALSE), VLOOKUP(新暴率表!Z2,[2]装备!$A$3:$B$511,2,FALSE)))</f>
        <v/>
      </c>
      <c r="Z2" t="str">
        <f>IF(新暴率表!AA2="","",IF(新暴率表!AA2 &lt; 300000, VLOOKUP(新暴率表!AA2,[2]道具!$A$3:$B$606,2,FALSE), VLOOKUP(新暴率表!AA2,[2]装备!$A$3:$B$511,2,FALSE)))</f>
        <v/>
      </c>
      <c r="AA2" t="str">
        <f>IF(新暴率表!AB2="","",IF(新暴率表!AB2 &lt; 300000, VLOOKUP(新暴率表!AB2,[2]道具!$A$3:$B$606,2,FALSE), VLOOKUP(新暴率表!AB2,[2]装备!$A$3:$B$511,2,FALSE)))</f>
        <v/>
      </c>
      <c r="AB2" t="str">
        <f>IF(新暴率表!AC2="","",IF(新暴率表!AC2 &lt; 300000, VLOOKUP(新暴率表!AC2,[2]道具!$A$3:$B$606,2,FALSE), VLOOKUP(新暴率表!AC2,[2]装备!$A$3:$B$511,2,FALSE)))</f>
        <v/>
      </c>
      <c r="AC2" t="str">
        <f>IF(新暴率表!AD2="","",IF(新暴率表!AD2 &lt; 300000, VLOOKUP(新暴率表!AD2,[2]道具!$A$3:$B$606,2,FALSE), VLOOKUP(新暴率表!AD2,[2]装备!$A$3:$B$511,2,FALSE)))</f>
        <v/>
      </c>
      <c r="AD2" t="str">
        <f>IF(新暴率表!AE2="","",IF(新暴率表!AE2 &lt; 300000, VLOOKUP(新暴率表!AE2,[2]道具!$A$3:$B$606,2,FALSE), VLOOKUP(新暴率表!AE2,[2]装备!$A$3:$B$511,2,FALSE)))</f>
        <v/>
      </c>
      <c r="AE2" t="str">
        <f>IF(新暴率表!AF2="","",IF(新暴率表!AF2 &lt; 300000, VLOOKUP(新暴率表!AF2,[2]道具!$A$3:$B$606,2,FALSE), VLOOKUP(新暴率表!AF2,[2]装备!$A$3:$B$511,2,FALSE)))</f>
        <v/>
      </c>
      <c r="AF2" t="str">
        <f>IF(新暴率表!AG2="","",IF(新暴率表!AG2 &lt; 300000, VLOOKUP(新暴率表!AG2,[2]道具!$A$3:$B$606,2,FALSE), VLOOKUP(新暴率表!AG2,[2]装备!$A$3:$B$511,2,FALSE)))</f>
        <v/>
      </c>
      <c r="AG2" t="str">
        <f>IF(新暴率表!AH2="","",IF(新暴率表!AH2 &lt; 300000, VLOOKUP(新暴率表!AH2,[2]道具!$A$3:$B$606,2,FALSE), VLOOKUP(新暴率表!AH2,[2]装备!$A$3:$B$511,2,FALSE)))</f>
        <v/>
      </c>
      <c r="AH2" t="str">
        <f>IF(新暴率表!AI2="","",IF(新暴率表!AI2 &lt; 300000, VLOOKUP(新暴率表!AI2,[2]道具!$A$3:$B$606,2,FALSE), VLOOKUP(新暴率表!AI2,[2]装备!$A$3:$B$511,2,FALSE)))</f>
        <v/>
      </c>
      <c r="AI2" t="str">
        <f>IF(新暴率表!AJ2="","",IF(新暴率表!AJ2 &lt; 300000, VLOOKUP(新暴率表!AJ2,[2]道具!$A$3:$B$606,2,FALSE), VLOOKUP(新暴率表!AJ2,[2]装备!$A$3:$B$511,2,FALSE)))</f>
        <v/>
      </c>
      <c r="AJ2" t="str">
        <f>IF(新暴率表!AK2="","",IF(新暴率表!AK2 &lt; 300000, VLOOKUP(新暴率表!AK2,[2]道具!$A$3:$B$606,2,FALSE), VLOOKUP(新暴率表!AK2,[2]装备!$A$3:$B$511,2,FALSE)))</f>
        <v/>
      </c>
    </row>
    <row r="3" spans="1:36" x14ac:dyDescent="0.15">
      <c r="A3" t="str">
        <f>VLOOKUP(新暴率表!A3,[1]distribute!$A:$B,2)</f>
        <v>城郊</v>
      </c>
      <c r="B3" t="str">
        <f>IF(新暴率表!C3="","",IF(新暴率表!C3 &lt; 300000, VLOOKUP(新暴率表!C3,[2]道具!$A$3:$B$606,2,FALSE), VLOOKUP(新暴率表!C3,[2]装备!$A$3:$B$511,2,FALSE)))</f>
        <v>乌木剑</v>
      </c>
      <c r="C3" t="str">
        <f>IF(新暴率表!D3="","",IF(新暴率表!D3 &lt; 300000, VLOOKUP(新暴率表!D3,[2]道具!$A$3:$B$606,2,FALSE), VLOOKUP(新暴率表!D3,[2]装备!$A$3:$B$511,2,FALSE)))</f>
        <v>铁剑</v>
      </c>
      <c r="D3" t="str">
        <f>IF(新暴率表!E3="","",IF(新暴率表!E3 &lt; 300000, VLOOKUP(新暴率表!E3,[2]道具!$A$3:$B$606,2,FALSE), VLOOKUP(新暴率表!E3,[2]装备!$A$3:$B$511,2,FALSE)))</f>
        <v>青铜头盔</v>
      </c>
      <c r="E3" t="str">
        <f>IF(新暴率表!F3="","",IF(新暴率表!F3 &lt; 300000, VLOOKUP(新暴率表!F3,[2]道具!$A$3:$B$606,2,FALSE), VLOOKUP(新暴率表!F3,[2]装备!$A$3:$B$511,2,FALSE)))</f>
        <v>金项链</v>
      </c>
      <c r="F3" t="str">
        <f>IF(新暴率表!G3="","",IF(新暴率表!G3 &lt; 300000, VLOOKUP(新暴率表!G3,[2]道具!$A$3:$B$606,2,FALSE), VLOOKUP(新暴率表!G3,[2]装备!$A$3:$B$511,2,FALSE)))</f>
        <v>铁手镯</v>
      </c>
      <c r="G3" t="str">
        <f>IF(新暴率表!H3="","",IF(新暴率表!H3 &lt; 300000, VLOOKUP(新暴率表!H3,[2]道具!$A$3:$B$606,2,FALSE), VLOOKUP(新暴率表!H3,[2]装备!$A$3:$B$511,2,FALSE)))</f>
        <v>小手镯</v>
      </c>
      <c r="H3" t="str">
        <f>IF(新暴率表!I3="","",IF(新暴率表!I3 &lt; 300000, VLOOKUP(新暴率表!I3,[2]道具!$A$3:$B$606,2,FALSE), VLOOKUP(新暴率表!I3,[2]装备!$A$3:$B$511,2,FALSE)))</f>
        <v>古铜戒指</v>
      </c>
      <c r="I3" t="str">
        <f>IF(新暴率表!J3="","",IF(新暴率表!J3 &lt; 300000, VLOOKUP(新暴率表!J3,[2]道具!$A$3:$B$606,2,FALSE), VLOOKUP(新暴率表!J3,[2]装备!$A$3:$B$511,2,FALSE)))</f>
        <v>六角戒指</v>
      </c>
      <c r="J3" t="str">
        <f>IF(新暴率表!K3="","",IF(新暴率表!K3 &lt; 300000, VLOOKUP(新暴率表!K3,[2]道具!$A$3:$B$606,2,FALSE), VLOOKUP(新暴率表!K3,[2]装备!$A$3:$B$511,2,FALSE)))</f>
        <v>玻璃戒指</v>
      </c>
      <c r="K3" t="str">
        <f>IF(新暴率表!L3="","",IF(新暴率表!L3 &lt; 300000, VLOOKUP(新暴率表!L3,[2]道具!$A$3:$B$606,2,FALSE), VLOOKUP(新暴率表!L3,[2]装备!$A$3:$B$511,2,FALSE)))</f>
        <v>牛角戒指</v>
      </c>
      <c r="L3" t="str">
        <f>IF(新暴率表!M3="","",IF(新暴率表!M3 &lt; 300000, VLOOKUP(新暴率表!M3,[2]道具!$A$3:$B$606,2,FALSE), VLOOKUP(新暴率表!M3,[2]装备!$A$3:$B$511,2,FALSE)))</f>
        <v>腰带·紫晴</v>
      </c>
      <c r="M3" t="str">
        <f>IF(新暴率表!N3="","",IF(新暴率表!N3 &lt; 300000, VLOOKUP(新暴率表!N3,[2]道具!$A$3:$B$606,2,FALSE), VLOOKUP(新暴率表!N3,[2]装备!$A$3:$B$511,2,FALSE)))</f>
        <v>布鞋</v>
      </c>
      <c r="N3" t="str">
        <f>IF(新暴率表!O3="","",IF(新暴率表!O3 &lt; 300000, VLOOKUP(新暴率表!O3,[2]道具!$A$3:$B$606,2,FALSE), VLOOKUP(新暴率表!O3,[2]装备!$A$3:$B$511,2,FALSE)))</f>
        <v/>
      </c>
      <c r="O3" t="str">
        <f>IF(新暴率表!P3="","",IF(新暴率表!P3 &lt; 300000, VLOOKUP(新暴率表!P3,[2]道具!$A$3:$B$606,2,FALSE), VLOOKUP(新暴率表!P3,[2]装备!$A$3:$B$511,2,FALSE)))</f>
        <v/>
      </c>
      <c r="P3" t="str">
        <f>IF(新暴率表!Q3="","",IF(新暴率表!Q3 &lt; 300000, VLOOKUP(新暴率表!Q3,[2]道具!$A$3:$B$606,2,FALSE), VLOOKUP(新暴率表!Q3,[2]装备!$A$3:$B$511,2,FALSE)))</f>
        <v/>
      </c>
      <c r="Q3" t="str">
        <f>IF(新暴率表!R3="","",IF(新暴率表!R3 &lt; 300000, VLOOKUP(新暴率表!R3,[2]道具!$A$3:$B$606,2,FALSE), VLOOKUP(新暴率表!R3,[2]装备!$A$3:$B$511,2,FALSE)))</f>
        <v/>
      </c>
      <c r="R3" t="str">
        <f>IF(新暴率表!S3="","",IF(新暴率表!S3 &lt; 300000, VLOOKUP(新暴率表!S3,[2]道具!$A$3:$B$606,2,FALSE), VLOOKUP(新暴率表!S3,[2]装备!$A$3:$B$511,2,FALSE)))</f>
        <v/>
      </c>
      <c r="S3" t="str">
        <f>IF(新暴率表!T3="","",IF(新暴率表!T3 &lt; 300000, VLOOKUP(新暴率表!T3,[2]道具!$A$3:$B$606,2,FALSE), VLOOKUP(新暴率表!T3,[2]装备!$A$3:$B$511,2,FALSE)))</f>
        <v/>
      </c>
      <c r="T3" t="str">
        <f>IF(新暴率表!U3="","",IF(新暴率表!U3 &lt; 300000, VLOOKUP(新暴率表!U3,[2]道具!$A$3:$B$606,2,FALSE), VLOOKUP(新暴率表!U3,[2]装备!$A$3:$B$511,2,FALSE)))</f>
        <v/>
      </c>
      <c r="U3" t="str">
        <f>IF(新暴率表!V3="","",IF(新暴率表!V3 &lt; 300000, VLOOKUP(新暴率表!V3,[2]道具!$A$3:$B$606,2,FALSE), VLOOKUP(新暴率表!V3,[2]装备!$A$3:$B$511,2,FALSE)))</f>
        <v/>
      </c>
      <c r="V3" t="str">
        <f>IF(新暴率表!W3="","",IF(新暴率表!W3 &lt; 300000, VLOOKUP(新暴率表!W3,[2]道具!$A$3:$B$606,2,FALSE), VLOOKUP(新暴率表!W3,[2]装备!$A$3:$B$511,2,FALSE)))</f>
        <v/>
      </c>
      <c r="W3" t="str">
        <f>IF(新暴率表!X3="","",IF(新暴率表!X3 &lt; 300000, VLOOKUP(新暴率表!X3,[2]道具!$A$3:$B$606,2,FALSE), VLOOKUP(新暴率表!X3,[2]装备!$A$3:$B$511,2,FALSE)))</f>
        <v/>
      </c>
      <c r="X3" t="str">
        <f>IF(新暴率表!Y3="","",IF(新暴率表!Y3 &lt; 300000, VLOOKUP(新暴率表!Y3,[2]道具!$A$3:$B$606,2,FALSE), VLOOKUP(新暴率表!Y3,[2]装备!$A$3:$B$511,2,FALSE)))</f>
        <v/>
      </c>
      <c r="Y3" t="str">
        <f>IF(新暴率表!Z3="","",IF(新暴率表!Z3 &lt; 300000, VLOOKUP(新暴率表!Z3,[2]道具!$A$3:$B$606,2,FALSE), VLOOKUP(新暴率表!Z3,[2]装备!$A$3:$B$511,2,FALSE)))</f>
        <v/>
      </c>
      <c r="Z3" t="str">
        <f>IF(新暴率表!AA3="","",IF(新暴率表!AA3 &lt; 300000, VLOOKUP(新暴率表!AA3,[2]道具!$A$3:$B$606,2,FALSE), VLOOKUP(新暴率表!AA3,[2]装备!$A$3:$B$511,2,FALSE)))</f>
        <v/>
      </c>
      <c r="AA3" t="str">
        <f>IF(新暴率表!AB3="","",IF(新暴率表!AB3 &lt; 300000, VLOOKUP(新暴率表!AB3,[2]道具!$A$3:$B$606,2,FALSE), VLOOKUP(新暴率表!AB3,[2]装备!$A$3:$B$511,2,FALSE)))</f>
        <v/>
      </c>
      <c r="AB3" t="str">
        <f>IF(新暴率表!AC3="","",IF(新暴率表!AC3 &lt; 300000, VLOOKUP(新暴率表!AC3,[2]道具!$A$3:$B$606,2,FALSE), VLOOKUP(新暴率表!AC3,[2]装备!$A$3:$B$511,2,FALSE)))</f>
        <v/>
      </c>
      <c r="AC3" t="str">
        <f>IF(新暴率表!AD3="","",IF(新暴率表!AD3 &lt; 300000, VLOOKUP(新暴率表!AD3,[2]道具!$A$3:$B$606,2,FALSE), VLOOKUP(新暴率表!AD3,[2]装备!$A$3:$B$511,2,FALSE)))</f>
        <v/>
      </c>
      <c r="AD3" t="str">
        <f>IF(新暴率表!AE3="","",IF(新暴率表!AE3 &lt; 300000, VLOOKUP(新暴率表!AE3,[2]道具!$A$3:$B$606,2,FALSE), VLOOKUP(新暴率表!AE3,[2]装备!$A$3:$B$511,2,FALSE)))</f>
        <v/>
      </c>
      <c r="AE3" t="str">
        <f>IF(新暴率表!AF3="","",IF(新暴率表!AF3 &lt; 300000, VLOOKUP(新暴率表!AF3,[2]道具!$A$3:$B$606,2,FALSE), VLOOKUP(新暴率表!AF3,[2]装备!$A$3:$B$511,2,FALSE)))</f>
        <v/>
      </c>
      <c r="AF3" t="str">
        <f>IF(新暴率表!AG3="","",IF(新暴率表!AG3 &lt; 300000, VLOOKUP(新暴率表!AG3,[2]道具!$A$3:$B$606,2,FALSE), VLOOKUP(新暴率表!AG3,[2]装备!$A$3:$B$511,2,FALSE)))</f>
        <v/>
      </c>
      <c r="AG3" t="str">
        <f>IF(新暴率表!AH3="","",IF(新暴率表!AH3 &lt; 300000, VLOOKUP(新暴率表!AH3,[2]道具!$A$3:$B$606,2,FALSE), VLOOKUP(新暴率表!AH3,[2]装备!$A$3:$B$511,2,FALSE)))</f>
        <v/>
      </c>
      <c r="AH3" t="str">
        <f>IF(新暴率表!AI3="","",IF(新暴率表!AI3 &lt; 300000, VLOOKUP(新暴率表!AI3,[2]道具!$A$3:$B$606,2,FALSE), VLOOKUP(新暴率表!AI3,[2]装备!$A$3:$B$511,2,FALSE)))</f>
        <v/>
      </c>
      <c r="AI3" t="str">
        <f>IF(新暴率表!AJ3="","",IF(新暴率表!AJ3 &lt; 300000, VLOOKUP(新暴率表!AJ3,[2]道具!$A$3:$B$606,2,FALSE), VLOOKUP(新暴率表!AJ3,[2]装备!$A$3:$B$511,2,FALSE)))</f>
        <v/>
      </c>
      <c r="AJ3" t="str">
        <f>IF(新暴率表!AK3="","",IF(新暴率表!AK3 &lt; 300000, VLOOKUP(新暴率表!AK3,[2]道具!$A$3:$B$606,2,FALSE), VLOOKUP(新暴率表!AK3,[2]装备!$A$3:$B$511,2,FALSE)))</f>
        <v/>
      </c>
    </row>
    <row r="4" spans="1:36" x14ac:dyDescent="0.15">
      <c r="A4" t="str">
        <f>VLOOKUP(新暴率表!A4,[1]distribute!$A:$B,2)</f>
        <v>半兽人古墓</v>
      </c>
      <c r="B4" t="str">
        <f>IF(新暴率表!C4="","",IF(新暴率表!C4 &lt; 300000, VLOOKUP(新暴率表!C4,[2]道具!$A$3:$B$606,2,FALSE), VLOOKUP(新暴率表!C4,[2]装备!$A$3:$B$511,2,FALSE)))</f>
        <v>海魂</v>
      </c>
      <c r="C4" t="str">
        <f>IF(新暴率表!D4="","",IF(新暴率表!D4 &lt; 300000, VLOOKUP(新暴率表!D4,[2]道具!$A$3:$B$606,2,FALSE), VLOOKUP(新暴率表!D4,[2]装备!$A$3:$B$511,2,FALSE)))</f>
        <v>八荒</v>
      </c>
      <c r="D4" t="str">
        <f>IF(新暴率表!E4="","",IF(新暴率表!E4 &lt; 300000, VLOOKUP(新暴率表!E4,[2]道具!$A$3:$B$606,2,FALSE), VLOOKUP(新暴率表!E4,[2]装备!$A$3:$B$511,2,FALSE)))</f>
        <v>半月</v>
      </c>
      <c r="E4" t="str">
        <f>IF(新暴率表!F4="","",IF(新暴率表!F4 &lt; 300000, VLOOKUP(新暴率表!F4,[2]道具!$A$3:$B$606,2,FALSE), VLOOKUP(新暴率表!F4,[2]装备!$A$3:$B$511,2,FALSE)))</f>
        <v>轻型盔甲(男)</v>
      </c>
      <c r="F4" t="str">
        <f>IF(新暴率表!G4="","",IF(新暴率表!G4 &lt; 300000, VLOOKUP(新暴率表!G4,[2]道具!$A$3:$B$606,2,FALSE), VLOOKUP(新暴率表!G4,[2]装备!$A$3:$B$511,2,FALSE)))</f>
        <v>轻型盔甲(女)</v>
      </c>
      <c r="G4" t="str">
        <f>IF(新暴率表!H4="","",IF(新暴率表!H4 &lt; 300000, VLOOKUP(新暴率表!H4,[2]道具!$A$3:$B$606,2,FALSE), VLOOKUP(新暴率表!H4,[2]装备!$A$3:$B$511,2,FALSE)))</f>
        <v>魔法头盔</v>
      </c>
      <c r="H4" t="str">
        <f>IF(新暴率表!I4="","",IF(新暴率表!I4 &lt; 300000, VLOOKUP(新暴率表!I4,[2]道具!$A$3:$B$606,2,FALSE), VLOOKUP(新暴率表!I4,[2]装备!$A$3:$B$511,2,FALSE)))</f>
        <v>灯笼项链</v>
      </c>
      <c r="I4" t="str">
        <f>IF(新暴率表!J4="","",IF(新暴率表!J4 &lt; 300000, VLOOKUP(新暴率表!J4,[2]道具!$A$3:$B$606,2,FALSE), VLOOKUP(新暴率表!J4,[2]装备!$A$3:$B$511,2,FALSE)))</f>
        <v>白色虎齿项链</v>
      </c>
      <c r="J4" t="str">
        <f>IF(新暴率表!K4="","",IF(新暴率表!K4 &lt; 300000, VLOOKUP(新暴率表!K4,[2]道具!$A$3:$B$606,2,FALSE), VLOOKUP(新暴率表!K4,[2]装备!$A$3:$B$511,2,FALSE)))</f>
        <v>大手镯</v>
      </c>
      <c r="K4" t="str">
        <f>IF(新暴率表!L4="","",IF(新暴率表!L4 &lt; 300000, VLOOKUP(新暴率表!L4,[2]道具!$A$3:$B$606,2,FALSE), VLOOKUP(新暴率表!L4,[2]装备!$A$3:$B$511,2,FALSE)))</f>
        <v>生铁戒指</v>
      </c>
      <c r="L4" t="str">
        <f>IF(新暴率表!M4="","",IF(新暴率表!M4 &lt; 300000, VLOOKUP(新暴率表!M4,[2]道具!$A$3:$B$606,2,FALSE), VLOOKUP(新暴率表!M4,[2]装备!$A$3:$B$511,2,FALSE)))</f>
        <v>腰带·羽化</v>
      </c>
      <c r="M4" t="str">
        <f>IF(新暴率表!N4="","",IF(新暴率表!N4 &lt; 300000, VLOOKUP(新暴率表!N4,[2]道具!$A$3:$B$606,2,FALSE), VLOOKUP(新暴率表!N4,[2]装备!$A$3:$B$511,2,FALSE)))</f>
        <v>火球术</v>
      </c>
      <c r="N4" t="str">
        <f>IF(新暴率表!O4="","",IF(新暴率表!O4 &lt; 300000, VLOOKUP(新暴率表!O4,[2]道具!$A$3:$B$606,2,FALSE), VLOOKUP(新暴率表!O4,[2]装备!$A$3:$B$511,2,FALSE)))</f>
        <v>治愈术</v>
      </c>
      <c r="O4" t="str">
        <f>IF(新暴率表!P4="","",IF(新暴率表!P4 &lt; 300000, VLOOKUP(新暴率表!P4,[2]道具!$A$3:$B$606,2,FALSE), VLOOKUP(新暴率表!P4,[2]装备!$A$3:$B$511,2,FALSE)))</f>
        <v>基本剑术</v>
      </c>
      <c r="P4" t="str">
        <f>IF(新暴率表!Q4="","",IF(新暴率表!Q4 &lt; 300000, VLOOKUP(新暴率表!Q4,[2]道具!$A$3:$B$606,2,FALSE), VLOOKUP(新暴率表!Q4,[2]装备!$A$3:$B$511,2,FALSE)))</f>
        <v>精神力战法</v>
      </c>
      <c r="Q4" t="str">
        <f>IF(新暴率表!R4="","",IF(新暴率表!R4 &lt; 300000, VLOOKUP(新暴率表!R4,[2]道具!$A$3:$B$606,2,FALSE), VLOOKUP(新暴率表!R4,[2]装备!$A$3:$B$511,2,FALSE)))</f>
        <v/>
      </c>
      <c r="R4" t="str">
        <f>IF(新暴率表!S4="","",IF(新暴率表!S4 &lt; 300000, VLOOKUP(新暴率表!S4,[2]道具!$A$3:$B$606,2,FALSE), VLOOKUP(新暴率表!S4,[2]装备!$A$3:$B$511,2,FALSE)))</f>
        <v/>
      </c>
      <c r="S4" t="str">
        <f>IF(新暴率表!T4="","",IF(新暴率表!T4 &lt; 300000, VLOOKUP(新暴率表!T4,[2]道具!$A$3:$B$606,2,FALSE), VLOOKUP(新暴率表!T4,[2]装备!$A$3:$B$511,2,FALSE)))</f>
        <v/>
      </c>
      <c r="T4" t="str">
        <f>IF(新暴率表!U4="","",IF(新暴率表!U4 &lt; 300000, VLOOKUP(新暴率表!U4,[2]道具!$A$3:$B$606,2,FALSE), VLOOKUP(新暴率表!U4,[2]装备!$A$3:$B$511,2,FALSE)))</f>
        <v/>
      </c>
      <c r="U4" t="str">
        <f>IF(新暴率表!V4="","",IF(新暴率表!V4 &lt; 300000, VLOOKUP(新暴率表!V4,[2]道具!$A$3:$B$606,2,FALSE), VLOOKUP(新暴率表!V4,[2]装备!$A$3:$B$511,2,FALSE)))</f>
        <v/>
      </c>
      <c r="V4" t="str">
        <f>IF(新暴率表!W4="","",IF(新暴率表!W4 &lt; 300000, VLOOKUP(新暴率表!W4,[2]道具!$A$3:$B$606,2,FALSE), VLOOKUP(新暴率表!W4,[2]装备!$A$3:$B$511,2,FALSE)))</f>
        <v/>
      </c>
      <c r="W4" t="str">
        <f>IF(新暴率表!X4="","",IF(新暴率表!X4 &lt; 300000, VLOOKUP(新暴率表!X4,[2]道具!$A$3:$B$606,2,FALSE), VLOOKUP(新暴率表!X4,[2]装备!$A$3:$B$511,2,FALSE)))</f>
        <v/>
      </c>
      <c r="X4" t="str">
        <f>IF(新暴率表!Y4="","",IF(新暴率表!Y4 &lt; 300000, VLOOKUP(新暴率表!Y4,[2]道具!$A$3:$B$606,2,FALSE), VLOOKUP(新暴率表!Y4,[2]装备!$A$3:$B$511,2,FALSE)))</f>
        <v/>
      </c>
      <c r="Y4" t="str">
        <f>IF(新暴率表!Z4="","",IF(新暴率表!Z4 &lt; 300000, VLOOKUP(新暴率表!Z4,[2]道具!$A$3:$B$606,2,FALSE), VLOOKUP(新暴率表!Z4,[2]装备!$A$3:$B$511,2,FALSE)))</f>
        <v/>
      </c>
      <c r="Z4" t="str">
        <f>IF(新暴率表!AA4="","",IF(新暴率表!AA4 &lt; 300000, VLOOKUP(新暴率表!AA4,[2]道具!$A$3:$B$606,2,FALSE), VLOOKUP(新暴率表!AA4,[2]装备!$A$3:$B$511,2,FALSE)))</f>
        <v/>
      </c>
      <c r="AA4" t="str">
        <f>IF(新暴率表!AB4="","",IF(新暴率表!AB4 &lt; 300000, VLOOKUP(新暴率表!AB4,[2]道具!$A$3:$B$606,2,FALSE), VLOOKUP(新暴率表!AB4,[2]装备!$A$3:$B$511,2,FALSE)))</f>
        <v/>
      </c>
      <c r="AB4" t="str">
        <f>IF(新暴率表!AC4="","",IF(新暴率表!AC4 &lt; 300000, VLOOKUP(新暴率表!AC4,[2]道具!$A$3:$B$606,2,FALSE), VLOOKUP(新暴率表!AC4,[2]装备!$A$3:$B$511,2,FALSE)))</f>
        <v/>
      </c>
      <c r="AC4" t="str">
        <f>IF(新暴率表!AD4="","",IF(新暴率表!AD4 &lt; 300000, VLOOKUP(新暴率表!AD4,[2]道具!$A$3:$B$606,2,FALSE), VLOOKUP(新暴率表!AD4,[2]装备!$A$3:$B$511,2,FALSE)))</f>
        <v/>
      </c>
      <c r="AD4" t="str">
        <f>IF(新暴率表!AE4="","",IF(新暴率表!AE4 &lt; 300000, VLOOKUP(新暴率表!AE4,[2]道具!$A$3:$B$606,2,FALSE), VLOOKUP(新暴率表!AE4,[2]装备!$A$3:$B$511,2,FALSE)))</f>
        <v/>
      </c>
      <c r="AE4" t="str">
        <f>IF(新暴率表!AF4="","",IF(新暴率表!AF4 &lt; 300000, VLOOKUP(新暴率表!AF4,[2]道具!$A$3:$B$606,2,FALSE), VLOOKUP(新暴率表!AF4,[2]装备!$A$3:$B$511,2,FALSE)))</f>
        <v/>
      </c>
      <c r="AF4" t="str">
        <f>IF(新暴率表!AG4="","",IF(新暴率表!AG4 &lt; 300000, VLOOKUP(新暴率表!AG4,[2]道具!$A$3:$B$606,2,FALSE), VLOOKUP(新暴率表!AG4,[2]装备!$A$3:$B$511,2,FALSE)))</f>
        <v/>
      </c>
      <c r="AG4" t="str">
        <f>IF(新暴率表!AH4="","",IF(新暴率表!AH4 &lt; 300000, VLOOKUP(新暴率表!AH4,[2]道具!$A$3:$B$606,2,FALSE), VLOOKUP(新暴率表!AH4,[2]装备!$A$3:$B$511,2,FALSE)))</f>
        <v/>
      </c>
      <c r="AH4" t="str">
        <f>IF(新暴率表!AI4="","",IF(新暴率表!AI4 &lt; 300000, VLOOKUP(新暴率表!AI4,[2]道具!$A$3:$B$606,2,FALSE), VLOOKUP(新暴率表!AI4,[2]装备!$A$3:$B$511,2,FALSE)))</f>
        <v/>
      </c>
      <c r="AI4" t="str">
        <f>IF(新暴率表!AJ4="","",IF(新暴率表!AJ4 &lt; 300000, VLOOKUP(新暴率表!AJ4,[2]道具!$A$3:$B$606,2,FALSE), VLOOKUP(新暴率表!AJ4,[2]装备!$A$3:$B$511,2,FALSE)))</f>
        <v/>
      </c>
      <c r="AJ4" t="str">
        <f>IF(新暴率表!AK4="","",IF(新暴率表!AK4 &lt; 300000, VLOOKUP(新暴率表!AK4,[2]道具!$A$3:$B$606,2,FALSE), VLOOKUP(新暴率表!AK4,[2]装备!$A$3:$B$511,2,FALSE)))</f>
        <v/>
      </c>
    </row>
    <row r="5" spans="1:36" x14ac:dyDescent="0.15">
      <c r="A5" t="str">
        <f>VLOOKUP(新暴率表!A5,[1]distribute!$A:$B,2)</f>
        <v>矿洞</v>
      </c>
      <c r="B5" t="str">
        <f>IF(新暴率表!C5="","",IF(新暴率表!C5 &lt; 300000, VLOOKUP(新暴率表!C5,[2]道具!$A$3:$B$606,2,FALSE), VLOOKUP(新暴率表!C5,[2]装备!$A$3:$B$511,2,FALSE)))</f>
        <v>蛇眼戒指</v>
      </c>
      <c r="C5" t="str">
        <f>IF(新暴率表!D5="","",IF(新暴率表!D5 &lt; 300000, VLOOKUP(新暴率表!D5,[2]道具!$A$3:$B$606,2,FALSE), VLOOKUP(新暴率表!D5,[2]装备!$A$3:$B$511,2,FALSE)))</f>
        <v>珍珠戒指</v>
      </c>
      <c r="D5" t="str">
        <f>IF(新暴率表!E5="","",IF(新暴率表!E5 &lt; 300000, VLOOKUP(新暴率表!E5,[2]道具!$A$3:$B$606,2,FALSE), VLOOKUP(新暴率表!E5,[2]装备!$A$3:$B$511,2,FALSE)))</f>
        <v>黑色水晶戒指</v>
      </c>
      <c r="E5" t="str">
        <f>IF(新暴率表!F5="","",IF(新暴率表!F5 &lt; 300000, VLOOKUP(新暴率表!F5,[2]道具!$A$3:$B$606,2,FALSE), VLOOKUP(新暴率表!F5,[2]装备!$A$3:$B$511,2,FALSE)))</f>
        <v>蓝色水晶戒指</v>
      </c>
      <c r="F5" t="str">
        <f>IF(新暴率表!G5="","",IF(新暴率表!G5 &lt; 300000, VLOOKUP(新暴率表!G5,[2]道具!$A$3:$B$606,2,FALSE), VLOOKUP(新暴率表!G5,[2]装备!$A$3:$B$511,2,FALSE)))</f>
        <v>金戒指</v>
      </c>
      <c r="G5" t="str">
        <f>IF(新暴率表!H5="","",IF(新暴率表!H5 &lt; 300000, VLOOKUP(新暴率表!H5,[2]道具!$A$3:$B$606,2,FALSE), VLOOKUP(新暴率表!H5,[2]装备!$A$3:$B$511,2,FALSE)))</f>
        <v>大火球</v>
      </c>
      <c r="H5" t="str">
        <f>IF(新暴率表!I5="","",IF(新暴率表!I5 &lt; 300000, VLOOKUP(新暴率表!I5,[2]道具!$A$3:$B$606,2,FALSE), VLOOKUP(新暴率表!I5,[2]装备!$A$3:$B$511,2,FALSE)))</f>
        <v>攻杀剑术</v>
      </c>
      <c r="I5" t="str">
        <f>IF(新暴率表!J5="","",IF(新暴率表!J5 &lt; 300000, VLOOKUP(新暴率表!J5,[2]道具!$A$3:$B$606,2,FALSE), VLOOKUP(新暴率表!J5,[2]装备!$A$3:$B$511,2,FALSE)))</f>
        <v>雷电术</v>
      </c>
      <c r="J5" t="str">
        <f>IF(新暴率表!K5="","",IF(新暴率表!K5 &lt; 300000, VLOOKUP(新暴率表!K5,[2]道具!$A$3:$B$606,2,FALSE), VLOOKUP(新暴率表!K5,[2]装备!$A$3:$B$511,2,FALSE)))</f>
        <v>疾光电影</v>
      </c>
      <c r="K5" t="str">
        <f>IF(新暴率表!L5="","",IF(新暴率表!L5 &lt; 300000, VLOOKUP(新暴率表!L5,[2]道具!$A$3:$B$606,2,FALSE), VLOOKUP(新暴率表!L5,[2]装备!$A$3:$B$511,2,FALSE)))</f>
        <v>灵魂火符</v>
      </c>
      <c r="L5" t="str">
        <f>IF(新暴率表!M5="","",IF(新暴率表!M5 &lt; 300000, VLOOKUP(新暴率表!M5,[2]道具!$A$3:$B$606,2,FALSE), VLOOKUP(新暴率表!M5,[2]装备!$A$3:$B$511,2,FALSE)))</f>
        <v>刺杀剑术</v>
      </c>
      <c r="M5" t="str">
        <f>IF(新暴率表!N5="","",IF(新暴率表!N5 &lt; 300000, VLOOKUP(新暴率表!N5,[2]道具!$A$3:$B$606,2,FALSE), VLOOKUP(新暴率表!N5,[2]装备!$A$3:$B$511,2,FALSE)))</f>
        <v>亡灵召唤</v>
      </c>
      <c r="N5" t="str">
        <f>IF(新暴率表!O5="","",IF(新暴率表!O5 &lt; 300000, VLOOKUP(新暴率表!O5,[2]道具!$A$3:$B$606,2,FALSE), VLOOKUP(新暴率表!O5,[2]装备!$A$3:$B$511,2,FALSE)))</f>
        <v>爆裂火焰</v>
      </c>
      <c r="O5" t="str">
        <f>IF(新暴率表!P5="","",IF(新暴率表!P5 &lt; 300000, VLOOKUP(新暴率表!P5,[2]道具!$A$3:$B$606,2,FALSE), VLOOKUP(新暴率表!P5,[2]装备!$A$3:$B$511,2,FALSE)))</f>
        <v/>
      </c>
      <c r="P5" t="str">
        <f>IF(新暴率表!Q5="","",IF(新暴率表!Q5 &lt; 300000, VLOOKUP(新暴率表!Q5,[2]道具!$A$3:$B$606,2,FALSE), VLOOKUP(新暴率表!Q5,[2]装备!$A$3:$B$511,2,FALSE)))</f>
        <v/>
      </c>
      <c r="Q5" t="str">
        <f>IF(新暴率表!R5="","",IF(新暴率表!R5 &lt; 300000, VLOOKUP(新暴率表!R5,[2]道具!$A$3:$B$606,2,FALSE), VLOOKUP(新暴率表!R5,[2]装备!$A$3:$B$511,2,FALSE)))</f>
        <v/>
      </c>
      <c r="R5" t="str">
        <f>IF(新暴率表!S5="","",IF(新暴率表!S5 &lt; 300000, VLOOKUP(新暴率表!S5,[2]道具!$A$3:$B$606,2,FALSE), VLOOKUP(新暴率表!S5,[2]装备!$A$3:$B$511,2,FALSE)))</f>
        <v/>
      </c>
      <c r="S5" t="str">
        <f>IF(新暴率表!T5="","",IF(新暴率表!T5 &lt; 300000, VLOOKUP(新暴率表!T5,[2]道具!$A$3:$B$606,2,FALSE), VLOOKUP(新暴率表!T5,[2]装备!$A$3:$B$511,2,FALSE)))</f>
        <v/>
      </c>
      <c r="T5" t="str">
        <f>IF(新暴率表!U5="","",IF(新暴率表!U5 &lt; 300000, VLOOKUP(新暴率表!U5,[2]道具!$A$3:$B$606,2,FALSE), VLOOKUP(新暴率表!U5,[2]装备!$A$3:$B$511,2,FALSE)))</f>
        <v/>
      </c>
      <c r="U5" t="str">
        <f>IF(新暴率表!V5="","",IF(新暴率表!V5 &lt; 300000, VLOOKUP(新暴率表!V5,[2]道具!$A$3:$B$606,2,FALSE), VLOOKUP(新暴率表!V5,[2]装备!$A$3:$B$511,2,FALSE)))</f>
        <v/>
      </c>
      <c r="V5" t="str">
        <f>IF(新暴率表!W5="","",IF(新暴率表!W5 &lt; 300000, VLOOKUP(新暴率表!W5,[2]道具!$A$3:$B$606,2,FALSE), VLOOKUP(新暴率表!W5,[2]装备!$A$3:$B$511,2,FALSE)))</f>
        <v/>
      </c>
      <c r="W5" t="str">
        <f>IF(新暴率表!X5="","",IF(新暴率表!X5 &lt; 300000, VLOOKUP(新暴率表!X5,[2]道具!$A$3:$B$606,2,FALSE), VLOOKUP(新暴率表!X5,[2]装备!$A$3:$B$511,2,FALSE)))</f>
        <v/>
      </c>
      <c r="X5" t="str">
        <f>IF(新暴率表!Y5="","",IF(新暴率表!Y5 &lt; 300000, VLOOKUP(新暴率表!Y5,[2]道具!$A$3:$B$606,2,FALSE), VLOOKUP(新暴率表!Y5,[2]装备!$A$3:$B$511,2,FALSE)))</f>
        <v/>
      </c>
      <c r="Y5" t="str">
        <f>IF(新暴率表!Z5="","",IF(新暴率表!Z5 &lt; 300000, VLOOKUP(新暴率表!Z5,[2]道具!$A$3:$B$606,2,FALSE), VLOOKUP(新暴率表!Z5,[2]装备!$A$3:$B$511,2,FALSE)))</f>
        <v/>
      </c>
      <c r="Z5" t="str">
        <f>IF(新暴率表!AA5="","",IF(新暴率表!AA5 &lt; 300000, VLOOKUP(新暴率表!AA5,[2]道具!$A$3:$B$606,2,FALSE), VLOOKUP(新暴率表!AA5,[2]装备!$A$3:$B$511,2,FALSE)))</f>
        <v/>
      </c>
      <c r="AA5" t="str">
        <f>IF(新暴率表!AB5="","",IF(新暴率表!AB5 &lt; 300000, VLOOKUP(新暴率表!AB5,[2]道具!$A$3:$B$606,2,FALSE), VLOOKUP(新暴率表!AB5,[2]装备!$A$3:$B$511,2,FALSE)))</f>
        <v/>
      </c>
      <c r="AB5" t="str">
        <f>IF(新暴率表!AC5="","",IF(新暴率表!AC5 &lt; 300000, VLOOKUP(新暴率表!AC5,[2]道具!$A$3:$B$606,2,FALSE), VLOOKUP(新暴率表!AC5,[2]装备!$A$3:$B$511,2,FALSE)))</f>
        <v/>
      </c>
      <c r="AC5" t="str">
        <f>IF(新暴率表!AD5="","",IF(新暴率表!AD5 &lt; 300000, VLOOKUP(新暴率表!AD5,[2]道具!$A$3:$B$606,2,FALSE), VLOOKUP(新暴率表!AD5,[2]装备!$A$3:$B$511,2,FALSE)))</f>
        <v/>
      </c>
      <c r="AD5" t="str">
        <f>IF(新暴率表!AE5="","",IF(新暴率表!AE5 &lt; 300000, VLOOKUP(新暴率表!AE5,[2]道具!$A$3:$B$606,2,FALSE), VLOOKUP(新暴率表!AE5,[2]装备!$A$3:$B$511,2,FALSE)))</f>
        <v/>
      </c>
      <c r="AE5" t="str">
        <f>IF(新暴率表!AF5="","",IF(新暴率表!AF5 &lt; 300000, VLOOKUP(新暴率表!AF5,[2]道具!$A$3:$B$606,2,FALSE), VLOOKUP(新暴率表!AF5,[2]装备!$A$3:$B$511,2,FALSE)))</f>
        <v/>
      </c>
      <c r="AF5" t="str">
        <f>IF(新暴率表!AG5="","",IF(新暴率表!AG5 &lt; 300000, VLOOKUP(新暴率表!AG5,[2]道具!$A$3:$B$606,2,FALSE), VLOOKUP(新暴率表!AG5,[2]装备!$A$3:$B$511,2,FALSE)))</f>
        <v/>
      </c>
      <c r="AG5" t="str">
        <f>IF(新暴率表!AH5="","",IF(新暴率表!AH5 &lt; 300000, VLOOKUP(新暴率表!AH5,[2]道具!$A$3:$B$606,2,FALSE), VLOOKUP(新暴率表!AH5,[2]装备!$A$3:$B$511,2,FALSE)))</f>
        <v/>
      </c>
      <c r="AH5" t="str">
        <f>IF(新暴率表!AI5="","",IF(新暴率表!AI5 &lt; 300000, VLOOKUP(新暴率表!AI5,[2]道具!$A$3:$B$606,2,FALSE), VLOOKUP(新暴率表!AI5,[2]装备!$A$3:$B$511,2,FALSE)))</f>
        <v/>
      </c>
      <c r="AI5" t="str">
        <f>IF(新暴率表!AJ5="","",IF(新暴率表!AJ5 &lt; 300000, VLOOKUP(新暴率表!AJ5,[2]道具!$A$3:$B$606,2,FALSE), VLOOKUP(新暴率表!AJ5,[2]装备!$A$3:$B$511,2,FALSE)))</f>
        <v/>
      </c>
      <c r="AJ5" t="str">
        <f>IF(新暴率表!AK5="","",IF(新暴率表!AK5 &lt; 300000, VLOOKUP(新暴率表!AK5,[2]道具!$A$3:$B$606,2,FALSE), VLOOKUP(新暴率表!AK5,[2]装备!$A$3:$B$511,2,FALSE)))</f>
        <v/>
      </c>
    </row>
    <row r="6" spans="1:36" x14ac:dyDescent="0.15">
      <c r="A6" t="str">
        <f>VLOOKUP(新暴率表!A6,[1]distribute!$A:$B,2)</f>
        <v>沃玛神殿</v>
      </c>
      <c r="B6" t="str">
        <f>IF(新暴率表!C6="","",IF(新暴率表!C6 &lt; 300000, VLOOKUP(新暴率表!C6,[2]道具!$A$3:$B$606,2,FALSE), VLOOKUP(新暴率表!C6,[2]装备!$A$3:$B$511,2,FALSE)))</f>
        <v>斩马刀</v>
      </c>
      <c r="C6" t="str">
        <f>IF(新暴率表!D6="","",IF(新暴率表!D6 &lt; 300000, VLOOKUP(新暴率表!D6,[2]道具!$A$3:$B$606,2,FALSE), VLOOKUP(新暴率表!D6,[2]装备!$A$3:$B$511,2,FALSE)))</f>
        <v>偃月</v>
      </c>
      <c r="D6" t="str">
        <f>IF(新暴率表!E6="","",IF(新暴率表!E6 &lt; 300000, VLOOKUP(新暴率表!E6,[2]道具!$A$3:$B$606,2,FALSE), VLOOKUP(新暴率表!E6,[2]装备!$A$3:$B$511,2,FALSE)))</f>
        <v>降魔</v>
      </c>
      <c r="E6" t="str">
        <f>IF(新暴率表!F6="","",IF(新暴率表!F6 &lt; 300000, VLOOKUP(新暴率表!F6,[2]道具!$A$3:$B$606,2,FALSE), VLOOKUP(新暴率表!F6,[2]装备!$A$3:$B$511,2,FALSE)))</f>
        <v>重盔甲(男)</v>
      </c>
      <c r="F6" t="str">
        <f>IF(新暴率表!G6="","",IF(新暴率表!G6 &lt; 300000, VLOOKUP(新暴率表!G6,[2]道具!$A$3:$B$606,2,FALSE), VLOOKUP(新暴率表!G6,[2]装备!$A$3:$B$511,2,FALSE)))</f>
        <v>重盔甲(女)</v>
      </c>
      <c r="G6" t="str">
        <f>IF(新暴率表!H6="","",IF(新暴率表!H6 &lt; 300000, VLOOKUP(新暴率表!H6,[2]道具!$A$3:$B$606,2,FALSE), VLOOKUP(新暴率表!H6,[2]装备!$A$3:$B$511,2,FALSE)))</f>
        <v>生命项链</v>
      </c>
      <c r="H6" t="str">
        <f>IF(新暴率表!I6="","",IF(新暴率表!I6 &lt; 300000, VLOOKUP(新暴率表!I6,[2]道具!$A$3:$B$606,2,FALSE), VLOOKUP(新暴率表!I6,[2]装备!$A$3:$B$511,2,FALSE)))</f>
        <v>记忆手镯</v>
      </c>
      <c r="I6" t="str">
        <f>IF(新暴率表!J6="","",IF(新暴率表!J6 &lt; 300000, VLOOKUP(新暴率表!J6,[2]道具!$A$3:$B$606,2,FALSE), VLOOKUP(新暴率表!J6,[2]装备!$A$3:$B$511,2,FALSE)))</f>
        <v>坚固手套</v>
      </c>
      <c r="J6" t="str">
        <f>IF(新暴率表!K6="","",IF(新暴率表!K6 &lt; 300000, VLOOKUP(新暴率表!K6,[2]道具!$A$3:$B$606,2,FALSE), VLOOKUP(新暴率表!K6,[2]装备!$A$3:$B$511,2,FALSE)))</f>
        <v>魅力戒指</v>
      </c>
      <c r="K6" t="str">
        <f>IF(新暴率表!L6="","",IF(新暴率表!L6 &lt; 300000, VLOOKUP(新暴率表!L6,[2]道具!$A$3:$B$606,2,FALSE), VLOOKUP(新暴率表!L6,[2]装备!$A$3:$B$511,2,FALSE)))</f>
        <v>道德戒指</v>
      </c>
      <c r="L6" t="str">
        <f>IF(新暴率表!M6="","",IF(新暴率表!M6 &lt; 300000, VLOOKUP(新暴率表!M6,[2]道具!$A$3:$B$606,2,FALSE), VLOOKUP(新暴率表!M6,[2]装备!$A$3:$B$511,2,FALSE)))</f>
        <v>降妖除魔戒指</v>
      </c>
      <c r="M6" t="str">
        <f>IF(新暴率表!N6="","",IF(新暴率表!N6 &lt; 300000, VLOOKUP(新暴率表!N6,[2]道具!$A$3:$B$606,2,FALSE), VLOOKUP(新暴率表!N6,[2]装备!$A$3:$B$511,2,FALSE)))</f>
        <v>红宝石戒指</v>
      </c>
      <c r="N6" t="str">
        <f>IF(新暴率表!O6="","",IF(新暴率表!O6 &lt; 300000, VLOOKUP(新暴率表!O6,[2]道具!$A$3:$B$606,2,FALSE), VLOOKUP(新暴率表!O6,[2]装备!$A$3:$B$511,2,FALSE)))</f>
        <v>腰带·纷飞</v>
      </c>
      <c r="O6" t="str">
        <f>IF(新暴率表!P6="","",IF(新暴率表!P6 &lt; 300000, VLOOKUP(新暴率表!P6,[2]道具!$A$3:$B$606,2,FALSE), VLOOKUP(新暴率表!P6,[2]装备!$A$3:$B$511,2,FALSE)))</f>
        <v/>
      </c>
      <c r="P6" t="str">
        <f>IF(新暴率表!Q6="","",IF(新暴率表!Q6 &lt; 300000, VLOOKUP(新暴率表!Q6,[2]道具!$A$3:$B$606,2,FALSE), VLOOKUP(新暴率表!Q6,[2]装备!$A$3:$B$511,2,FALSE)))</f>
        <v/>
      </c>
      <c r="Q6" t="str">
        <f>IF(新暴率表!R6="","",IF(新暴率表!R6 &lt; 300000, VLOOKUP(新暴率表!R6,[2]道具!$A$3:$B$606,2,FALSE), VLOOKUP(新暴率表!R6,[2]装备!$A$3:$B$511,2,FALSE)))</f>
        <v/>
      </c>
      <c r="R6" t="str">
        <f>IF(新暴率表!S6="","",IF(新暴率表!S6 &lt; 300000, VLOOKUP(新暴率表!S6,[2]道具!$A$3:$B$606,2,FALSE), VLOOKUP(新暴率表!S6,[2]装备!$A$3:$B$511,2,FALSE)))</f>
        <v/>
      </c>
      <c r="S6" t="str">
        <f>IF(新暴率表!T6="","",IF(新暴率表!T6 &lt; 300000, VLOOKUP(新暴率表!T6,[2]道具!$A$3:$B$606,2,FALSE), VLOOKUP(新暴率表!T6,[2]装备!$A$3:$B$511,2,FALSE)))</f>
        <v/>
      </c>
      <c r="T6" t="str">
        <f>IF(新暴率表!U6="","",IF(新暴率表!U6 &lt; 300000, VLOOKUP(新暴率表!U6,[2]道具!$A$3:$B$606,2,FALSE), VLOOKUP(新暴率表!U6,[2]装备!$A$3:$B$511,2,FALSE)))</f>
        <v/>
      </c>
      <c r="U6" t="str">
        <f>IF(新暴率表!V6="","",IF(新暴率表!V6 &lt; 300000, VLOOKUP(新暴率表!V6,[2]道具!$A$3:$B$606,2,FALSE), VLOOKUP(新暴率表!V6,[2]装备!$A$3:$B$511,2,FALSE)))</f>
        <v/>
      </c>
      <c r="V6" t="str">
        <f>IF(新暴率表!W6="","",IF(新暴率表!W6 &lt; 300000, VLOOKUP(新暴率表!W6,[2]道具!$A$3:$B$606,2,FALSE), VLOOKUP(新暴率表!W6,[2]装备!$A$3:$B$511,2,FALSE)))</f>
        <v/>
      </c>
      <c r="W6" t="str">
        <f>IF(新暴率表!X6="","",IF(新暴率表!X6 &lt; 300000, VLOOKUP(新暴率表!X6,[2]道具!$A$3:$B$606,2,FALSE), VLOOKUP(新暴率表!X6,[2]装备!$A$3:$B$511,2,FALSE)))</f>
        <v/>
      </c>
      <c r="X6" t="str">
        <f>IF(新暴率表!Y6="","",IF(新暴率表!Y6 &lt; 300000, VLOOKUP(新暴率表!Y6,[2]道具!$A$3:$B$606,2,FALSE), VLOOKUP(新暴率表!Y6,[2]装备!$A$3:$B$511,2,FALSE)))</f>
        <v/>
      </c>
      <c r="Y6" t="str">
        <f>IF(新暴率表!Z6="","",IF(新暴率表!Z6 &lt; 300000, VLOOKUP(新暴率表!Z6,[2]道具!$A$3:$B$606,2,FALSE), VLOOKUP(新暴率表!Z6,[2]装备!$A$3:$B$511,2,FALSE)))</f>
        <v/>
      </c>
      <c r="Z6" t="str">
        <f>IF(新暴率表!AA6="","",IF(新暴率表!AA6 &lt; 300000, VLOOKUP(新暴率表!AA6,[2]道具!$A$3:$B$606,2,FALSE), VLOOKUP(新暴率表!AA6,[2]装备!$A$3:$B$511,2,FALSE)))</f>
        <v/>
      </c>
      <c r="AA6" t="str">
        <f>IF(新暴率表!AB6="","",IF(新暴率表!AB6 &lt; 300000, VLOOKUP(新暴率表!AB6,[2]道具!$A$3:$B$606,2,FALSE), VLOOKUP(新暴率表!AB6,[2]装备!$A$3:$B$511,2,FALSE)))</f>
        <v/>
      </c>
      <c r="AB6" t="str">
        <f>IF(新暴率表!AC6="","",IF(新暴率表!AC6 &lt; 300000, VLOOKUP(新暴率表!AC6,[2]道具!$A$3:$B$606,2,FALSE), VLOOKUP(新暴率表!AC6,[2]装备!$A$3:$B$511,2,FALSE)))</f>
        <v/>
      </c>
      <c r="AC6" t="str">
        <f>IF(新暴率表!AD6="","",IF(新暴率表!AD6 &lt; 300000, VLOOKUP(新暴率表!AD6,[2]道具!$A$3:$B$606,2,FALSE), VLOOKUP(新暴率表!AD6,[2]装备!$A$3:$B$511,2,FALSE)))</f>
        <v/>
      </c>
      <c r="AD6" t="str">
        <f>IF(新暴率表!AE6="","",IF(新暴率表!AE6 &lt; 300000, VLOOKUP(新暴率表!AE6,[2]道具!$A$3:$B$606,2,FALSE), VLOOKUP(新暴率表!AE6,[2]装备!$A$3:$B$511,2,FALSE)))</f>
        <v/>
      </c>
      <c r="AE6" t="str">
        <f>IF(新暴率表!AF6="","",IF(新暴率表!AF6 &lt; 300000, VLOOKUP(新暴率表!AF6,[2]道具!$A$3:$B$606,2,FALSE), VLOOKUP(新暴率表!AF6,[2]装备!$A$3:$B$511,2,FALSE)))</f>
        <v/>
      </c>
      <c r="AF6" t="str">
        <f>IF(新暴率表!AG6="","",IF(新暴率表!AG6 &lt; 300000, VLOOKUP(新暴率表!AG6,[2]道具!$A$3:$B$606,2,FALSE), VLOOKUP(新暴率表!AG6,[2]装备!$A$3:$B$511,2,FALSE)))</f>
        <v/>
      </c>
      <c r="AG6" t="str">
        <f>IF(新暴率表!AH6="","",IF(新暴率表!AH6 &lt; 300000, VLOOKUP(新暴率表!AH6,[2]道具!$A$3:$B$606,2,FALSE), VLOOKUP(新暴率表!AH6,[2]装备!$A$3:$B$511,2,FALSE)))</f>
        <v/>
      </c>
      <c r="AH6" t="str">
        <f>IF(新暴率表!AI6="","",IF(新暴率表!AI6 &lt; 300000, VLOOKUP(新暴率表!AI6,[2]道具!$A$3:$B$606,2,FALSE), VLOOKUP(新暴率表!AI6,[2]装备!$A$3:$B$511,2,FALSE)))</f>
        <v/>
      </c>
      <c r="AI6" t="str">
        <f>IF(新暴率表!AJ6="","",IF(新暴率表!AJ6 &lt; 300000, VLOOKUP(新暴率表!AJ6,[2]道具!$A$3:$B$606,2,FALSE), VLOOKUP(新暴率表!AJ6,[2]装备!$A$3:$B$511,2,FALSE)))</f>
        <v/>
      </c>
      <c r="AJ6" t="str">
        <f>IF(新暴率表!AK6="","",IF(新暴率表!AK6 &lt; 300000, VLOOKUP(新暴率表!AK6,[2]道具!$A$3:$B$606,2,FALSE), VLOOKUP(新暴率表!AK6,[2]装备!$A$3:$B$511,2,FALSE)))</f>
        <v/>
      </c>
    </row>
    <row r="7" spans="1:36" x14ac:dyDescent="0.15">
      <c r="A7" t="str">
        <f>VLOOKUP(新暴率表!A7,[1]distribute!$A:$B,2)</f>
        <v>毒蛇山谷</v>
      </c>
      <c r="B7" t="str">
        <f>IF(新暴率表!C7="","",IF(新暴率表!C7 &lt; 300000, VLOOKUP(新暴率表!C7,[2]道具!$A$3:$B$606,2,FALSE), VLOOKUP(新暴率表!C7,[2]装备!$A$3:$B$511,2,FALSE)))</f>
        <v>青铜剑</v>
      </c>
      <c r="C7" t="str">
        <f>IF(新暴率表!D7="","",IF(新暴率表!D7 &lt; 300000, VLOOKUP(新暴率表!D7,[2]道具!$A$3:$B$606,2,FALSE), VLOOKUP(新暴率表!D7,[2]装备!$A$3:$B$511,2,FALSE)))</f>
        <v>青铜斧</v>
      </c>
      <c r="D7" t="str">
        <f>IF(新暴率表!E7="","",IF(新暴率表!E7 &lt; 300000, VLOOKUP(新暴率表!E7,[2]道具!$A$3:$B$606,2,FALSE), VLOOKUP(新暴率表!E7,[2]装备!$A$3:$B$511,2,FALSE)))</f>
        <v>修罗</v>
      </c>
      <c r="E7" t="str">
        <f>IF(新暴率表!F7="","",IF(新暴率表!F7 &lt; 300000, VLOOKUP(新暴率表!F7,[2]道具!$A$3:$B$606,2,FALSE), VLOOKUP(新暴率表!F7,[2]装备!$A$3:$B$511,2,FALSE)))</f>
        <v>中型盔甲(男)</v>
      </c>
      <c r="F7" t="str">
        <f>IF(新暴率表!G7="","",IF(新暴率表!G7 &lt; 300000, VLOOKUP(新暴率表!G7,[2]道具!$A$3:$B$606,2,FALSE), VLOOKUP(新暴率表!G7,[2]装备!$A$3:$B$511,2,FALSE)))</f>
        <v>中型盔甲(女)</v>
      </c>
      <c r="G7" t="str">
        <f>IF(新暴率表!H7="","",IF(新暴率表!H7 &lt; 300000, VLOOKUP(新暴率表!H7,[2]道具!$A$3:$B$606,2,FALSE), VLOOKUP(新暴率表!H7,[2]装备!$A$3:$B$511,2,FALSE)))</f>
        <v>凤凰明珠</v>
      </c>
      <c r="H7" t="str">
        <f>IF(新暴率表!I7="","",IF(新暴率表!I7 &lt; 300000, VLOOKUP(新暴率表!I7,[2]道具!$A$3:$B$606,2,FALSE), VLOOKUP(新暴率表!I7,[2]装备!$A$3:$B$511,2,FALSE)))</f>
        <v>狂风项链</v>
      </c>
      <c r="I7" t="str">
        <f>IF(新暴率表!J7="","",IF(新暴率表!J7 &lt; 300000, VLOOKUP(新暴率表!J7,[2]道具!$A$3:$B$606,2,FALSE), VLOOKUP(新暴率表!J7,[2]装备!$A$3:$B$511,2,FALSE)))</f>
        <v>死神手套</v>
      </c>
      <c r="J7" t="str">
        <f>IF(新暴率表!K7="","",IF(新暴率表!K7 &lt; 300000, VLOOKUP(新暴率表!K7,[2]道具!$A$3:$B$606,2,FALSE), VLOOKUP(新暴率表!K7,[2]装备!$A$3:$B$511,2,FALSE)))</f>
        <v>道士手镯</v>
      </c>
      <c r="K7" t="str">
        <f>IF(新暴率表!L7="","",IF(新暴率表!L7 &lt; 300000, VLOOKUP(新暴率表!L7,[2]道具!$A$3:$B$606,2,FALSE), VLOOKUP(新暴率表!L7,[2]装备!$A$3:$B$511,2,FALSE)))</f>
        <v>魔法手镯</v>
      </c>
      <c r="L7" t="str">
        <f>IF(新暴率表!M7="","",IF(新暴率表!M7 &lt; 300000, VLOOKUP(新暴率表!M7,[2]道具!$A$3:$B$606,2,FALSE), VLOOKUP(新暴率表!M7,[2]装备!$A$3:$B$511,2,FALSE)))</f>
        <v>施毒术</v>
      </c>
      <c r="M7" t="str">
        <f>IF(新暴率表!N7="","",IF(新暴率表!N7 &lt; 300000, VLOOKUP(新暴率表!N7,[2]道具!$A$3:$B$606,2,FALSE), VLOOKUP(新暴率表!N7,[2]装备!$A$3:$B$511,2,FALSE)))</f>
        <v>群体施毒术</v>
      </c>
      <c r="N7" t="str">
        <f>IF(新暴率表!O7="","",IF(新暴率表!O7 &lt; 300000, VLOOKUP(新暴率表!O7,[2]道具!$A$3:$B$606,2,FALSE), VLOOKUP(新暴率表!O7,[2]装备!$A$3:$B$511,2,FALSE)))</f>
        <v/>
      </c>
      <c r="O7" t="str">
        <f>IF(新暴率表!P7="","",IF(新暴率表!P7 &lt; 300000, VLOOKUP(新暴率表!P7,[2]道具!$A$3:$B$606,2,FALSE), VLOOKUP(新暴率表!P7,[2]装备!$A$3:$B$511,2,FALSE)))</f>
        <v/>
      </c>
      <c r="P7" t="str">
        <f>IF(新暴率表!Q7="","",IF(新暴率表!Q7 &lt; 300000, VLOOKUP(新暴率表!Q7,[2]道具!$A$3:$B$606,2,FALSE), VLOOKUP(新暴率表!Q7,[2]装备!$A$3:$B$511,2,FALSE)))</f>
        <v/>
      </c>
      <c r="Q7" t="str">
        <f>IF(新暴率表!R7="","",IF(新暴率表!R7 &lt; 300000, VLOOKUP(新暴率表!R7,[2]道具!$A$3:$B$606,2,FALSE), VLOOKUP(新暴率表!R7,[2]装备!$A$3:$B$511,2,FALSE)))</f>
        <v/>
      </c>
      <c r="R7" t="str">
        <f>IF(新暴率表!S7="","",IF(新暴率表!S7 &lt; 300000, VLOOKUP(新暴率表!S7,[2]道具!$A$3:$B$606,2,FALSE), VLOOKUP(新暴率表!S7,[2]装备!$A$3:$B$511,2,FALSE)))</f>
        <v/>
      </c>
      <c r="S7" t="str">
        <f>IF(新暴率表!T7="","",IF(新暴率表!T7 &lt; 300000, VLOOKUP(新暴率表!T7,[2]道具!$A$3:$B$606,2,FALSE), VLOOKUP(新暴率表!T7,[2]装备!$A$3:$B$511,2,FALSE)))</f>
        <v/>
      </c>
      <c r="T7" t="str">
        <f>IF(新暴率表!U7="","",IF(新暴率表!U7 &lt; 300000, VLOOKUP(新暴率表!U7,[2]道具!$A$3:$B$606,2,FALSE), VLOOKUP(新暴率表!U7,[2]装备!$A$3:$B$511,2,FALSE)))</f>
        <v/>
      </c>
      <c r="U7" t="str">
        <f>IF(新暴率表!V7="","",IF(新暴率表!V7 &lt; 300000, VLOOKUP(新暴率表!V7,[2]道具!$A$3:$B$606,2,FALSE), VLOOKUP(新暴率表!V7,[2]装备!$A$3:$B$511,2,FALSE)))</f>
        <v/>
      </c>
      <c r="V7" t="str">
        <f>IF(新暴率表!W7="","",IF(新暴率表!W7 &lt; 300000, VLOOKUP(新暴率表!W7,[2]道具!$A$3:$B$606,2,FALSE), VLOOKUP(新暴率表!W7,[2]装备!$A$3:$B$511,2,FALSE)))</f>
        <v/>
      </c>
      <c r="W7" t="str">
        <f>IF(新暴率表!X7="","",IF(新暴率表!X7 &lt; 300000, VLOOKUP(新暴率表!X7,[2]道具!$A$3:$B$606,2,FALSE), VLOOKUP(新暴率表!X7,[2]装备!$A$3:$B$511,2,FALSE)))</f>
        <v/>
      </c>
      <c r="X7" t="str">
        <f>IF(新暴率表!Y7="","",IF(新暴率表!Y7 &lt; 300000, VLOOKUP(新暴率表!Y7,[2]道具!$A$3:$B$606,2,FALSE), VLOOKUP(新暴率表!Y7,[2]装备!$A$3:$B$511,2,FALSE)))</f>
        <v/>
      </c>
      <c r="Y7" t="str">
        <f>IF(新暴率表!Z7="","",IF(新暴率表!Z7 &lt; 300000, VLOOKUP(新暴率表!Z7,[2]道具!$A$3:$B$606,2,FALSE), VLOOKUP(新暴率表!Z7,[2]装备!$A$3:$B$511,2,FALSE)))</f>
        <v/>
      </c>
      <c r="Z7" t="str">
        <f>IF(新暴率表!AA7="","",IF(新暴率表!AA7 &lt; 300000, VLOOKUP(新暴率表!AA7,[2]道具!$A$3:$B$606,2,FALSE), VLOOKUP(新暴率表!AA7,[2]装备!$A$3:$B$511,2,FALSE)))</f>
        <v/>
      </c>
      <c r="AA7" t="str">
        <f>IF(新暴率表!AB7="","",IF(新暴率表!AB7 &lt; 300000, VLOOKUP(新暴率表!AB7,[2]道具!$A$3:$B$606,2,FALSE), VLOOKUP(新暴率表!AB7,[2]装备!$A$3:$B$511,2,FALSE)))</f>
        <v/>
      </c>
      <c r="AB7" t="str">
        <f>IF(新暴率表!AC7="","",IF(新暴率表!AC7 &lt; 300000, VLOOKUP(新暴率表!AC7,[2]道具!$A$3:$B$606,2,FALSE), VLOOKUP(新暴率表!AC7,[2]装备!$A$3:$B$511,2,FALSE)))</f>
        <v/>
      </c>
      <c r="AC7" t="str">
        <f>IF(新暴率表!AD7="","",IF(新暴率表!AD7 &lt; 300000, VLOOKUP(新暴率表!AD7,[2]道具!$A$3:$B$606,2,FALSE), VLOOKUP(新暴率表!AD7,[2]装备!$A$3:$B$511,2,FALSE)))</f>
        <v/>
      </c>
      <c r="AD7" t="str">
        <f>IF(新暴率表!AE7="","",IF(新暴率表!AE7 &lt; 300000, VLOOKUP(新暴率表!AE7,[2]道具!$A$3:$B$606,2,FALSE), VLOOKUP(新暴率表!AE7,[2]装备!$A$3:$B$511,2,FALSE)))</f>
        <v/>
      </c>
      <c r="AE7" t="str">
        <f>IF(新暴率表!AF7="","",IF(新暴率表!AF7 &lt; 300000, VLOOKUP(新暴率表!AF7,[2]道具!$A$3:$B$606,2,FALSE), VLOOKUP(新暴率表!AF7,[2]装备!$A$3:$B$511,2,FALSE)))</f>
        <v/>
      </c>
      <c r="AF7" t="str">
        <f>IF(新暴率表!AG7="","",IF(新暴率表!AG7 &lt; 300000, VLOOKUP(新暴率表!AG7,[2]道具!$A$3:$B$606,2,FALSE), VLOOKUP(新暴率表!AG7,[2]装备!$A$3:$B$511,2,FALSE)))</f>
        <v/>
      </c>
      <c r="AG7" t="str">
        <f>IF(新暴率表!AH7="","",IF(新暴率表!AH7 &lt; 300000, VLOOKUP(新暴率表!AH7,[2]道具!$A$3:$B$606,2,FALSE), VLOOKUP(新暴率表!AH7,[2]装备!$A$3:$B$511,2,FALSE)))</f>
        <v/>
      </c>
      <c r="AH7" t="str">
        <f>IF(新暴率表!AI7="","",IF(新暴率表!AI7 &lt; 300000, VLOOKUP(新暴率表!AI7,[2]道具!$A$3:$B$606,2,FALSE), VLOOKUP(新暴率表!AI7,[2]装备!$A$3:$B$511,2,FALSE)))</f>
        <v/>
      </c>
      <c r="AI7" t="str">
        <f>IF(新暴率表!AJ7="","",IF(新暴率表!AJ7 &lt; 300000, VLOOKUP(新暴率表!AJ7,[2]道具!$A$3:$B$606,2,FALSE), VLOOKUP(新暴率表!AJ7,[2]装备!$A$3:$B$511,2,FALSE)))</f>
        <v/>
      </c>
      <c r="AJ7" t="str">
        <f>IF(新暴率表!AK7="","",IF(新暴率表!AK7 &lt; 300000, VLOOKUP(新暴率表!AK7,[2]道具!$A$3:$B$606,2,FALSE), VLOOKUP(新暴率表!AK7,[2]装备!$A$3:$B$511,2,FALSE)))</f>
        <v/>
      </c>
    </row>
    <row r="8" spans="1:36" x14ac:dyDescent="0.15">
      <c r="A8" t="str">
        <f>VLOOKUP(新暴率表!A8,[1]distribute!$A:$B,2)</f>
        <v>蜈蚣洞</v>
      </c>
      <c r="B8" t="str">
        <f>IF(新暴率表!C8="","",IF(新暴率表!C8 &lt; 300000, VLOOKUP(新暴率表!C8,[2]道具!$A$3:$B$606,2,FALSE), VLOOKUP(新暴率表!C8,[2]装备!$A$3:$B$511,2,FALSE)))</f>
        <v>魔杖</v>
      </c>
      <c r="C8" t="str">
        <f>IF(新暴率表!D8="","",IF(新暴率表!D8 &lt; 300000, VLOOKUP(新暴率表!D8,[2]道具!$A$3:$B$606,2,FALSE), VLOOKUP(新暴率表!D8,[2]装备!$A$3:$B$511,2,FALSE)))</f>
        <v>银蛇</v>
      </c>
      <c r="D8" t="str">
        <f>IF(新暴率表!E8="","",IF(新暴率表!E8 &lt; 300000, VLOOKUP(新暴率表!E8,[2]道具!$A$3:$B$606,2,FALSE), VLOOKUP(新暴率表!E8,[2]装备!$A$3:$B$511,2,FALSE)))</f>
        <v>炼狱</v>
      </c>
      <c r="E8" t="str">
        <f>IF(新暴率表!F8="","",IF(新暴率表!F8 &lt; 300000, VLOOKUP(新暴率表!F8,[2]道具!$A$3:$B$606,2,FALSE), VLOOKUP(新暴率表!F8,[2]装备!$A$3:$B$511,2,FALSE)))</f>
        <v>魔法长袍(男)</v>
      </c>
      <c r="F8" t="str">
        <f>IF(新暴率表!G8="","",IF(新暴率表!G8 &lt; 300000, VLOOKUP(新暴率表!G8,[2]道具!$A$3:$B$606,2,FALSE), VLOOKUP(新暴率表!G8,[2]装备!$A$3:$B$511,2,FALSE)))</f>
        <v>魔法长袍(女)</v>
      </c>
      <c r="G8" t="str">
        <f>IF(新暴率表!H8="","",IF(新暴率表!H8 &lt; 300000, VLOOKUP(新暴率表!H8,[2]道具!$A$3:$B$606,2,FALSE), VLOOKUP(新暴率表!H8,[2]装备!$A$3:$B$511,2,FALSE)))</f>
        <v>蓝翡翠项链</v>
      </c>
      <c r="H8" t="str">
        <f>IF(新暴率表!I8="","",IF(新暴率表!I8 &lt; 300000, VLOOKUP(新暴率表!I8,[2]道具!$A$3:$B$606,2,FALSE), VLOOKUP(新暴率表!I8,[2]装备!$A$3:$B$511,2,FALSE)))</f>
        <v>放大镜</v>
      </c>
      <c r="I8" t="str">
        <f>IF(新暴率表!J8="","",IF(新暴率表!J8 &lt; 300000, VLOOKUP(新暴率表!J8,[2]道具!$A$3:$B$606,2,FALSE), VLOOKUP(新暴率表!J8,[2]装备!$A$3:$B$511,2,FALSE)))</f>
        <v>竹笛</v>
      </c>
      <c r="J8" t="str">
        <f>IF(新暴率表!K8="","",IF(新暴率表!K8 &lt; 300000, VLOOKUP(新暴率表!K8,[2]道具!$A$3:$B$606,2,FALSE), VLOOKUP(新暴率表!K8,[2]装备!$A$3:$B$511,2,FALSE)))</f>
        <v>天珠项链</v>
      </c>
      <c r="K8" t="str">
        <f>IF(新暴率表!L8="","",IF(新暴率表!L8 &lt; 300000, VLOOKUP(新暴率表!L8,[2]道具!$A$3:$B$606,2,FALSE), VLOOKUP(新暴率表!L8,[2]装备!$A$3:$B$511,2,FALSE)))</f>
        <v>思贝儿手镯</v>
      </c>
      <c r="L8" t="str">
        <f>IF(新暴率表!M8="","",IF(新暴率表!M8 &lt; 300000, VLOOKUP(新暴率表!M8,[2]道具!$A$3:$B$606,2,FALSE), VLOOKUP(新暴率表!M8,[2]装备!$A$3:$B$511,2,FALSE)))</f>
        <v>珊瑚戒指</v>
      </c>
      <c r="M8" t="str">
        <f>IF(新暴率表!N8="","",IF(新暴率表!N8 &lt; 300000, VLOOKUP(新暴率表!N8,[2]道具!$A$3:$B$606,2,FALSE), VLOOKUP(新暴率表!N8,[2]装备!$A$3:$B$511,2,FALSE)))</f>
        <v>避魂靴</v>
      </c>
      <c r="N8" t="str">
        <f>IF(新暴率表!O8="","",IF(新暴率表!O8 &lt; 300000, VLOOKUP(新暴率表!O8,[2]道具!$A$3:$B$606,2,FALSE), VLOOKUP(新暴率表!O8,[2]装备!$A$3:$B$511,2,FALSE)))</f>
        <v/>
      </c>
      <c r="O8" t="str">
        <f>IF(新暴率表!P8="","",IF(新暴率表!P8 &lt; 300000, VLOOKUP(新暴率表!P8,[2]道具!$A$3:$B$606,2,FALSE), VLOOKUP(新暴率表!P8,[2]装备!$A$3:$B$511,2,FALSE)))</f>
        <v/>
      </c>
      <c r="P8" t="str">
        <f>IF(新暴率表!Q8="","",IF(新暴率表!Q8 &lt; 300000, VLOOKUP(新暴率表!Q8,[2]道具!$A$3:$B$606,2,FALSE), VLOOKUP(新暴率表!Q8,[2]装备!$A$3:$B$511,2,FALSE)))</f>
        <v/>
      </c>
      <c r="Q8" t="str">
        <f>IF(新暴率表!R8="","",IF(新暴率表!R8 &lt; 300000, VLOOKUP(新暴率表!R8,[2]道具!$A$3:$B$606,2,FALSE), VLOOKUP(新暴率表!R8,[2]装备!$A$3:$B$511,2,FALSE)))</f>
        <v/>
      </c>
      <c r="R8" t="str">
        <f>IF(新暴率表!S8="","",IF(新暴率表!S8 &lt; 300000, VLOOKUP(新暴率表!S8,[2]道具!$A$3:$B$606,2,FALSE), VLOOKUP(新暴率表!S8,[2]装备!$A$3:$B$511,2,FALSE)))</f>
        <v/>
      </c>
      <c r="S8" t="str">
        <f>IF(新暴率表!T8="","",IF(新暴率表!T8 &lt; 300000, VLOOKUP(新暴率表!T8,[2]道具!$A$3:$B$606,2,FALSE), VLOOKUP(新暴率表!T8,[2]装备!$A$3:$B$511,2,FALSE)))</f>
        <v/>
      </c>
      <c r="T8" t="str">
        <f>IF(新暴率表!U8="","",IF(新暴率表!U8 &lt; 300000, VLOOKUP(新暴率表!U8,[2]道具!$A$3:$B$606,2,FALSE), VLOOKUP(新暴率表!U8,[2]装备!$A$3:$B$511,2,FALSE)))</f>
        <v/>
      </c>
      <c r="U8" t="str">
        <f>IF(新暴率表!V8="","",IF(新暴率表!V8 &lt; 300000, VLOOKUP(新暴率表!V8,[2]道具!$A$3:$B$606,2,FALSE), VLOOKUP(新暴率表!V8,[2]装备!$A$3:$B$511,2,FALSE)))</f>
        <v/>
      </c>
      <c r="V8" t="str">
        <f>IF(新暴率表!W8="","",IF(新暴率表!W8 &lt; 300000, VLOOKUP(新暴率表!W8,[2]道具!$A$3:$B$606,2,FALSE), VLOOKUP(新暴率表!W8,[2]装备!$A$3:$B$511,2,FALSE)))</f>
        <v/>
      </c>
      <c r="W8" t="str">
        <f>IF(新暴率表!X8="","",IF(新暴率表!X8 &lt; 300000, VLOOKUP(新暴率表!X8,[2]道具!$A$3:$B$606,2,FALSE), VLOOKUP(新暴率表!X8,[2]装备!$A$3:$B$511,2,FALSE)))</f>
        <v/>
      </c>
      <c r="X8" t="str">
        <f>IF(新暴率表!Y8="","",IF(新暴率表!Y8 &lt; 300000, VLOOKUP(新暴率表!Y8,[2]道具!$A$3:$B$606,2,FALSE), VLOOKUP(新暴率表!Y8,[2]装备!$A$3:$B$511,2,FALSE)))</f>
        <v/>
      </c>
      <c r="Y8" t="str">
        <f>IF(新暴率表!Z8="","",IF(新暴率表!Z8 &lt; 300000, VLOOKUP(新暴率表!Z8,[2]道具!$A$3:$B$606,2,FALSE), VLOOKUP(新暴率表!Z8,[2]装备!$A$3:$B$511,2,FALSE)))</f>
        <v/>
      </c>
      <c r="Z8" t="str">
        <f>IF(新暴率表!AA8="","",IF(新暴率表!AA8 &lt; 300000, VLOOKUP(新暴率表!AA8,[2]道具!$A$3:$B$606,2,FALSE), VLOOKUP(新暴率表!AA8,[2]装备!$A$3:$B$511,2,FALSE)))</f>
        <v/>
      </c>
      <c r="AA8" t="str">
        <f>IF(新暴率表!AB8="","",IF(新暴率表!AB8 &lt; 300000, VLOOKUP(新暴率表!AB8,[2]道具!$A$3:$B$606,2,FALSE), VLOOKUP(新暴率表!AB8,[2]装备!$A$3:$B$511,2,FALSE)))</f>
        <v/>
      </c>
      <c r="AB8" t="str">
        <f>IF(新暴率表!AC8="","",IF(新暴率表!AC8 &lt; 300000, VLOOKUP(新暴率表!AC8,[2]道具!$A$3:$B$606,2,FALSE), VLOOKUP(新暴率表!AC8,[2]装备!$A$3:$B$511,2,FALSE)))</f>
        <v/>
      </c>
      <c r="AC8" t="str">
        <f>IF(新暴率表!AD8="","",IF(新暴率表!AD8 &lt; 300000, VLOOKUP(新暴率表!AD8,[2]道具!$A$3:$B$606,2,FALSE), VLOOKUP(新暴率表!AD8,[2]装备!$A$3:$B$511,2,FALSE)))</f>
        <v/>
      </c>
      <c r="AD8" t="str">
        <f>IF(新暴率表!AE8="","",IF(新暴率表!AE8 &lt; 300000, VLOOKUP(新暴率表!AE8,[2]道具!$A$3:$B$606,2,FALSE), VLOOKUP(新暴率表!AE8,[2]装备!$A$3:$B$511,2,FALSE)))</f>
        <v/>
      </c>
      <c r="AE8" t="str">
        <f>IF(新暴率表!AF8="","",IF(新暴率表!AF8 &lt; 300000, VLOOKUP(新暴率表!AF8,[2]道具!$A$3:$B$606,2,FALSE), VLOOKUP(新暴率表!AF8,[2]装备!$A$3:$B$511,2,FALSE)))</f>
        <v/>
      </c>
      <c r="AF8" t="str">
        <f>IF(新暴率表!AG8="","",IF(新暴率表!AG8 &lt; 300000, VLOOKUP(新暴率表!AG8,[2]道具!$A$3:$B$606,2,FALSE), VLOOKUP(新暴率表!AG8,[2]装备!$A$3:$B$511,2,FALSE)))</f>
        <v/>
      </c>
      <c r="AG8" t="str">
        <f>IF(新暴率表!AH8="","",IF(新暴率表!AH8 &lt; 300000, VLOOKUP(新暴率表!AH8,[2]道具!$A$3:$B$606,2,FALSE), VLOOKUP(新暴率表!AH8,[2]装备!$A$3:$B$511,2,FALSE)))</f>
        <v/>
      </c>
      <c r="AH8" t="str">
        <f>IF(新暴率表!AI8="","",IF(新暴率表!AI8 &lt; 300000, VLOOKUP(新暴率表!AI8,[2]道具!$A$3:$B$606,2,FALSE), VLOOKUP(新暴率表!AI8,[2]装备!$A$3:$B$511,2,FALSE)))</f>
        <v/>
      </c>
      <c r="AI8" t="str">
        <f>IF(新暴率表!AJ8="","",IF(新暴率表!AJ8 &lt; 300000, VLOOKUP(新暴率表!AJ8,[2]道具!$A$3:$B$606,2,FALSE), VLOOKUP(新暴率表!AJ8,[2]装备!$A$3:$B$511,2,FALSE)))</f>
        <v/>
      </c>
      <c r="AJ8" t="str">
        <f>IF(新暴率表!AK8="","",IF(新暴率表!AK8 &lt; 300000, VLOOKUP(新暴率表!AK8,[2]道具!$A$3:$B$606,2,FALSE), VLOOKUP(新暴率表!AK8,[2]装备!$A$3:$B$511,2,FALSE)))</f>
        <v/>
      </c>
    </row>
    <row r="9" spans="1:36" x14ac:dyDescent="0.15">
      <c r="A9" t="str">
        <f>VLOOKUP(新暴率表!A9,[1]distribute!$A:$B,2)</f>
        <v>猪洞</v>
      </c>
      <c r="B9" t="str">
        <f>IF(新暴率表!C9="","",IF(新暴率表!C9 &lt; 300000, VLOOKUP(新暴率表!C9,[2]道具!$A$3:$B$606,2,FALSE), VLOOKUP(新暴率表!C9,[2]装备!$A$3:$B$511,2,FALSE)))</f>
        <v>井中月</v>
      </c>
      <c r="C9" t="str">
        <f>IF(新暴率表!D9="","",IF(新暴率表!D9 &lt; 300000, VLOOKUP(新暴率表!D9,[2]道具!$A$3:$B$606,2,FALSE), VLOOKUP(新暴率表!D9,[2]装备!$A$3:$B$511,2,FALSE)))</f>
        <v>无极棍</v>
      </c>
      <c r="D9" t="str">
        <f>IF(新暴率表!E9="","",IF(新暴率表!E9 &lt; 300000, VLOOKUP(新暴率表!E9,[2]道具!$A$3:$B$606,2,FALSE), VLOOKUP(新暴率表!E9,[2]装备!$A$3:$B$511,2,FALSE)))</f>
        <v>凝霜</v>
      </c>
      <c r="E9" t="str">
        <f>IF(新暴率表!F9="","",IF(新暴率表!F9 &lt; 300000, VLOOKUP(新暴率表!F9,[2]道具!$A$3:$B$606,2,FALSE), VLOOKUP(新暴率表!F9,[2]装备!$A$3:$B$511,2,FALSE)))</f>
        <v>灵魂战衣(男)</v>
      </c>
      <c r="F9" t="str">
        <f>IF(新暴率表!G9="","",IF(新暴率表!G9 &lt; 300000, VLOOKUP(新暴率表!G9,[2]道具!$A$3:$B$606,2,FALSE), VLOOKUP(新暴率表!G9,[2]装备!$A$3:$B$511,2,FALSE)))</f>
        <v>灵魂战衣(女)</v>
      </c>
      <c r="G9" t="str">
        <f>IF(新暴率表!H9="","",IF(新暴率表!H9 &lt; 300000, VLOOKUP(新暴率表!H9,[2]道具!$A$3:$B$606,2,FALSE), VLOOKUP(新暴率表!H9,[2]装备!$A$3:$B$511,2,FALSE)))</f>
        <v>骷髅头盔</v>
      </c>
      <c r="H9" t="str">
        <f>IF(新暴率表!I9="","",IF(新暴率表!I9 &lt; 300000, VLOOKUP(新暴率表!I9,[2]道具!$A$3:$B$606,2,FALSE), VLOOKUP(新暴率表!I9,[2]装备!$A$3:$B$511,2,FALSE)))</f>
        <v>道士头盔</v>
      </c>
      <c r="I9" t="str">
        <f>IF(新暴率表!J9="","",IF(新暴率表!J9 &lt; 300000, VLOOKUP(新暴率表!J9,[2]道具!$A$3:$B$606,2,FALSE), VLOOKUP(新暴率表!J9,[2]装备!$A$3:$B$511,2,FALSE)))</f>
        <v>幽灵项链</v>
      </c>
      <c r="J9" t="str">
        <f>IF(新暴率表!K9="","",IF(新暴率表!K9 &lt; 300000, VLOOKUP(新暴率表!K9,[2]道具!$A$3:$B$606,2,FALSE), VLOOKUP(新暴率表!K9,[2]装备!$A$3:$B$511,2,FALSE)))</f>
        <v>心灵手镯</v>
      </c>
      <c r="K9" t="str">
        <f>IF(新暴率表!L9="","",IF(新暴率表!L9 &lt; 300000, VLOOKUP(新暴率表!L9,[2]道具!$A$3:$B$606,2,FALSE), VLOOKUP(新暴率表!L9,[2]装备!$A$3:$B$511,2,FALSE)))</f>
        <v>骷髅戒指</v>
      </c>
      <c r="L9" t="str">
        <f>IF(新暴率表!M9="","",IF(新暴率表!M9 &lt; 300000, VLOOKUP(新暴率表!M9,[2]道具!$A$3:$B$606,2,FALSE), VLOOKUP(新暴率表!M9,[2]装备!$A$3:$B$511,2,FALSE)))</f>
        <v>鹿皮靴</v>
      </c>
      <c r="M9" t="str">
        <f>IF(新暴率表!N9="","",IF(新暴率表!N9 &lt; 300000, VLOOKUP(新暴率表!N9,[2]道具!$A$3:$B$606,2,FALSE), VLOOKUP(新暴率表!N9,[2]装备!$A$3:$B$511,2,FALSE)))</f>
        <v>紫绸靴</v>
      </c>
      <c r="N9" t="str">
        <f>IF(新暴率表!O9="","",IF(新暴率表!O9 &lt; 300000, VLOOKUP(新暴率表!O9,[2]道具!$A$3:$B$606,2,FALSE), VLOOKUP(新暴率表!O9,[2]装备!$A$3:$B$511,2,FALSE)))</f>
        <v/>
      </c>
      <c r="O9" t="str">
        <f>IF(新暴率表!P9="","",IF(新暴率表!P9 &lt; 300000, VLOOKUP(新暴率表!P9,[2]道具!$A$3:$B$606,2,FALSE), VLOOKUP(新暴率表!P9,[2]装备!$A$3:$B$511,2,FALSE)))</f>
        <v/>
      </c>
      <c r="P9" t="str">
        <f>IF(新暴率表!Q9="","",IF(新暴率表!Q9 &lt; 300000, VLOOKUP(新暴率表!Q9,[2]道具!$A$3:$B$606,2,FALSE), VLOOKUP(新暴率表!Q9,[2]装备!$A$3:$B$511,2,FALSE)))</f>
        <v/>
      </c>
      <c r="Q9" t="str">
        <f>IF(新暴率表!R9="","",IF(新暴率表!R9 &lt; 300000, VLOOKUP(新暴率表!R9,[2]道具!$A$3:$B$606,2,FALSE), VLOOKUP(新暴率表!R9,[2]装备!$A$3:$B$511,2,FALSE)))</f>
        <v/>
      </c>
      <c r="R9" t="str">
        <f>IF(新暴率表!S9="","",IF(新暴率表!S9 &lt; 300000, VLOOKUP(新暴率表!S9,[2]道具!$A$3:$B$606,2,FALSE), VLOOKUP(新暴率表!S9,[2]装备!$A$3:$B$511,2,FALSE)))</f>
        <v/>
      </c>
      <c r="S9" t="str">
        <f>IF(新暴率表!T9="","",IF(新暴率表!T9 &lt; 300000, VLOOKUP(新暴率表!T9,[2]道具!$A$3:$B$606,2,FALSE), VLOOKUP(新暴率表!T9,[2]装备!$A$3:$B$511,2,FALSE)))</f>
        <v/>
      </c>
      <c r="T9" t="str">
        <f>IF(新暴率表!U9="","",IF(新暴率表!U9 &lt; 300000, VLOOKUP(新暴率表!U9,[2]道具!$A$3:$B$606,2,FALSE), VLOOKUP(新暴率表!U9,[2]装备!$A$3:$B$511,2,FALSE)))</f>
        <v/>
      </c>
      <c r="U9" t="str">
        <f>IF(新暴率表!V9="","",IF(新暴率表!V9 &lt; 300000, VLOOKUP(新暴率表!V9,[2]道具!$A$3:$B$606,2,FALSE), VLOOKUP(新暴率表!V9,[2]装备!$A$3:$B$511,2,FALSE)))</f>
        <v/>
      </c>
      <c r="V9" t="str">
        <f>IF(新暴率表!W9="","",IF(新暴率表!W9 &lt; 300000, VLOOKUP(新暴率表!W9,[2]道具!$A$3:$B$606,2,FALSE), VLOOKUP(新暴率表!W9,[2]装备!$A$3:$B$511,2,FALSE)))</f>
        <v/>
      </c>
      <c r="W9" t="str">
        <f>IF(新暴率表!X9="","",IF(新暴率表!X9 &lt; 300000, VLOOKUP(新暴率表!X9,[2]道具!$A$3:$B$606,2,FALSE), VLOOKUP(新暴率表!X9,[2]装备!$A$3:$B$511,2,FALSE)))</f>
        <v/>
      </c>
      <c r="X9" t="str">
        <f>IF(新暴率表!Y9="","",IF(新暴率表!Y9 &lt; 300000, VLOOKUP(新暴率表!Y9,[2]道具!$A$3:$B$606,2,FALSE), VLOOKUP(新暴率表!Y9,[2]装备!$A$3:$B$511,2,FALSE)))</f>
        <v/>
      </c>
      <c r="Y9" t="str">
        <f>IF(新暴率表!Z9="","",IF(新暴率表!Z9 &lt; 300000, VLOOKUP(新暴率表!Z9,[2]道具!$A$3:$B$606,2,FALSE), VLOOKUP(新暴率表!Z9,[2]装备!$A$3:$B$511,2,FALSE)))</f>
        <v/>
      </c>
      <c r="Z9" t="str">
        <f>IF(新暴率表!AA9="","",IF(新暴率表!AA9 &lt; 300000, VLOOKUP(新暴率表!AA9,[2]道具!$A$3:$B$606,2,FALSE), VLOOKUP(新暴率表!AA9,[2]装备!$A$3:$B$511,2,FALSE)))</f>
        <v/>
      </c>
      <c r="AA9" t="str">
        <f>IF(新暴率表!AB9="","",IF(新暴率表!AB9 &lt; 300000, VLOOKUP(新暴率表!AB9,[2]道具!$A$3:$B$606,2,FALSE), VLOOKUP(新暴率表!AB9,[2]装备!$A$3:$B$511,2,FALSE)))</f>
        <v/>
      </c>
      <c r="AB9" t="str">
        <f>IF(新暴率表!AC9="","",IF(新暴率表!AC9 &lt; 300000, VLOOKUP(新暴率表!AC9,[2]道具!$A$3:$B$606,2,FALSE), VLOOKUP(新暴率表!AC9,[2]装备!$A$3:$B$511,2,FALSE)))</f>
        <v/>
      </c>
      <c r="AC9" t="str">
        <f>IF(新暴率表!AD9="","",IF(新暴率表!AD9 &lt; 300000, VLOOKUP(新暴率表!AD9,[2]道具!$A$3:$B$606,2,FALSE), VLOOKUP(新暴率表!AD9,[2]装备!$A$3:$B$511,2,FALSE)))</f>
        <v/>
      </c>
      <c r="AD9" t="str">
        <f>IF(新暴率表!AE9="","",IF(新暴率表!AE9 &lt; 300000, VLOOKUP(新暴率表!AE9,[2]道具!$A$3:$B$606,2,FALSE), VLOOKUP(新暴率表!AE9,[2]装备!$A$3:$B$511,2,FALSE)))</f>
        <v/>
      </c>
      <c r="AE9" t="str">
        <f>IF(新暴率表!AF9="","",IF(新暴率表!AF9 &lt; 300000, VLOOKUP(新暴率表!AF9,[2]道具!$A$3:$B$606,2,FALSE), VLOOKUP(新暴率表!AF9,[2]装备!$A$3:$B$511,2,FALSE)))</f>
        <v/>
      </c>
      <c r="AF9" t="str">
        <f>IF(新暴率表!AG9="","",IF(新暴率表!AG9 &lt; 300000, VLOOKUP(新暴率表!AG9,[2]道具!$A$3:$B$606,2,FALSE), VLOOKUP(新暴率表!AG9,[2]装备!$A$3:$B$511,2,FALSE)))</f>
        <v/>
      </c>
      <c r="AG9" t="str">
        <f>IF(新暴率表!AH9="","",IF(新暴率表!AH9 &lt; 300000, VLOOKUP(新暴率表!AH9,[2]道具!$A$3:$B$606,2,FALSE), VLOOKUP(新暴率表!AH9,[2]装备!$A$3:$B$511,2,FALSE)))</f>
        <v/>
      </c>
      <c r="AH9" t="str">
        <f>IF(新暴率表!AI9="","",IF(新暴率表!AI9 &lt; 300000, VLOOKUP(新暴率表!AI9,[2]道具!$A$3:$B$606,2,FALSE), VLOOKUP(新暴率表!AI9,[2]装备!$A$3:$B$511,2,FALSE)))</f>
        <v/>
      </c>
      <c r="AI9" t="str">
        <f>IF(新暴率表!AJ9="","",IF(新暴率表!AJ9 &lt; 300000, VLOOKUP(新暴率表!AJ9,[2]道具!$A$3:$B$606,2,FALSE), VLOOKUP(新暴率表!AJ9,[2]装备!$A$3:$B$511,2,FALSE)))</f>
        <v/>
      </c>
      <c r="AJ9" t="str">
        <f>IF(新暴率表!AK9="","",IF(新暴率表!AK9 &lt; 300000, VLOOKUP(新暴率表!AK9,[2]道具!$A$3:$B$606,2,FALSE), VLOOKUP(新暴率表!AK9,[2]装备!$A$3:$B$511,2,FALSE)))</f>
        <v/>
      </c>
    </row>
    <row r="10" spans="1:36" x14ac:dyDescent="0.15">
      <c r="A10" t="str">
        <f>VLOOKUP(新暴率表!A10,[1]distribute!$A:$B,2)</f>
        <v>祖玛神殿</v>
      </c>
      <c r="B10" t="str">
        <f>IF(新暴率表!C10="","",IF(新暴率表!C10 &lt; 300000, VLOOKUP(新暴率表!C10,[2]道具!$A$3:$B$606,2,FALSE), VLOOKUP(新暴率表!C10,[2]装备!$A$3:$B$511,2,FALSE)))</f>
        <v>裁决之杖</v>
      </c>
      <c r="C10" t="str">
        <f>IF(新暴率表!D10="","",IF(新暴率表!D10 &lt; 300000, VLOOKUP(新暴率表!D10,[2]道具!$A$3:$B$606,2,FALSE), VLOOKUP(新暴率表!D10,[2]装备!$A$3:$B$511,2,FALSE)))</f>
        <v>骨玉权杖</v>
      </c>
      <c r="D10" t="str">
        <f>IF(新暴率表!E10="","",IF(新暴率表!E10 &lt; 300000, VLOOKUP(新暴率表!E10,[2]道具!$A$3:$B$606,2,FALSE), VLOOKUP(新暴率表!E10,[2]装备!$A$3:$B$511,2,FALSE)))</f>
        <v>龙纹剑</v>
      </c>
      <c r="E10" t="str">
        <f>IF(新暴率表!F10="","",IF(新暴率表!F10 &lt; 300000, VLOOKUP(新暴率表!F10,[2]道具!$A$3:$B$606,2,FALSE), VLOOKUP(新暴率表!F10,[2]装备!$A$3:$B$511,2,FALSE)))</f>
        <v>黑铁头盔</v>
      </c>
      <c r="F10" t="str">
        <f>IF(新暴率表!G10="","",IF(新暴率表!G10 &lt; 300000, VLOOKUP(新暴率表!G10,[2]道具!$A$3:$B$606,2,FALSE), VLOOKUP(新暴率表!G10,[2]装备!$A$3:$B$511,2,FALSE)))</f>
        <v>绿色项链</v>
      </c>
      <c r="G10" t="str">
        <f>IF(新暴率表!H10="","",IF(新暴率表!H10 &lt; 300000, VLOOKUP(新暴率表!H10,[2]道具!$A$3:$B$606,2,FALSE), VLOOKUP(新暴率表!H10,[2]装备!$A$3:$B$511,2,FALSE)))</f>
        <v>灵魂项链</v>
      </c>
      <c r="H10" t="str">
        <f>IF(新暴率表!I10="","",IF(新暴率表!I10 &lt; 300000, VLOOKUP(新暴率表!I10,[2]道具!$A$3:$B$606,2,FALSE), VLOOKUP(新暴率表!I10,[2]装备!$A$3:$B$511,2,FALSE)))</f>
        <v>恶魔铃铛</v>
      </c>
      <c r="I10" t="str">
        <f>IF(新暴率表!J10="","",IF(新暴率表!J10 &lt; 300000, VLOOKUP(新暴率表!J10,[2]道具!$A$3:$B$606,2,FALSE), VLOOKUP(新暴率表!J10,[2]装备!$A$3:$B$511,2,FALSE)))</f>
        <v>红宝石戒指</v>
      </c>
      <c r="J10" t="str">
        <f>IF(新暴率表!K10="","",IF(新暴率表!K10 &lt; 300000, VLOOKUP(新暴率表!K10,[2]道具!$A$3:$B$606,2,FALSE), VLOOKUP(新暴率表!K10,[2]装备!$A$3:$B$511,2,FALSE)))</f>
        <v>铂金戒指</v>
      </c>
      <c r="K10" t="str">
        <f>IF(新暴率表!L10="","",IF(新暴率表!L10 &lt; 300000, VLOOKUP(新暴率表!L10,[2]道具!$A$3:$B$606,2,FALSE), VLOOKUP(新暴率表!L10,[2]装备!$A$3:$B$511,2,FALSE)))</f>
        <v>龙之戒指</v>
      </c>
      <c r="L10" t="str">
        <f>IF(新暴率表!M10="","",IF(新暴率表!M10 &lt; 300000, VLOOKUP(新暴率表!M10,[2]道具!$A$3:$B$606,2,FALSE), VLOOKUP(新暴率表!M10,[2]装备!$A$3:$B$511,2,FALSE)))</f>
        <v>祈祷戒指</v>
      </c>
      <c r="M10" t="str">
        <f>IF(新暴率表!N10="","",IF(新暴率表!N10 &lt; 300000, VLOOKUP(新暴率表!N10,[2]道具!$A$3:$B$606,2,FALSE), VLOOKUP(新暴率表!N10,[2]装备!$A$3:$B$511,2,FALSE)))</f>
        <v>力量戒指</v>
      </c>
      <c r="N10" t="str">
        <f>IF(新暴率表!O10="","",IF(新暴率表!O10 &lt; 300000, VLOOKUP(新暴率表!O10,[2]道具!$A$3:$B$606,2,FALSE), VLOOKUP(新暴率表!O10,[2]装备!$A$3:$B$511,2,FALSE)))</f>
        <v>腰带·风铃</v>
      </c>
      <c r="O10" t="str">
        <f>IF(新暴率表!P10="","",IF(新暴率表!P10 &lt; 300000, VLOOKUP(新暴率表!P10,[2]道具!$A$3:$B$606,2,FALSE), VLOOKUP(新暴率表!P10,[2]装备!$A$3:$B$511,2,FALSE)))</f>
        <v/>
      </c>
      <c r="P10" t="str">
        <f>IF(新暴率表!Q10="","",IF(新暴率表!Q10 &lt; 300000, VLOOKUP(新暴率表!Q10,[2]道具!$A$3:$B$606,2,FALSE), VLOOKUP(新暴率表!Q10,[2]装备!$A$3:$B$511,2,FALSE)))</f>
        <v/>
      </c>
      <c r="Q10" t="str">
        <f>IF(新暴率表!R10="","",IF(新暴率表!R10 &lt; 300000, VLOOKUP(新暴率表!R10,[2]道具!$A$3:$B$606,2,FALSE), VLOOKUP(新暴率表!R10,[2]装备!$A$3:$B$511,2,FALSE)))</f>
        <v/>
      </c>
      <c r="R10" t="str">
        <f>IF(新暴率表!S10="","",IF(新暴率表!S10 &lt; 300000, VLOOKUP(新暴率表!S10,[2]道具!$A$3:$B$606,2,FALSE), VLOOKUP(新暴率表!S10,[2]装备!$A$3:$B$511,2,FALSE)))</f>
        <v/>
      </c>
      <c r="S10" t="str">
        <f>IF(新暴率表!T10="","",IF(新暴率表!T10 &lt; 300000, VLOOKUP(新暴率表!T10,[2]道具!$A$3:$B$606,2,FALSE), VLOOKUP(新暴率表!T10,[2]装备!$A$3:$B$511,2,FALSE)))</f>
        <v/>
      </c>
      <c r="T10" t="str">
        <f>IF(新暴率表!U10="","",IF(新暴率表!U10 &lt; 300000, VLOOKUP(新暴率表!U10,[2]道具!$A$3:$B$606,2,FALSE), VLOOKUP(新暴率表!U10,[2]装备!$A$3:$B$511,2,FALSE)))</f>
        <v/>
      </c>
      <c r="U10" t="str">
        <f>IF(新暴率表!V10="","",IF(新暴率表!V10 &lt; 300000, VLOOKUP(新暴率表!V10,[2]道具!$A$3:$B$606,2,FALSE), VLOOKUP(新暴率表!V10,[2]装备!$A$3:$B$511,2,FALSE)))</f>
        <v/>
      </c>
      <c r="V10" t="str">
        <f>IF(新暴率表!W10="","",IF(新暴率表!W10 &lt; 300000, VLOOKUP(新暴率表!W10,[2]道具!$A$3:$B$606,2,FALSE), VLOOKUP(新暴率表!W10,[2]装备!$A$3:$B$511,2,FALSE)))</f>
        <v/>
      </c>
      <c r="W10" t="str">
        <f>IF(新暴率表!X10="","",IF(新暴率表!X10 &lt; 300000, VLOOKUP(新暴率表!X10,[2]道具!$A$3:$B$606,2,FALSE), VLOOKUP(新暴率表!X10,[2]装备!$A$3:$B$511,2,FALSE)))</f>
        <v/>
      </c>
      <c r="X10" t="str">
        <f>IF(新暴率表!Y10="","",IF(新暴率表!Y10 &lt; 300000, VLOOKUP(新暴率表!Y10,[2]道具!$A$3:$B$606,2,FALSE), VLOOKUP(新暴率表!Y10,[2]装备!$A$3:$B$511,2,FALSE)))</f>
        <v/>
      </c>
      <c r="Y10" t="str">
        <f>IF(新暴率表!Z10="","",IF(新暴率表!Z10 &lt; 300000, VLOOKUP(新暴率表!Z10,[2]道具!$A$3:$B$606,2,FALSE), VLOOKUP(新暴率表!Z10,[2]装备!$A$3:$B$511,2,FALSE)))</f>
        <v/>
      </c>
      <c r="Z10" t="str">
        <f>IF(新暴率表!AA10="","",IF(新暴率表!AA10 &lt; 300000, VLOOKUP(新暴率表!AA10,[2]道具!$A$3:$B$606,2,FALSE), VLOOKUP(新暴率表!AA10,[2]装备!$A$3:$B$511,2,FALSE)))</f>
        <v/>
      </c>
      <c r="AA10" t="str">
        <f>IF(新暴率表!AB10="","",IF(新暴率表!AB10 &lt; 300000, VLOOKUP(新暴率表!AB10,[2]道具!$A$3:$B$606,2,FALSE), VLOOKUP(新暴率表!AB10,[2]装备!$A$3:$B$511,2,FALSE)))</f>
        <v/>
      </c>
      <c r="AB10" t="str">
        <f>IF(新暴率表!AC10="","",IF(新暴率表!AC10 &lt; 300000, VLOOKUP(新暴率表!AC10,[2]道具!$A$3:$B$606,2,FALSE), VLOOKUP(新暴率表!AC10,[2]装备!$A$3:$B$511,2,FALSE)))</f>
        <v/>
      </c>
      <c r="AC10" t="str">
        <f>IF(新暴率表!AD10="","",IF(新暴率表!AD10 &lt; 300000, VLOOKUP(新暴率表!AD10,[2]道具!$A$3:$B$606,2,FALSE), VLOOKUP(新暴率表!AD10,[2]装备!$A$3:$B$511,2,FALSE)))</f>
        <v/>
      </c>
      <c r="AD10" t="str">
        <f>IF(新暴率表!AE10="","",IF(新暴率表!AE10 &lt; 300000, VLOOKUP(新暴率表!AE10,[2]道具!$A$3:$B$606,2,FALSE), VLOOKUP(新暴率表!AE10,[2]装备!$A$3:$B$511,2,FALSE)))</f>
        <v/>
      </c>
      <c r="AE10" t="str">
        <f>IF(新暴率表!AF10="","",IF(新暴率表!AF10 &lt; 300000, VLOOKUP(新暴率表!AF10,[2]道具!$A$3:$B$606,2,FALSE), VLOOKUP(新暴率表!AF10,[2]装备!$A$3:$B$511,2,FALSE)))</f>
        <v/>
      </c>
      <c r="AF10" t="str">
        <f>IF(新暴率表!AG10="","",IF(新暴率表!AG10 &lt; 300000, VLOOKUP(新暴率表!AG10,[2]道具!$A$3:$B$606,2,FALSE), VLOOKUP(新暴率表!AG10,[2]装备!$A$3:$B$511,2,FALSE)))</f>
        <v/>
      </c>
      <c r="AG10" t="str">
        <f>IF(新暴率表!AH10="","",IF(新暴率表!AH10 &lt; 300000, VLOOKUP(新暴率表!AH10,[2]道具!$A$3:$B$606,2,FALSE), VLOOKUP(新暴率表!AH10,[2]装备!$A$3:$B$511,2,FALSE)))</f>
        <v/>
      </c>
      <c r="AH10" t="str">
        <f>IF(新暴率表!AI10="","",IF(新暴率表!AI10 &lt; 300000, VLOOKUP(新暴率表!AI10,[2]道具!$A$3:$B$606,2,FALSE), VLOOKUP(新暴率表!AI10,[2]装备!$A$3:$B$511,2,FALSE)))</f>
        <v/>
      </c>
      <c r="AI10" t="str">
        <f>IF(新暴率表!AJ10="","",IF(新暴率表!AJ10 &lt; 300000, VLOOKUP(新暴率表!AJ10,[2]道具!$A$3:$B$606,2,FALSE), VLOOKUP(新暴率表!AJ10,[2]装备!$A$3:$B$511,2,FALSE)))</f>
        <v/>
      </c>
      <c r="AJ10" t="str">
        <f>IF(新暴率表!AK10="","",IF(新暴率表!AK10 &lt; 300000, VLOOKUP(新暴率表!AK10,[2]道具!$A$3:$B$606,2,FALSE), VLOOKUP(新暴率表!AK10,[2]装备!$A$3:$B$511,2,FALSE)))</f>
        <v/>
      </c>
    </row>
    <row r="11" spans="1:36" x14ac:dyDescent="0.15">
      <c r="A11" t="str">
        <f>VLOOKUP(新暴率表!A11,[1]distribute!$A:$B,2)</f>
        <v>赤月峡谷</v>
      </c>
      <c r="B11" t="str">
        <f>IF(新暴率表!C11="","",IF(新暴率表!C11 &lt; 300000, VLOOKUP(新暴率表!C11,[2]道具!$A$3:$B$606,2,FALSE), VLOOKUP(新暴率表!C11,[2]装备!$A$3:$B$511,2,FALSE)))</f>
        <v>祈祷之刃</v>
      </c>
      <c r="C11" t="str">
        <f>IF(新暴率表!D11="","",IF(新暴率表!D11 &lt; 300000, VLOOKUP(新暴率表!D11,[2]道具!$A$3:$B$606,2,FALSE), VLOOKUP(新暴率表!D11,[2]装备!$A$3:$B$511,2,FALSE)))</f>
        <v>屠龙</v>
      </c>
      <c r="D11" t="str">
        <f>IF(新暴率表!E11="","",IF(新暴率表!E11 &lt; 300000, VLOOKUP(新暴率表!E11,[2]道具!$A$3:$B$606,2,FALSE), VLOOKUP(新暴率表!E11,[2]装备!$A$3:$B$511,2,FALSE)))</f>
        <v>嗜魂法杖</v>
      </c>
      <c r="E11" t="str">
        <f>IF(新暴率表!F11="","",IF(新暴率表!F11 &lt; 300000, VLOOKUP(新暴率表!F11,[2]道具!$A$3:$B$606,2,FALSE), VLOOKUP(新暴率表!F11,[2]装备!$A$3:$B$511,2,FALSE)))</f>
        <v>圣战头盔</v>
      </c>
      <c r="F11" t="str">
        <f>IF(新暴率表!G11="","",IF(新暴率表!G11 &lt; 300000, VLOOKUP(新暴率表!G11,[2]道具!$A$3:$B$606,2,FALSE), VLOOKUP(新暴率表!G11,[2]装备!$A$3:$B$511,2,FALSE)))</f>
        <v>法神头盔</v>
      </c>
      <c r="G11" t="str">
        <f>IF(新暴率表!H11="","",IF(新暴率表!H11 &lt; 300000, VLOOKUP(新暴率表!H11,[2]道具!$A$3:$B$606,2,FALSE), VLOOKUP(新暴率表!H11,[2]装备!$A$3:$B$511,2,FALSE)))</f>
        <v>天尊头盔</v>
      </c>
      <c r="H11" t="str">
        <f>IF(新暴率表!I11="","",IF(新暴率表!I11 &lt; 300000, VLOOKUP(新暴率表!I11,[2]道具!$A$3:$B$606,2,FALSE), VLOOKUP(新暴率表!I11,[2]装备!$A$3:$B$511,2,FALSE)))</f>
        <v>圣战项链</v>
      </c>
      <c r="I11" t="str">
        <f>IF(新暴率表!J11="","",IF(新暴率表!J11 &lt; 300000, VLOOKUP(新暴率表!J11,[2]道具!$A$3:$B$606,2,FALSE), VLOOKUP(新暴率表!J11,[2]装备!$A$3:$B$511,2,FALSE)))</f>
        <v>法神项链</v>
      </c>
      <c r="J11" t="str">
        <f>IF(新暴率表!K11="","",IF(新暴率表!K11 &lt; 300000, VLOOKUP(新暴率表!K11,[2]道具!$A$3:$B$606,2,FALSE), VLOOKUP(新暴率表!K11,[2]装备!$A$3:$B$511,2,FALSE)))</f>
        <v>天尊项链</v>
      </c>
      <c r="K11" t="str">
        <f>IF(新暴率表!L11="","",IF(新暴率表!L11 &lt; 300000, VLOOKUP(新暴率表!L11,[2]道具!$A$3:$B$606,2,FALSE), VLOOKUP(新暴率表!L11,[2]装备!$A$3:$B$511,2,FALSE)))</f>
        <v>圣战手镯</v>
      </c>
      <c r="L11" t="str">
        <f>IF(新暴率表!M11="","",IF(新暴率表!M11 &lt; 300000, VLOOKUP(新暴率表!M11,[2]道具!$A$3:$B$606,2,FALSE), VLOOKUP(新暴率表!M11,[2]装备!$A$3:$B$511,2,FALSE)))</f>
        <v>法神手镯</v>
      </c>
      <c r="M11" t="str">
        <f>IF(新暴率表!N11="","",IF(新暴率表!N11 &lt; 300000, VLOOKUP(新暴率表!N11,[2]道具!$A$3:$B$606,2,FALSE), VLOOKUP(新暴率表!N11,[2]装备!$A$3:$B$511,2,FALSE)))</f>
        <v>天尊手镯</v>
      </c>
      <c r="N11" t="str">
        <f>IF(新暴率表!O11="","",IF(新暴率表!O11 &lt; 300000, VLOOKUP(新暴率表!O11,[2]道具!$A$3:$B$606,2,FALSE), VLOOKUP(新暴率表!O11,[2]装备!$A$3:$B$511,2,FALSE)))</f>
        <v>圣战戒指</v>
      </c>
      <c r="O11" t="str">
        <f>IF(新暴率表!P11="","",IF(新暴率表!P11 &lt; 300000, VLOOKUP(新暴率表!P11,[2]道具!$A$3:$B$606,2,FALSE), VLOOKUP(新暴率表!P11,[2]装备!$A$3:$B$511,2,FALSE)))</f>
        <v>法神戒指</v>
      </c>
      <c r="P11" t="str">
        <f>IF(新暴率表!Q11="","",IF(新暴率表!Q11 &lt; 300000, VLOOKUP(新暴率表!Q11,[2]道具!$A$3:$B$606,2,FALSE), VLOOKUP(新暴率表!Q11,[2]装备!$A$3:$B$511,2,FALSE)))</f>
        <v>天尊戒指</v>
      </c>
      <c r="Q11" t="str">
        <f>IF(新暴率表!R11="","",IF(新暴率表!R11 &lt; 300000, VLOOKUP(新暴率表!R11,[2]道具!$A$3:$B$606,2,FALSE), VLOOKUP(新暴率表!R11,[2]装备!$A$3:$B$511,2,FALSE)))</f>
        <v/>
      </c>
      <c r="R11" t="str">
        <f>IF(新暴率表!S11="","",IF(新暴率表!S11 &lt; 300000, VLOOKUP(新暴率表!S11,[2]道具!$A$3:$B$606,2,FALSE), VLOOKUP(新暴率表!S11,[2]装备!$A$3:$B$511,2,FALSE)))</f>
        <v/>
      </c>
      <c r="S11" t="str">
        <f>IF(新暴率表!T11="","",IF(新暴率表!T11 &lt; 300000, VLOOKUP(新暴率表!T11,[2]道具!$A$3:$B$606,2,FALSE), VLOOKUP(新暴率表!T11,[2]装备!$A$3:$B$511,2,FALSE)))</f>
        <v/>
      </c>
      <c r="T11" t="str">
        <f>IF(新暴率表!U11="","",IF(新暴率表!U11 &lt; 300000, VLOOKUP(新暴率表!U11,[2]道具!$A$3:$B$606,2,FALSE), VLOOKUP(新暴率表!U11,[2]装备!$A$3:$B$511,2,FALSE)))</f>
        <v/>
      </c>
      <c r="U11" t="str">
        <f>IF(新暴率表!V11="","",IF(新暴率表!V11 &lt; 300000, VLOOKUP(新暴率表!V11,[2]道具!$A$3:$B$606,2,FALSE), VLOOKUP(新暴率表!V11,[2]装备!$A$3:$B$511,2,FALSE)))</f>
        <v/>
      </c>
      <c r="V11" t="str">
        <f>IF(新暴率表!W11="","",IF(新暴率表!W11 &lt; 300000, VLOOKUP(新暴率表!W11,[2]道具!$A$3:$B$606,2,FALSE), VLOOKUP(新暴率表!W11,[2]装备!$A$3:$B$511,2,FALSE)))</f>
        <v/>
      </c>
      <c r="W11" t="str">
        <f>IF(新暴率表!X11="","",IF(新暴率表!X11 &lt; 300000, VLOOKUP(新暴率表!X11,[2]道具!$A$3:$B$606,2,FALSE), VLOOKUP(新暴率表!X11,[2]装备!$A$3:$B$511,2,FALSE)))</f>
        <v/>
      </c>
      <c r="X11" t="str">
        <f>IF(新暴率表!Y11="","",IF(新暴率表!Y11 &lt; 300000, VLOOKUP(新暴率表!Y11,[2]道具!$A$3:$B$606,2,FALSE), VLOOKUP(新暴率表!Y11,[2]装备!$A$3:$B$511,2,FALSE)))</f>
        <v/>
      </c>
      <c r="Y11" t="str">
        <f>IF(新暴率表!Z11="","",IF(新暴率表!Z11 &lt; 300000, VLOOKUP(新暴率表!Z11,[2]道具!$A$3:$B$606,2,FALSE), VLOOKUP(新暴率表!Z11,[2]装备!$A$3:$B$511,2,FALSE)))</f>
        <v/>
      </c>
      <c r="Z11" t="str">
        <f>IF(新暴率表!AA11="","",IF(新暴率表!AA11 &lt; 300000, VLOOKUP(新暴率表!AA11,[2]道具!$A$3:$B$606,2,FALSE), VLOOKUP(新暴率表!AA11,[2]装备!$A$3:$B$511,2,FALSE)))</f>
        <v/>
      </c>
      <c r="AA11" t="str">
        <f>IF(新暴率表!AB11="","",IF(新暴率表!AB11 &lt; 300000, VLOOKUP(新暴率表!AB11,[2]道具!$A$3:$B$606,2,FALSE), VLOOKUP(新暴率表!AB11,[2]装备!$A$3:$B$511,2,FALSE)))</f>
        <v/>
      </c>
      <c r="AB11" t="str">
        <f>IF(新暴率表!AC11="","",IF(新暴率表!AC11 &lt; 300000, VLOOKUP(新暴率表!AC11,[2]道具!$A$3:$B$606,2,FALSE), VLOOKUP(新暴率表!AC11,[2]装备!$A$3:$B$511,2,FALSE)))</f>
        <v/>
      </c>
      <c r="AC11" t="str">
        <f>IF(新暴率表!AD11="","",IF(新暴率表!AD11 &lt; 300000, VLOOKUP(新暴率表!AD11,[2]道具!$A$3:$B$606,2,FALSE), VLOOKUP(新暴率表!AD11,[2]装备!$A$3:$B$511,2,FALSE)))</f>
        <v/>
      </c>
      <c r="AD11" t="str">
        <f>IF(新暴率表!AE11="","",IF(新暴率表!AE11 &lt; 300000, VLOOKUP(新暴率表!AE11,[2]道具!$A$3:$B$606,2,FALSE), VLOOKUP(新暴率表!AE11,[2]装备!$A$3:$B$511,2,FALSE)))</f>
        <v/>
      </c>
      <c r="AE11" t="str">
        <f>IF(新暴率表!AF11="","",IF(新暴率表!AF11 &lt; 300000, VLOOKUP(新暴率表!AF11,[2]道具!$A$3:$B$606,2,FALSE), VLOOKUP(新暴率表!AF11,[2]装备!$A$3:$B$511,2,FALSE)))</f>
        <v/>
      </c>
      <c r="AF11" t="str">
        <f>IF(新暴率表!AG11="","",IF(新暴率表!AG11 &lt; 300000, VLOOKUP(新暴率表!AG11,[2]道具!$A$3:$B$606,2,FALSE), VLOOKUP(新暴率表!AG11,[2]装备!$A$3:$B$511,2,FALSE)))</f>
        <v/>
      </c>
      <c r="AG11" t="str">
        <f>IF(新暴率表!AH11="","",IF(新暴率表!AH11 &lt; 300000, VLOOKUP(新暴率表!AH11,[2]道具!$A$3:$B$606,2,FALSE), VLOOKUP(新暴率表!AH11,[2]装备!$A$3:$B$511,2,FALSE)))</f>
        <v/>
      </c>
      <c r="AH11" t="str">
        <f>IF(新暴率表!AI11="","",IF(新暴率表!AI11 &lt; 300000, VLOOKUP(新暴率表!AI11,[2]道具!$A$3:$B$606,2,FALSE), VLOOKUP(新暴率表!AI11,[2]装备!$A$3:$B$511,2,FALSE)))</f>
        <v/>
      </c>
      <c r="AI11" t="str">
        <f>IF(新暴率表!AJ11="","",IF(新暴率表!AJ11 &lt; 300000, VLOOKUP(新暴率表!AJ11,[2]道具!$A$3:$B$606,2,FALSE), VLOOKUP(新暴率表!AJ11,[2]装备!$A$3:$B$511,2,FALSE)))</f>
        <v/>
      </c>
      <c r="AJ11" t="str">
        <f>IF(新暴率表!AK11="","",IF(新暴率表!AK11 &lt; 300000, VLOOKUP(新暴率表!AK11,[2]道具!$A$3:$B$606,2,FALSE), VLOOKUP(新暴率表!AK11,[2]装备!$A$3:$B$511,2,FALSE)))</f>
        <v/>
      </c>
    </row>
    <row r="12" spans="1:36" x14ac:dyDescent="0.15">
      <c r="A12" t="str">
        <f>VLOOKUP(新暴率表!A12,[1]distribute!$A:$B,2)</f>
        <v>封魔殿</v>
      </c>
      <c r="B12" t="str">
        <f>IF(新暴率表!C12="","",IF(新暴率表!C12 &lt; 300000, VLOOKUP(新暴率表!C12,[2]道具!$A$3:$B$606,2,FALSE), VLOOKUP(新暴率表!C12,[2]装备!$A$3:$B$511,2,FALSE)))</f>
        <v>血饮</v>
      </c>
      <c r="C12" t="str">
        <f>IF(新暴率表!D12="","",IF(新暴率表!D12 &lt; 300000, VLOOKUP(新暴率表!D12,[2]道具!$A$3:$B$606,2,FALSE), VLOOKUP(新暴率表!D12,[2]装备!$A$3:$B$511,2,FALSE)))</f>
        <v>命运之刃</v>
      </c>
      <c r="D12" t="str">
        <f>IF(新暴率表!E12="","",IF(新暴率表!E12 &lt; 300000, VLOOKUP(新暴率表!E12,[2]道具!$A$3:$B$606,2,FALSE), VLOOKUP(新暴率表!E12,[2]装备!$A$3:$B$511,2,FALSE)))</f>
        <v>记忆头盔</v>
      </c>
      <c r="E12" t="str">
        <f>IF(新暴率表!F12="","",IF(新暴率表!F12 &lt; 300000, VLOOKUP(新暴率表!F12,[2]道具!$A$3:$B$606,2,FALSE), VLOOKUP(新暴率表!F12,[2]装备!$A$3:$B$511,2,FALSE)))</f>
        <v>祈祷头盔</v>
      </c>
      <c r="F12" t="str">
        <f>IF(新暴率表!G12="","",IF(新暴率表!G12 &lt; 300000, VLOOKUP(新暴率表!G12,[2]道具!$A$3:$B$606,2,FALSE), VLOOKUP(新暴率表!G12,[2]装备!$A$3:$B$511,2,FALSE)))</f>
        <v>狂风项链</v>
      </c>
      <c r="G12" t="str">
        <f>IF(新暴率表!H12="","",IF(新暴率表!H12 &lt; 300000, VLOOKUP(新暴率表!H12,[2]道具!$A$3:$B$606,2,FALSE), VLOOKUP(新暴率表!H12,[2]装备!$A$3:$B$511,2,FALSE)))</f>
        <v>记忆项链</v>
      </c>
      <c r="H12" t="str">
        <f>IF(新暴率表!I12="","",IF(新暴率表!I12 &lt; 300000, VLOOKUP(新暴率表!I12,[2]道具!$A$3:$B$606,2,FALSE), VLOOKUP(新暴率表!I12,[2]装备!$A$3:$B$511,2,FALSE)))</f>
        <v>祈祷项链</v>
      </c>
      <c r="I12" t="str">
        <f>IF(新暴率表!J12="","",IF(新暴率表!J12 &lt; 300000, VLOOKUP(新暴率表!J12,[2]道具!$A$3:$B$606,2,FALSE), VLOOKUP(新暴率表!J12,[2]装备!$A$3:$B$511,2,FALSE)))</f>
        <v>红宝石戒指</v>
      </c>
      <c r="J12" t="str">
        <f>IF(新暴率表!K12="","",IF(新暴率表!K12 &lt; 300000, VLOOKUP(新暴率表!K12,[2]道具!$A$3:$B$606,2,FALSE), VLOOKUP(新暴率表!K12,[2]装备!$A$3:$B$511,2,FALSE)))</f>
        <v>铂金戒指</v>
      </c>
      <c r="K12" t="str">
        <f>IF(新暴率表!L12="","",IF(新暴率表!L12 &lt; 300000, VLOOKUP(新暴率表!L12,[2]道具!$A$3:$B$606,2,FALSE), VLOOKUP(新暴率表!L12,[2]装备!$A$3:$B$511,2,FALSE)))</f>
        <v>龙之戒指</v>
      </c>
      <c r="L12" t="str">
        <f>IF(新暴率表!M12="","",IF(新暴率表!M12 &lt; 300000, VLOOKUP(新暴率表!M12,[2]道具!$A$3:$B$606,2,FALSE), VLOOKUP(新暴率表!M12,[2]装备!$A$3:$B$511,2,FALSE)))</f>
        <v/>
      </c>
      <c r="M12" t="str">
        <f>IF(新暴率表!N12="","",IF(新暴率表!N12 &lt; 300000, VLOOKUP(新暴率表!N12,[2]道具!$A$3:$B$606,2,FALSE), VLOOKUP(新暴率表!N12,[2]装备!$A$3:$B$511,2,FALSE)))</f>
        <v/>
      </c>
      <c r="N12" t="str">
        <f>IF(新暴率表!O12="","",IF(新暴率表!O12 &lt; 300000, VLOOKUP(新暴率表!O12,[2]道具!$A$3:$B$606,2,FALSE), VLOOKUP(新暴率表!O12,[2]装备!$A$3:$B$511,2,FALSE)))</f>
        <v/>
      </c>
      <c r="O12" t="str">
        <f>IF(新暴率表!P12="","",IF(新暴率表!P12 &lt; 300000, VLOOKUP(新暴率表!P12,[2]道具!$A$3:$B$606,2,FALSE), VLOOKUP(新暴率表!P12,[2]装备!$A$3:$B$511,2,FALSE)))</f>
        <v/>
      </c>
      <c r="P12" t="str">
        <f>IF(新暴率表!Q12="","",IF(新暴率表!Q12 &lt; 300000, VLOOKUP(新暴率表!Q12,[2]道具!$A$3:$B$606,2,FALSE), VLOOKUP(新暴率表!Q12,[2]装备!$A$3:$B$511,2,FALSE)))</f>
        <v/>
      </c>
      <c r="Q12" t="str">
        <f>IF(新暴率表!R12="","",IF(新暴率表!R12 &lt; 300000, VLOOKUP(新暴率表!R12,[2]道具!$A$3:$B$606,2,FALSE), VLOOKUP(新暴率表!R12,[2]装备!$A$3:$B$511,2,FALSE)))</f>
        <v/>
      </c>
      <c r="R12" t="str">
        <f>IF(新暴率表!S12="","",IF(新暴率表!S12 &lt; 300000, VLOOKUP(新暴率表!S12,[2]道具!$A$3:$B$606,2,FALSE), VLOOKUP(新暴率表!S12,[2]装备!$A$3:$B$511,2,FALSE)))</f>
        <v/>
      </c>
      <c r="S12" t="str">
        <f>IF(新暴率表!T12="","",IF(新暴率表!T12 &lt; 300000, VLOOKUP(新暴率表!T12,[2]道具!$A$3:$B$606,2,FALSE), VLOOKUP(新暴率表!T12,[2]装备!$A$3:$B$511,2,FALSE)))</f>
        <v/>
      </c>
      <c r="T12" t="str">
        <f>IF(新暴率表!U12="","",IF(新暴率表!U12 &lt; 300000, VLOOKUP(新暴率表!U12,[2]道具!$A$3:$B$606,2,FALSE), VLOOKUP(新暴率表!U12,[2]装备!$A$3:$B$511,2,FALSE)))</f>
        <v/>
      </c>
      <c r="U12" t="str">
        <f>IF(新暴率表!V12="","",IF(新暴率表!V12 &lt; 300000, VLOOKUP(新暴率表!V12,[2]道具!$A$3:$B$606,2,FALSE), VLOOKUP(新暴率表!V12,[2]装备!$A$3:$B$511,2,FALSE)))</f>
        <v/>
      </c>
      <c r="V12" t="str">
        <f>IF(新暴率表!W12="","",IF(新暴率表!W12 &lt; 300000, VLOOKUP(新暴率表!W12,[2]道具!$A$3:$B$606,2,FALSE), VLOOKUP(新暴率表!W12,[2]装备!$A$3:$B$511,2,FALSE)))</f>
        <v/>
      </c>
      <c r="W12" t="str">
        <f>IF(新暴率表!X12="","",IF(新暴率表!X12 &lt; 300000, VLOOKUP(新暴率表!X12,[2]道具!$A$3:$B$606,2,FALSE), VLOOKUP(新暴率表!X12,[2]装备!$A$3:$B$511,2,FALSE)))</f>
        <v/>
      </c>
      <c r="X12" t="str">
        <f>IF(新暴率表!Y12="","",IF(新暴率表!Y12 &lt; 300000, VLOOKUP(新暴率表!Y12,[2]道具!$A$3:$B$606,2,FALSE), VLOOKUP(新暴率表!Y12,[2]装备!$A$3:$B$511,2,FALSE)))</f>
        <v/>
      </c>
      <c r="Y12" t="str">
        <f>IF(新暴率表!Z12="","",IF(新暴率表!Z12 &lt; 300000, VLOOKUP(新暴率表!Z12,[2]道具!$A$3:$B$606,2,FALSE), VLOOKUP(新暴率表!Z12,[2]装备!$A$3:$B$511,2,FALSE)))</f>
        <v/>
      </c>
      <c r="Z12" t="str">
        <f>IF(新暴率表!AA12="","",IF(新暴率表!AA12 &lt; 300000, VLOOKUP(新暴率表!AA12,[2]道具!$A$3:$B$606,2,FALSE), VLOOKUP(新暴率表!AA12,[2]装备!$A$3:$B$511,2,FALSE)))</f>
        <v/>
      </c>
      <c r="AA12" t="str">
        <f>IF(新暴率表!AB12="","",IF(新暴率表!AB12 &lt; 300000, VLOOKUP(新暴率表!AB12,[2]道具!$A$3:$B$606,2,FALSE), VLOOKUP(新暴率表!AB12,[2]装备!$A$3:$B$511,2,FALSE)))</f>
        <v/>
      </c>
      <c r="AB12" t="str">
        <f>IF(新暴率表!AC12="","",IF(新暴率表!AC12 &lt; 300000, VLOOKUP(新暴率表!AC12,[2]道具!$A$3:$B$606,2,FALSE), VLOOKUP(新暴率表!AC12,[2]装备!$A$3:$B$511,2,FALSE)))</f>
        <v/>
      </c>
      <c r="AC12" t="str">
        <f>IF(新暴率表!AD12="","",IF(新暴率表!AD12 &lt; 300000, VLOOKUP(新暴率表!AD12,[2]道具!$A$3:$B$606,2,FALSE), VLOOKUP(新暴率表!AD12,[2]装备!$A$3:$B$511,2,FALSE)))</f>
        <v/>
      </c>
      <c r="AD12" t="str">
        <f>IF(新暴率表!AE12="","",IF(新暴率表!AE12 &lt; 300000, VLOOKUP(新暴率表!AE12,[2]道具!$A$3:$B$606,2,FALSE), VLOOKUP(新暴率表!AE12,[2]装备!$A$3:$B$511,2,FALSE)))</f>
        <v/>
      </c>
      <c r="AE12" t="str">
        <f>IF(新暴率表!AF12="","",IF(新暴率表!AF12 &lt; 300000, VLOOKUP(新暴率表!AF12,[2]道具!$A$3:$B$606,2,FALSE), VLOOKUP(新暴率表!AF12,[2]装备!$A$3:$B$511,2,FALSE)))</f>
        <v/>
      </c>
      <c r="AF12" t="str">
        <f>IF(新暴率表!AG12="","",IF(新暴率表!AG12 &lt; 300000, VLOOKUP(新暴率表!AG12,[2]道具!$A$3:$B$606,2,FALSE), VLOOKUP(新暴率表!AG12,[2]装备!$A$3:$B$511,2,FALSE)))</f>
        <v/>
      </c>
      <c r="AG12" t="str">
        <f>IF(新暴率表!AH12="","",IF(新暴率表!AH12 &lt; 300000, VLOOKUP(新暴率表!AH12,[2]道具!$A$3:$B$606,2,FALSE), VLOOKUP(新暴率表!AH12,[2]装备!$A$3:$B$511,2,FALSE)))</f>
        <v/>
      </c>
      <c r="AH12" t="str">
        <f>IF(新暴率表!AI12="","",IF(新暴率表!AI12 &lt; 300000, VLOOKUP(新暴率表!AI12,[2]道具!$A$3:$B$606,2,FALSE), VLOOKUP(新暴率表!AI12,[2]装备!$A$3:$B$511,2,FALSE)))</f>
        <v/>
      </c>
      <c r="AI12" t="str">
        <f>IF(新暴率表!AJ12="","",IF(新暴率表!AJ12 &lt; 300000, VLOOKUP(新暴率表!AJ12,[2]道具!$A$3:$B$606,2,FALSE), VLOOKUP(新暴率表!AJ12,[2]装备!$A$3:$B$511,2,FALSE)))</f>
        <v/>
      </c>
      <c r="AJ12" t="str">
        <f>IF(新暴率表!AK12="","",IF(新暴率表!AK12 &lt; 300000, VLOOKUP(新暴率表!AK12,[2]道具!$A$3:$B$606,2,FALSE), VLOOKUP(新暴率表!AK12,[2]装备!$A$3:$B$511,2,FALSE)))</f>
        <v/>
      </c>
    </row>
    <row r="13" spans="1:36" x14ac:dyDescent="0.15">
      <c r="A13" t="str">
        <f>VLOOKUP(新暴率表!A13,[1]distribute!$A:$B,2)</f>
        <v>尸魔洞</v>
      </c>
      <c r="B13" t="str">
        <f>IF(新暴率表!C13="","",IF(新暴率表!C13 &lt; 300000, VLOOKUP(新暴率表!C13,[2]道具!$A$3:$B$606,2,FALSE), VLOOKUP(新暴率表!C13,[2]装备!$A$3:$B$511,2,FALSE)))</f>
        <v>井中月</v>
      </c>
      <c r="C13" t="str">
        <f>IF(新暴率表!D13="","",IF(新暴率表!D13 &lt; 300000, VLOOKUP(新暴率表!D13,[2]道具!$A$3:$B$606,2,FALSE), VLOOKUP(新暴率表!D13,[2]装备!$A$3:$B$511,2,FALSE)))</f>
        <v>龙牙</v>
      </c>
      <c r="D13" t="str">
        <f>IF(新暴率表!E13="","",IF(新暴率表!E13 &lt; 300000, VLOOKUP(新暴率表!E13,[2]道具!$A$3:$B$606,2,FALSE), VLOOKUP(新暴率表!E13,[2]装备!$A$3:$B$511,2,FALSE)))</f>
        <v>战神盔甲(男)</v>
      </c>
      <c r="E13" t="str">
        <f>IF(新暴率表!F13="","",IF(新暴率表!F13 &lt; 300000, VLOOKUP(新暴率表!F13,[2]道具!$A$3:$B$606,2,FALSE), VLOOKUP(新暴率表!F13,[2]装备!$A$3:$B$511,2,FALSE)))</f>
        <v>战神盔甲(女)</v>
      </c>
      <c r="F13" t="str">
        <f>IF(新暴率表!G13="","",IF(新暴率表!G13 &lt; 300000, VLOOKUP(新暴率表!G13,[2]道具!$A$3:$B$606,2,FALSE), VLOOKUP(新暴率表!G13,[2]装备!$A$3:$B$511,2,FALSE)))</f>
        <v>祈祷手镯</v>
      </c>
      <c r="G13" t="str">
        <f>IF(新暴率表!H13="","",IF(新暴率表!H13 &lt; 300000, VLOOKUP(新暴率表!H13,[2]道具!$A$3:$B$606,2,FALSE), VLOOKUP(新暴率表!H13,[2]装备!$A$3:$B$511,2,FALSE)))</f>
        <v>幽灵手套</v>
      </c>
      <c r="H13" t="str">
        <f>IF(新暴率表!I13="","",IF(新暴率表!I13 &lt; 300000, VLOOKUP(新暴率表!I13,[2]道具!$A$3:$B$606,2,FALSE), VLOOKUP(新暴率表!I13,[2]装备!$A$3:$B$511,2,FALSE)))</f>
        <v>幽灵盾</v>
      </c>
      <c r="I13" t="str">
        <f>IF(新暴率表!J13="","",IF(新暴率表!J13 &lt; 300000, VLOOKUP(新暴率表!J13,[2]道具!$A$3:$B$606,2,FALSE), VLOOKUP(新暴率表!J13,[2]装备!$A$3:$B$511,2,FALSE)))</f>
        <v>神圣战甲术</v>
      </c>
      <c r="J13" t="str">
        <f>IF(新暴率表!K13="","",IF(新暴率表!K13 &lt; 300000, VLOOKUP(新暴率表!K13,[2]道具!$A$3:$B$606,2,FALSE), VLOOKUP(新暴率表!K13,[2]装备!$A$3:$B$511,2,FALSE)))</f>
        <v>地狱雷光</v>
      </c>
      <c r="K13" t="str">
        <f>IF(新暴率表!L13="","",IF(新暴率表!L13 &lt; 300000, VLOOKUP(新暴率表!L13,[2]道具!$A$3:$B$606,2,FALSE), VLOOKUP(新暴率表!L13,[2]装备!$A$3:$B$511,2,FALSE)))</f>
        <v>半月弯刀</v>
      </c>
      <c r="L13" t="str">
        <f>IF(新暴率表!M13="","",IF(新暴率表!M13 &lt; 300000, VLOOKUP(新暴率表!M13,[2]道具!$A$3:$B$606,2,FALSE), VLOOKUP(新暴率表!M13,[2]装备!$A$3:$B$511,2,FALSE)))</f>
        <v>烈火剑法</v>
      </c>
      <c r="M13" t="str">
        <f>IF(新暴率表!N13="","",IF(新暴率表!N13 &lt; 300000, VLOOKUP(新暴率表!N13,[2]道具!$A$3:$B$606,2,FALSE), VLOOKUP(新暴率表!N13,[2]装备!$A$3:$B$511,2,FALSE)))</f>
        <v>群体治疗术</v>
      </c>
      <c r="N13" t="str">
        <f>IF(新暴率表!O13="","",IF(新暴率表!O13 &lt; 300000, VLOOKUP(新暴率表!O13,[2]道具!$A$3:$B$606,2,FALSE), VLOOKUP(新暴率表!O13,[2]装备!$A$3:$B$511,2,FALSE)))</f>
        <v>召唤神兽</v>
      </c>
      <c r="O13" t="str">
        <f>IF(新暴率表!P13="","",IF(新暴率表!P13 &lt; 300000, VLOOKUP(新暴率表!P13,[2]道具!$A$3:$B$606,2,FALSE), VLOOKUP(新暴率表!P13,[2]装备!$A$3:$B$511,2,FALSE)))</f>
        <v>魔法盾</v>
      </c>
      <c r="P13" t="str">
        <f>IF(新暴率表!Q13="","",IF(新暴率表!Q13 &lt; 300000, VLOOKUP(新暴率表!Q13,[2]道具!$A$3:$B$606,2,FALSE), VLOOKUP(新暴率表!Q13,[2]装备!$A$3:$B$511,2,FALSE)))</f>
        <v>冰咆哮</v>
      </c>
      <c r="Q13" t="str">
        <f>IF(新暴率表!R13="","",IF(新暴率表!R13 &lt; 300000, VLOOKUP(新暴率表!R13,[2]道具!$A$3:$B$606,2,FALSE), VLOOKUP(新暴率表!R13,[2]装备!$A$3:$B$511,2,FALSE)))</f>
        <v/>
      </c>
      <c r="R13" t="str">
        <f>IF(新暴率表!S13="","",IF(新暴率表!S13 &lt; 300000, VLOOKUP(新暴率表!S13,[2]道具!$A$3:$B$606,2,FALSE), VLOOKUP(新暴率表!S13,[2]装备!$A$3:$B$511,2,FALSE)))</f>
        <v/>
      </c>
      <c r="S13" t="str">
        <f>IF(新暴率表!T13="","",IF(新暴率表!T13 &lt; 300000, VLOOKUP(新暴率表!T13,[2]道具!$A$3:$B$606,2,FALSE), VLOOKUP(新暴率表!T13,[2]装备!$A$3:$B$511,2,FALSE)))</f>
        <v/>
      </c>
      <c r="T13" t="str">
        <f>IF(新暴率表!U13="","",IF(新暴率表!U13 &lt; 300000, VLOOKUP(新暴率表!U13,[2]道具!$A$3:$B$606,2,FALSE), VLOOKUP(新暴率表!U13,[2]装备!$A$3:$B$511,2,FALSE)))</f>
        <v/>
      </c>
      <c r="U13" t="str">
        <f>IF(新暴率表!V13="","",IF(新暴率表!V13 &lt; 300000, VLOOKUP(新暴率表!V13,[2]道具!$A$3:$B$606,2,FALSE), VLOOKUP(新暴率表!V13,[2]装备!$A$3:$B$511,2,FALSE)))</f>
        <v/>
      </c>
      <c r="V13" t="str">
        <f>IF(新暴率表!W13="","",IF(新暴率表!W13 &lt; 300000, VLOOKUP(新暴率表!W13,[2]道具!$A$3:$B$606,2,FALSE), VLOOKUP(新暴率表!W13,[2]装备!$A$3:$B$511,2,FALSE)))</f>
        <v/>
      </c>
      <c r="W13" t="str">
        <f>IF(新暴率表!X13="","",IF(新暴率表!X13 &lt; 300000, VLOOKUP(新暴率表!X13,[2]道具!$A$3:$B$606,2,FALSE), VLOOKUP(新暴率表!X13,[2]装备!$A$3:$B$511,2,FALSE)))</f>
        <v/>
      </c>
      <c r="X13" t="str">
        <f>IF(新暴率表!Y13="","",IF(新暴率表!Y13 &lt; 300000, VLOOKUP(新暴率表!Y13,[2]道具!$A$3:$B$606,2,FALSE), VLOOKUP(新暴率表!Y13,[2]装备!$A$3:$B$511,2,FALSE)))</f>
        <v/>
      </c>
      <c r="Y13" t="str">
        <f>IF(新暴率表!Z13="","",IF(新暴率表!Z13 &lt; 300000, VLOOKUP(新暴率表!Z13,[2]道具!$A$3:$B$606,2,FALSE), VLOOKUP(新暴率表!Z13,[2]装备!$A$3:$B$511,2,FALSE)))</f>
        <v/>
      </c>
      <c r="Z13" t="str">
        <f>IF(新暴率表!AA13="","",IF(新暴率表!AA13 &lt; 300000, VLOOKUP(新暴率表!AA13,[2]道具!$A$3:$B$606,2,FALSE), VLOOKUP(新暴率表!AA13,[2]装备!$A$3:$B$511,2,FALSE)))</f>
        <v/>
      </c>
      <c r="AA13" t="str">
        <f>IF(新暴率表!AB13="","",IF(新暴率表!AB13 &lt; 300000, VLOOKUP(新暴率表!AB13,[2]道具!$A$3:$B$606,2,FALSE), VLOOKUP(新暴率表!AB13,[2]装备!$A$3:$B$511,2,FALSE)))</f>
        <v/>
      </c>
      <c r="AB13" t="str">
        <f>IF(新暴率表!AC13="","",IF(新暴率表!AC13 &lt; 300000, VLOOKUP(新暴率表!AC13,[2]道具!$A$3:$B$606,2,FALSE), VLOOKUP(新暴率表!AC13,[2]装备!$A$3:$B$511,2,FALSE)))</f>
        <v/>
      </c>
      <c r="AC13" t="str">
        <f>IF(新暴率表!AD13="","",IF(新暴率表!AD13 &lt; 300000, VLOOKUP(新暴率表!AD13,[2]道具!$A$3:$B$606,2,FALSE), VLOOKUP(新暴率表!AD13,[2]装备!$A$3:$B$511,2,FALSE)))</f>
        <v/>
      </c>
      <c r="AD13" t="str">
        <f>IF(新暴率表!AE13="","",IF(新暴率表!AE13 &lt; 300000, VLOOKUP(新暴率表!AE13,[2]道具!$A$3:$B$606,2,FALSE), VLOOKUP(新暴率表!AE13,[2]装备!$A$3:$B$511,2,FALSE)))</f>
        <v/>
      </c>
      <c r="AE13" t="str">
        <f>IF(新暴率表!AF13="","",IF(新暴率表!AF13 &lt; 300000, VLOOKUP(新暴率表!AF13,[2]道具!$A$3:$B$606,2,FALSE), VLOOKUP(新暴率表!AF13,[2]装备!$A$3:$B$511,2,FALSE)))</f>
        <v/>
      </c>
      <c r="AF13" t="str">
        <f>IF(新暴率表!AG13="","",IF(新暴率表!AG13 &lt; 300000, VLOOKUP(新暴率表!AG13,[2]道具!$A$3:$B$606,2,FALSE), VLOOKUP(新暴率表!AG13,[2]装备!$A$3:$B$511,2,FALSE)))</f>
        <v/>
      </c>
      <c r="AG13" t="str">
        <f>IF(新暴率表!AH13="","",IF(新暴率表!AH13 &lt; 300000, VLOOKUP(新暴率表!AH13,[2]道具!$A$3:$B$606,2,FALSE), VLOOKUP(新暴率表!AH13,[2]装备!$A$3:$B$511,2,FALSE)))</f>
        <v/>
      </c>
      <c r="AH13" t="str">
        <f>IF(新暴率表!AI13="","",IF(新暴率表!AI13 &lt; 300000, VLOOKUP(新暴率表!AI13,[2]道具!$A$3:$B$606,2,FALSE), VLOOKUP(新暴率表!AI13,[2]装备!$A$3:$B$511,2,FALSE)))</f>
        <v/>
      </c>
      <c r="AI13" t="str">
        <f>IF(新暴率表!AJ13="","",IF(新暴率表!AJ13 &lt; 300000, VLOOKUP(新暴率表!AJ13,[2]道具!$A$3:$B$606,2,FALSE), VLOOKUP(新暴率表!AJ13,[2]装备!$A$3:$B$511,2,FALSE)))</f>
        <v/>
      </c>
      <c r="AJ13" t="str">
        <f>IF(新暴率表!AK13="","",IF(新暴率表!AK13 &lt; 300000, VLOOKUP(新暴率表!AK13,[2]道具!$A$3:$B$606,2,FALSE), VLOOKUP(新暴率表!AK13,[2]装备!$A$3:$B$511,2,FALSE)))</f>
        <v/>
      </c>
    </row>
    <row r="14" spans="1:36" x14ac:dyDescent="0.15">
      <c r="A14" t="str">
        <f>VLOOKUP(新暴率表!A14,[1]distribute!$A:$B,2)</f>
        <v>骨魔洞</v>
      </c>
      <c r="B14" t="str">
        <f>IF(新暴率表!C14="","",IF(新暴率表!C14 &lt; 300000, VLOOKUP(新暴率表!C14,[2]道具!$A$3:$B$606,2,FALSE), VLOOKUP(新暴率表!C14,[2]装备!$A$3:$B$511,2,FALSE)))</f>
        <v>无极棍</v>
      </c>
      <c r="C14" t="str">
        <f>IF(新暴率表!D14="","",IF(新暴率表!D14 &lt; 300000, VLOOKUP(新暴率表!D14,[2]道具!$A$3:$B$606,2,FALSE), VLOOKUP(新暴率表!D14,[2]装备!$A$3:$B$511,2,FALSE)))</f>
        <v>怒斩</v>
      </c>
      <c r="D14" t="str">
        <f>IF(新暴率表!E14="","",IF(新暴率表!E14 &lt; 300000, VLOOKUP(新暴率表!E14,[2]道具!$A$3:$B$606,2,FALSE), VLOOKUP(新暴率表!E14,[2]装备!$A$3:$B$511,2,FALSE)))</f>
        <v>幽灵战衣(男)</v>
      </c>
      <c r="E14" t="str">
        <f>IF(新暴率表!F14="","",IF(新暴率表!F14 &lt; 300000, VLOOKUP(新暴率表!F14,[2]道具!$A$3:$B$606,2,FALSE), VLOOKUP(新暴率表!F14,[2]装备!$A$3:$B$511,2,FALSE)))</f>
        <v>幽灵战衣(女)</v>
      </c>
      <c r="F14" t="str">
        <f>IF(新暴率表!G14="","",IF(新暴率表!G14 &lt; 300000, VLOOKUP(新暴率表!G14,[2]道具!$A$3:$B$606,2,FALSE), VLOOKUP(新暴率表!G14,[2]装备!$A$3:$B$511,2,FALSE)))</f>
        <v>天珠项链</v>
      </c>
      <c r="G14" t="str">
        <f>IF(新暴率表!H14="","",IF(新暴率表!H14 &lt; 300000, VLOOKUP(新暴率表!H14,[2]道具!$A$3:$B$606,2,FALSE), VLOOKUP(新暴率表!H14,[2]装备!$A$3:$B$511,2,FALSE)))</f>
        <v>阎罗手套</v>
      </c>
      <c r="H14" t="str">
        <f>IF(新暴率表!I14="","",IF(新暴率表!I14 &lt; 300000, VLOOKUP(新暴率表!I14,[2]道具!$A$3:$B$606,2,FALSE), VLOOKUP(新暴率表!I14,[2]装备!$A$3:$B$511,2,FALSE)))</f>
        <v>魔力手镯</v>
      </c>
      <c r="I14" t="str">
        <f>IF(新暴率表!J14="","",IF(新暴率表!J14 &lt; 300000, VLOOKUP(新暴率表!J14,[2]道具!$A$3:$B$606,2,FALSE), VLOOKUP(新暴率表!J14,[2]装备!$A$3:$B$511,2,FALSE)))</f>
        <v>思贝儿手镯</v>
      </c>
      <c r="J14" t="str">
        <f>IF(新暴率表!K14="","",IF(新暴率表!K14 &lt; 300000, VLOOKUP(新暴率表!K14,[2]道具!$A$3:$B$606,2,FALSE), VLOOKUP(新暴率表!K14,[2]装备!$A$3:$B$511,2,FALSE)))</f>
        <v>铂金戒指</v>
      </c>
      <c r="K14" t="str">
        <f>IF(新暴率表!L14="","",IF(新暴率表!L14 &lt; 300000, VLOOKUP(新暴率表!L14,[2]道具!$A$3:$B$606,2,FALSE), VLOOKUP(新暴率表!L14,[2]装备!$A$3:$B$511,2,FALSE)))</f>
        <v>紫碧螺</v>
      </c>
      <c r="L14" t="str">
        <f>IF(新暴率表!M14="","",IF(新暴率表!M14 &lt; 300000, VLOOKUP(新暴率表!M14,[2]道具!$A$3:$B$606,2,FALSE), VLOOKUP(新暴率表!M14,[2]装备!$A$3:$B$511,2,FALSE)))</f>
        <v>泰坦戒指</v>
      </c>
      <c r="M14" t="str">
        <f>IF(新暴率表!N14="","",IF(新暴率表!N14 &lt; 300000, VLOOKUP(新暴率表!N14,[2]道具!$A$3:$B$606,2,FALSE), VLOOKUP(新暴率表!N14,[2]装备!$A$3:$B$511,2,FALSE)))</f>
        <v/>
      </c>
      <c r="N14" t="str">
        <f>IF(新暴率表!O14="","",IF(新暴率表!O14 &lt; 300000, VLOOKUP(新暴率表!O14,[2]道具!$A$3:$B$606,2,FALSE), VLOOKUP(新暴率表!O14,[2]装备!$A$3:$B$511,2,FALSE)))</f>
        <v/>
      </c>
      <c r="O14" t="str">
        <f>IF(新暴率表!P14="","",IF(新暴率表!P14 &lt; 300000, VLOOKUP(新暴率表!P14,[2]道具!$A$3:$B$606,2,FALSE), VLOOKUP(新暴率表!P14,[2]装备!$A$3:$B$511,2,FALSE)))</f>
        <v/>
      </c>
      <c r="P14" t="str">
        <f>IF(新暴率表!Q14="","",IF(新暴率表!Q14 &lt; 300000, VLOOKUP(新暴率表!Q14,[2]道具!$A$3:$B$606,2,FALSE), VLOOKUP(新暴率表!Q14,[2]装备!$A$3:$B$511,2,FALSE)))</f>
        <v/>
      </c>
      <c r="Q14" t="str">
        <f>IF(新暴率表!R14="","",IF(新暴率表!R14 &lt; 300000, VLOOKUP(新暴率表!R14,[2]道具!$A$3:$B$606,2,FALSE), VLOOKUP(新暴率表!R14,[2]装备!$A$3:$B$511,2,FALSE)))</f>
        <v/>
      </c>
      <c r="R14" t="str">
        <f>IF(新暴率表!S14="","",IF(新暴率表!S14 &lt; 300000, VLOOKUP(新暴率表!S14,[2]道具!$A$3:$B$606,2,FALSE), VLOOKUP(新暴率表!S14,[2]装备!$A$3:$B$511,2,FALSE)))</f>
        <v/>
      </c>
      <c r="S14" t="str">
        <f>IF(新暴率表!T14="","",IF(新暴率表!T14 &lt; 300000, VLOOKUP(新暴率表!T14,[2]道具!$A$3:$B$606,2,FALSE), VLOOKUP(新暴率表!T14,[2]装备!$A$3:$B$511,2,FALSE)))</f>
        <v/>
      </c>
      <c r="T14" t="str">
        <f>IF(新暴率表!U14="","",IF(新暴率表!U14 &lt; 300000, VLOOKUP(新暴率表!U14,[2]道具!$A$3:$B$606,2,FALSE), VLOOKUP(新暴率表!U14,[2]装备!$A$3:$B$511,2,FALSE)))</f>
        <v/>
      </c>
      <c r="U14" t="str">
        <f>IF(新暴率表!V14="","",IF(新暴率表!V14 &lt; 300000, VLOOKUP(新暴率表!V14,[2]道具!$A$3:$B$606,2,FALSE), VLOOKUP(新暴率表!V14,[2]装备!$A$3:$B$511,2,FALSE)))</f>
        <v/>
      </c>
      <c r="V14" t="str">
        <f>IF(新暴率表!W14="","",IF(新暴率表!W14 &lt; 300000, VLOOKUP(新暴率表!W14,[2]道具!$A$3:$B$606,2,FALSE), VLOOKUP(新暴率表!W14,[2]装备!$A$3:$B$511,2,FALSE)))</f>
        <v/>
      </c>
      <c r="W14" t="str">
        <f>IF(新暴率表!X14="","",IF(新暴率表!X14 &lt; 300000, VLOOKUP(新暴率表!X14,[2]道具!$A$3:$B$606,2,FALSE), VLOOKUP(新暴率表!X14,[2]装备!$A$3:$B$511,2,FALSE)))</f>
        <v/>
      </c>
      <c r="X14" t="str">
        <f>IF(新暴率表!Y14="","",IF(新暴率表!Y14 &lt; 300000, VLOOKUP(新暴率表!Y14,[2]道具!$A$3:$B$606,2,FALSE), VLOOKUP(新暴率表!Y14,[2]装备!$A$3:$B$511,2,FALSE)))</f>
        <v/>
      </c>
      <c r="Y14" t="str">
        <f>IF(新暴率表!Z14="","",IF(新暴率表!Z14 &lt; 300000, VLOOKUP(新暴率表!Z14,[2]道具!$A$3:$B$606,2,FALSE), VLOOKUP(新暴率表!Z14,[2]装备!$A$3:$B$511,2,FALSE)))</f>
        <v/>
      </c>
      <c r="Z14" t="str">
        <f>IF(新暴率表!AA14="","",IF(新暴率表!AA14 &lt; 300000, VLOOKUP(新暴率表!AA14,[2]道具!$A$3:$B$606,2,FALSE), VLOOKUP(新暴率表!AA14,[2]装备!$A$3:$B$511,2,FALSE)))</f>
        <v/>
      </c>
      <c r="AA14" t="str">
        <f>IF(新暴率表!AB14="","",IF(新暴率表!AB14 &lt; 300000, VLOOKUP(新暴率表!AB14,[2]道具!$A$3:$B$606,2,FALSE), VLOOKUP(新暴率表!AB14,[2]装备!$A$3:$B$511,2,FALSE)))</f>
        <v/>
      </c>
      <c r="AB14" t="str">
        <f>IF(新暴率表!AC14="","",IF(新暴率表!AC14 &lt; 300000, VLOOKUP(新暴率表!AC14,[2]道具!$A$3:$B$606,2,FALSE), VLOOKUP(新暴率表!AC14,[2]装备!$A$3:$B$511,2,FALSE)))</f>
        <v/>
      </c>
      <c r="AC14" t="str">
        <f>IF(新暴率表!AD14="","",IF(新暴率表!AD14 &lt; 300000, VLOOKUP(新暴率表!AD14,[2]道具!$A$3:$B$606,2,FALSE), VLOOKUP(新暴率表!AD14,[2]装备!$A$3:$B$511,2,FALSE)))</f>
        <v/>
      </c>
      <c r="AD14" t="str">
        <f>IF(新暴率表!AE14="","",IF(新暴率表!AE14 &lt; 300000, VLOOKUP(新暴率表!AE14,[2]道具!$A$3:$B$606,2,FALSE), VLOOKUP(新暴率表!AE14,[2]装备!$A$3:$B$511,2,FALSE)))</f>
        <v/>
      </c>
      <c r="AE14" t="str">
        <f>IF(新暴率表!AF14="","",IF(新暴率表!AF14 &lt; 300000, VLOOKUP(新暴率表!AF14,[2]道具!$A$3:$B$606,2,FALSE), VLOOKUP(新暴率表!AF14,[2]装备!$A$3:$B$511,2,FALSE)))</f>
        <v/>
      </c>
      <c r="AF14" t="str">
        <f>IF(新暴率表!AG14="","",IF(新暴率表!AG14 &lt; 300000, VLOOKUP(新暴率表!AG14,[2]道具!$A$3:$B$606,2,FALSE), VLOOKUP(新暴率表!AG14,[2]装备!$A$3:$B$511,2,FALSE)))</f>
        <v/>
      </c>
      <c r="AG14" t="str">
        <f>IF(新暴率表!AH14="","",IF(新暴率表!AH14 &lt; 300000, VLOOKUP(新暴率表!AH14,[2]道具!$A$3:$B$606,2,FALSE), VLOOKUP(新暴率表!AH14,[2]装备!$A$3:$B$511,2,FALSE)))</f>
        <v/>
      </c>
      <c r="AH14" t="str">
        <f>IF(新暴率表!AI14="","",IF(新暴率表!AI14 &lt; 300000, VLOOKUP(新暴率表!AI14,[2]道具!$A$3:$B$606,2,FALSE), VLOOKUP(新暴率表!AI14,[2]装备!$A$3:$B$511,2,FALSE)))</f>
        <v/>
      </c>
      <c r="AI14" t="str">
        <f>IF(新暴率表!AJ14="","",IF(新暴率表!AJ14 &lt; 300000, VLOOKUP(新暴率表!AJ14,[2]道具!$A$3:$B$606,2,FALSE), VLOOKUP(新暴率表!AJ14,[2]装备!$A$3:$B$511,2,FALSE)))</f>
        <v/>
      </c>
      <c r="AJ14" t="str">
        <f>IF(新暴率表!AK14="","",IF(新暴率表!AK14 &lt; 300000, VLOOKUP(新暴率表!AK14,[2]道具!$A$3:$B$606,2,FALSE), VLOOKUP(新暴率表!AK14,[2]装备!$A$3:$B$511,2,FALSE)))</f>
        <v/>
      </c>
    </row>
    <row r="15" spans="1:36" x14ac:dyDescent="0.15">
      <c r="A15" t="str">
        <f>VLOOKUP(新暴率表!A15,[1]distribute!$A:$B,2)</f>
        <v>牛魔寺庙</v>
      </c>
      <c r="B15" t="str">
        <f>IF(新暴率表!C15="","",IF(新暴率表!C15 &lt; 300000, VLOOKUP(新暴率表!C15,[2]道具!$A$3:$B$606,2,FALSE), VLOOKUP(新暴率表!C15,[2]装备!$A$3:$B$511,2,FALSE)))</f>
        <v>血饮</v>
      </c>
      <c r="C15" t="str">
        <f>IF(新暴率表!D15="","",IF(新暴率表!D15 &lt; 300000, VLOOKUP(新暴率表!D15,[2]道具!$A$3:$B$606,2,FALSE), VLOOKUP(新暴率表!D15,[2]装备!$A$3:$B$511,2,FALSE)))</f>
        <v>逍遥扇</v>
      </c>
      <c r="D15" t="str">
        <f>IF(新暴率表!E15="","",IF(新暴率表!E15 &lt; 300000, VLOOKUP(新暴率表!E15,[2]道具!$A$3:$B$606,2,FALSE), VLOOKUP(新暴率表!E15,[2]装备!$A$3:$B$511,2,FALSE)))</f>
        <v>恶魔长袍(男)</v>
      </c>
      <c r="E15" t="str">
        <f>IF(新暴率表!F15="","",IF(新暴率表!F15 &lt; 300000, VLOOKUP(新暴率表!F15,[2]道具!$A$3:$B$606,2,FALSE), VLOOKUP(新暴率表!F15,[2]装备!$A$3:$B$511,2,FALSE)))</f>
        <v>恶魔长袍(女)</v>
      </c>
      <c r="F15" t="str">
        <f>IF(新暴率表!G15="","",IF(新暴率表!G15 &lt; 300000, VLOOKUP(新暴率表!G15,[2]道具!$A$3:$B$606,2,FALSE), VLOOKUP(新暴率表!G15,[2]装备!$A$3:$B$511,2,FALSE)))</f>
        <v>幽灵项链</v>
      </c>
      <c r="G15" t="str">
        <f>IF(新暴率表!H15="","",IF(新暴率表!H15 &lt; 300000, VLOOKUP(新暴率表!H15,[2]道具!$A$3:$B$606,2,FALSE), VLOOKUP(新暴率表!H15,[2]装备!$A$3:$B$511,2,FALSE)))</f>
        <v>幽灵手套</v>
      </c>
      <c r="H15" t="str">
        <f>IF(新暴率表!I15="","",IF(新暴率表!I15 &lt; 300000, VLOOKUP(新暴率表!I15,[2]道具!$A$3:$B$606,2,FALSE), VLOOKUP(新暴率表!I15,[2]装备!$A$3:$B$511,2,FALSE)))</f>
        <v>骑士手镯</v>
      </c>
      <c r="I15" t="str">
        <f>IF(新暴率表!J15="","",IF(新暴率表!J15 &lt; 300000, VLOOKUP(新暴率表!J15,[2]道具!$A$3:$B$606,2,FALSE), VLOOKUP(新暴率表!J15,[2]装备!$A$3:$B$511,2,FALSE)))</f>
        <v>龙之手镯</v>
      </c>
      <c r="J15" t="str">
        <f>IF(新暴率表!K15="","",IF(新暴率表!K15 &lt; 300000, VLOOKUP(新暴率表!K15,[2]道具!$A$3:$B$606,2,FALSE), VLOOKUP(新暴率表!K15,[2]装备!$A$3:$B$511,2,FALSE)))</f>
        <v>三眼手镯</v>
      </c>
      <c r="K15" t="str">
        <f>IF(新暴率表!L15="","",IF(新暴率表!L15 &lt; 300000, VLOOKUP(新暴率表!L15,[2]道具!$A$3:$B$606,2,FALSE), VLOOKUP(新暴率表!L15,[2]装备!$A$3:$B$511,2,FALSE)))</f>
        <v>龙之戒指</v>
      </c>
      <c r="L15" t="str">
        <f>IF(新暴率表!M15="","",IF(新暴率表!M15 &lt; 300000, VLOOKUP(新暴率表!M15,[2]道具!$A$3:$B$606,2,FALSE), VLOOKUP(新暴率表!M15,[2]装备!$A$3:$B$511,2,FALSE)))</f>
        <v>腰带·绝然</v>
      </c>
      <c r="M15" t="str">
        <f>IF(新暴率表!N15="","",IF(新暴率表!N15 &lt; 300000, VLOOKUP(新暴率表!N15,[2]道具!$A$3:$B$606,2,FALSE), VLOOKUP(新暴率表!N15,[2]装备!$A$3:$B$511,2,FALSE)))</f>
        <v/>
      </c>
      <c r="N15" t="str">
        <f>IF(新暴率表!O15="","",IF(新暴率表!O15 &lt; 300000, VLOOKUP(新暴率表!O15,[2]道具!$A$3:$B$606,2,FALSE), VLOOKUP(新暴率表!O15,[2]装备!$A$3:$B$511,2,FALSE)))</f>
        <v/>
      </c>
      <c r="O15" t="str">
        <f>IF(新暴率表!P15="","",IF(新暴率表!P15 &lt; 300000, VLOOKUP(新暴率表!P15,[2]道具!$A$3:$B$606,2,FALSE), VLOOKUP(新暴率表!P15,[2]装备!$A$3:$B$511,2,FALSE)))</f>
        <v/>
      </c>
      <c r="P15" t="str">
        <f>IF(新暴率表!Q15="","",IF(新暴率表!Q15 &lt; 300000, VLOOKUP(新暴率表!Q15,[2]道具!$A$3:$B$606,2,FALSE), VLOOKUP(新暴率表!Q15,[2]装备!$A$3:$B$511,2,FALSE)))</f>
        <v/>
      </c>
      <c r="Q15" t="str">
        <f>IF(新暴率表!R15="","",IF(新暴率表!R15 &lt; 300000, VLOOKUP(新暴率表!R15,[2]道具!$A$3:$B$606,2,FALSE), VLOOKUP(新暴率表!R15,[2]装备!$A$3:$B$511,2,FALSE)))</f>
        <v/>
      </c>
      <c r="R15" t="str">
        <f>IF(新暴率表!S15="","",IF(新暴率表!S15 &lt; 300000, VLOOKUP(新暴率表!S15,[2]道具!$A$3:$B$606,2,FALSE), VLOOKUP(新暴率表!S15,[2]装备!$A$3:$B$511,2,FALSE)))</f>
        <v/>
      </c>
      <c r="S15" t="str">
        <f>IF(新暴率表!T15="","",IF(新暴率表!T15 &lt; 300000, VLOOKUP(新暴率表!T15,[2]道具!$A$3:$B$606,2,FALSE), VLOOKUP(新暴率表!T15,[2]装备!$A$3:$B$511,2,FALSE)))</f>
        <v/>
      </c>
      <c r="T15" t="str">
        <f>IF(新暴率表!U15="","",IF(新暴率表!U15 &lt; 300000, VLOOKUP(新暴率表!U15,[2]道具!$A$3:$B$606,2,FALSE), VLOOKUP(新暴率表!U15,[2]装备!$A$3:$B$511,2,FALSE)))</f>
        <v/>
      </c>
      <c r="U15" t="str">
        <f>IF(新暴率表!V15="","",IF(新暴率表!V15 &lt; 300000, VLOOKUP(新暴率表!V15,[2]道具!$A$3:$B$606,2,FALSE), VLOOKUP(新暴率表!V15,[2]装备!$A$3:$B$511,2,FALSE)))</f>
        <v/>
      </c>
      <c r="V15" t="str">
        <f>IF(新暴率表!W15="","",IF(新暴率表!W15 &lt; 300000, VLOOKUP(新暴率表!W15,[2]道具!$A$3:$B$606,2,FALSE), VLOOKUP(新暴率表!W15,[2]装备!$A$3:$B$511,2,FALSE)))</f>
        <v/>
      </c>
      <c r="W15" t="str">
        <f>IF(新暴率表!X15="","",IF(新暴率表!X15 &lt; 300000, VLOOKUP(新暴率表!X15,[2]道具!$A$3:$B$606,2,FALSE), VLOOKUP(新暴率表!X15,[2]装备!$A$3:$B$511,2,FALSE)))</f>
        <v/>
      </c>
      <c r="X15" t="str">
        <f>IF(新暴率表!Y15="","",IF(新暴率表!Y15 &lt; 300000, VLOOKUP(新暴率表!Y15,[2]道具!$A$3:$B$606,2,FALSE), VLOOKUP(新暴率表!Y15,[2]装备!$A$3:$B$511,2,FALSE)))</f>
        <v/>
      </c>
      <c r="Y15" t="str">
        <f>IF(新暴率表!Z15="","",IF(新暴率表!Z15 &lt; 300000, VLOOKUP(新暴率表!Z15,[2]道具!$A$3:$B$606,2,FALSE), VLOOKUP(新暴率表!Z15,[2]装备!$A$3:$B$511,2,FALSE)))</f>
        <v/>
      </c>
      <c r="Z15" t="str">
        <f>IF(新暴率表!AA15="","",IF(新暴率表!AA15 &lt; 300000, VLOOKUP(新暴率表!AA15,[2]道具!$A$3:$B$606,2,FALSE), VLOOKUP(新暴率表!AA15,[2]装备!$A$3:$B$511,2,FALSE)))</f>
        <v/>
      </c>
      <c r="AA15" t="str">
        <f>IF(新暴率表!AB15="","",IF(新暴率表!AB15 &lt; 300000, VLOOKUP(新暴率表!AB15,[2]道具!$A$3:$B$606,2,FALSE), VLOOKUP(新暴率表!AB15,[2]装备!$A$3:$B$511,2,FALSE)))</f>
        <v/>
      </c>
      <c r="AB15" t="str">
        <f>IF(新暴率表!AC15="","",IF(新暴率表!AC15 &lt; 300000, VLOOKUP(新暴率表!AC15,[2]道具!$A$3:$B$606,2,FALSE), VLOOKUP(新暴率表!AC15,[2]装备!$A$3:$B$511,2,FALSE)))</f>
        <v/>
      </c>
      <c r="AC15" t="str">
        <f>IF(新暴率表!AD15="","",IF(新暴率表!AD15 &lt; 300000, VLOOKUP(新暴率表!AD15,[2]道具!$A$3:$B$606,2,FALSE), VLOOKUP(新暴率表!AD15,[2]装备!$A$3:$B$511,2,FALSE)))</f>
        <v/>
      </c>
      <c r="AD15" t="str">
        <f>IF(新暴率表!AE15="","",IF(新暴率表!AE15 &lt; 300000, VLOOKUP(新暴率表!AE15,[2]道具!$A$3:$B$606,2,FALSE), VLOOKUP(新暴率表!AE15,[2]装备!$A$3:$B$511,2,FALSE)))</f>
        <v/>
      </c>
      <c r="AE15" t="str">
        <f>IF(新暴率表!AF15="","",IF(新暴率表!AF15 &lt; 300000, VLOOKUP(新暴率表!AF15,[2]道具!$A$3:$B$606,2,FALSE), VLOOKUP(新暴率表!AF15,[2]装备!$A$3:$B$511,2,FALSE)))</f>
        <v/>
      </c>
      <c r="AF15" t="str">
        <f>IF(新暴率表!AG15="","",IF(新暴率表!AG15 &lt; 300000, VLOOKUP(新暴率表!AG15,[2]道具!$A$3:$B$606,2,FALSE), VLOOKUP(新暴率表!AG15,[2]装备!$A$3:$B$511,2,FALSE)))</f>
        <v/>
      </c>
      <c r="AG15" t="str">
        <f>IF(新暴率表!AH15="","",IF(新暴率表!AH15 &lt; 300000, VLOOKUP(新暴率表!AH15,[2]道具!$A$3:$B$606,2,FALSE), VLOOKUP(新暴率表!AH15,[2]装备!$A$3:$B$511,2,FALSE)))</f>
        <v/>
      </c>
      <c r="AH15" t="str">
        <f>IF(新暴率表!AI15="","",IF(新暴率表!AI15 &lt; 300000, VLOOKUP(新暴率表!AI15,[2]道具!$A$3:$B$606,2,FALSE), VLOOKUP(新暴率表!AI15,[2]装备!$A$3:$B$511,2,FALSE)))</f>
        <v/>
      </c>
      <c r="AI15" t="str">
        <f>IF(新暴率表!AJ15="","",IF(新暴率表!AJ15 &lt; 300000, VLOOKUP(新暴率表!AJ15,[2]道具!$A$3:$B$606,2,FALSE), VLOOKUP(新暴率表!AJ15,[2]装备!$A$3:$B$511,2,FALSE)))</f>
        <v/>
      </c>
      <c r="AJ15" t="str">
        <f>IF(新暴率表!AK15="","",IF(新暴率表!AK15 &lt; 300000, VLOOKUP(新暴率表!AK15,[2]道具!$A$3:$B$606,2,FALSE), VLOOKUP(新暴率表!AK15,[2]装备!$A$3:$B$511,2,FALSE)))</f>
        <v/>
      </c>
    </row>
    <row r="16" spans="1:36" x14ac:dyDescent="0.15">
      <c r="A16" t="str">
        <f>VLOOKUP(新暴率表!A16,[1]distribute!$A:$B,2)</f>
        <v>王者禁地</v>
      </c>
      <c r="B16" t="str">
        <f>IF(新暴率表!C16="","",IF(新暴率表!C16 &lt; 300000, VLOOKUP(新暴率表!C16,[2]道具!$A$3:$B$606,2,FALSE), VLOOKUP(新暴率表!C16,[2]装备!$A$3:$B$511,2,FALSE)))</f>
        <v>霸者之刃</v>
      </c>
      <c r="C16" t="str">
        <f>IF(新暴率表!D16="","",IF(新暴率表!D16 &lt; 300000, VLOOKUP(新暴率表!D16,[2]道具!$A$3:$B$606,2,FALSE), VLOOKUP(新暴率表!D16,[2]装备!$A$3:$B$511,2,FALSE)))</f>
        <v>战神盔甲(男)</v>
      </c>
      <c r="D16" t="str">
        <f>IF(新暴率表!E16="","",IF(新暴率表!E16 &lt; 300000, VLOOKUP(新暴率表!E16,[2]道具!$A$3:$B$606,2,FALSE), VLOOKUP(新暴率表!E16,[2]装备!$A$3:$B$511,2,FALSE)))</f>
        <v>幽灵战衣(男)</v>
      </c>
      <c r="E16" t="str">
        <f>IF(新暴率表!F16="","",IF(新暴率表!F16 &lt; 300000, VLOOKUP(新暴率表!F16,[2]道具!$A$3:$B$606,2,FALSE), VLOOKUP(新暴率表!F16,[2]装备!$A$3:$B$511,2,FALSE)))</f>
        <v>恶魔长袍(男)</v>
      </c>
      <c r="F16" t="str">
        <f>IF(新暴率表!G16="","",IF(新暴率表!G16 &lt; 300000, VLOOKUP(新暴率表!G16,[2]道具!$A$3:$B$606,2,FALSE), VLOOKUP(新暴率表!G16,[2]装备!$A$3:$B$511,2,FALSE)))</f>
        <v>天魔神甲</v>
      </c>
      <c r="G16" t="str">
        <f>IF(新暴率表!H16="","",IF(新暴率表!H16 &lt; 300000, VLOOKUP(新暴率表!H16,[2]道具!$A$3:$B$606,2,FALSE), VLOOKUP(新暴率表!H16,[2]装备!$A$3:$B$511,2,FALSE)))</f>
        <v>法神披风</v>
      </c>
      <c r="H16" t="str">
        <f>IF(新暴率表!I16="","",IF(新暴率表!I16 &lt; 300000, VLOOKUP(新暴率表!I16,[2]道具!$A$3:$B$606,2,FALSE), VLOOKUP(新暴率表!I16,[2]装备!$A$3:$B$511,2,FALSE)))</f>
        <v>天尊道袍</v>
      </c>
      <c r="I16" t="str">
        <f>IF(新暴率表!J16="","",IF(新暴率表!J16 &lt; 300000, VLOOKUP(新暴率表!J16,[2]道具!$A$3:$B$606,2,FALSE), VLOOKUP(新暴率表!J16,[2]装备!$A$3:$B$511,2,FALSE)))</f>
        <v>战神盔甲(女)</v>
      </c>
      <c r="J16" t="str">
        <f>IF(新暴率表!K16="","",IF(新暴率表!K16 &lt; 300000, VLOOKUP(新暴率表!K16,[2]道具!$A$3:$B$606,2,FALSE), VLOOKUP(新暴率表!K16,[2]装备!$A$3:$B$511,2,FALSE)))</f>
        <v>幽灵战衣(女)</v>
      </c>
      <c r="K16" t="str">
        <f>IF(新暴率表!L16="","",IF(新暴率表!L16 &lt; 300000, VLOOKUP(新暴率表!L16,[2]道具!$A$3:$B$606,2,FALSE), VLOOKUP(新暴率表!L16,[2]装备!$A$3:$B$511,2,FALSE)))</f>
        <v>恶魔长袍(女)</v>
      </c>
      <c r="L16" t="str">
        <f>IF(新暴率表!M16="","",IF(新暴率表!M16 &lt; 300000, VLOOKUP(新暴率表!M16,[2]道具!$A$3:$B$606,2,FALSE), VLOOKUP(新暴率表!M16,[2]装备!$A$3:$B$511,2,FALSE)))</f>
        <v>圣战宝甲</v>
      </c>
      <c r="M16" t="str">
        <f>IF(新暴率表!N16="","",IF(新暴率表!N16 &lt; 300000, VLOOKUP(新暴率表!N16,[2]道具!$A$3:$B$606,2,FALSE), VLOOKUP(新暴率表!N16,[2]装备!$A$3:$B$511,2,FALSE)))</f>
        <v>霓裳羽衣</v>
      </c>
      <c r="N16" t="str">
        <f>IF(新暴率表!O16="","",IF(新暴率表!O16 &lt; 300000, VLOOKUP(新暴率表!O16,[2]道具!$A$3:$B$606,2,FALSE), VLOOKUP(新暴率表!O16,[2]装备!$A$3:$B$511,2,FALSE)))</f>
        <v>天师长袍</v>
      </c>
      <c r="O16" t="str">
        <f>IF(新暴率表!P16="","",IF(新暴率表!P16 &lt; 300000, VLOOKUP(新暴率表!P16,[2]道具!$A$3:$B$606,2,FALSE), VLOOKUP(新暴率表!P16,[2]装备!$A$3:$B$511,2,FALSE)))</f>
        <v/>
      </c>
      <c r="P16" t="str">
        <f>IF(新暴率表!Q16="","",IF(新暴率表!Q16 &lt; 300000, VLOOKUP(新暴率表!Q16,[2]道具!$A$3:$B$606,2,FALSE), VLOOKUP(新暴率表!Q16,[2]装备!$A$3:$B$511,2,FALSE)))</f>
        <v/>
      </c>
      <c r="Q16" t="str">
        <f>IF(新暴率表!R16="","",IF(新暴率表!R16 &lt; 300000, VLOOKUP(新暴率表!R16,[2]道具!$A$3:$B$606,2,FALSE), VLOOKUP(新暴率表!R16,[2]装备!$A$3:$B$511,2,FALSE)))</f>
        <v/>
      </c>
      <c r="R16" t="str">
        <f>IF(新暴率表!S16="","",IF(新暴率表!S16 &lt; 300000, VLOOKUP(新暴率表!S16,[2]道具!$A$3:$B$606,2,FALSE), VLOOKUP(新暴率表!S16,[2]装备!$A$3:$B$511,2,FALSE)))</f>
        <v/>
      </c>
      <c r="S16" t="str">
        <f>IF(新暴率表!T16="","",IF(新暴率表!T16 &lt; 300000, VLOOKUP(新暴率表!T16,[2]道具!$A$3:$B$606,2,FALSE), VLOOKUP(新暴率表!T16,[2]装备!$A$3:$B$511,2,FALSE)))</f>
        <v/>
      </c>
      <c r="T16" t="str">
        <f>IF(新暴率表!U16="","",IF(新暴率表!U16 &lt; 300000, VLOOKUP(新暴率表!U16,[2]道具!$A$3:$B$606,2,FALSE), VLOOKUP(新暴率表!U16,[2]装备!$A$3:$B$511,2,FALSE)))</f>
        <v/>
      </c>
      <c r="U16" t="str">
        <f>IF(新暴率表!V16="","",IF(新暴率表!V16 &lt; 300000, VLOOKUP(新暴率表!V16,[2]道具!$A$3:$B$606,2,FALSE), VLOOKUP(新暴率表!V16,[2]装备!$A$3:$B$511,2,FALSE)))</f>
        <v/>
      </c>
      <c r="V16" t="str">
        <f>IF(新暴率表!W16="","",IF(新暴率表!W16 &lt; 300000, VLOOKUP(新暴率表!W16,[2]道具!$A$3:$B$606,2,FALSE), VLOOKUP(新暴率表!W16,[2]装备!$A$3:$B$511,2,FALSE)))</f>
        <v/>
      </c>
      <c r="W16" t="str">
        <f>IF(新暴率表!X16="","",IF(新暴率表!X16 &lt; 300000, VLOOKUP(新暴率表!X16,[2]道具!$A$3:$B$606,2,FALSE), VLOOKUP(新暴率表!X16,[2]装备!$A$3:$B$511,2,FALSE)))</f>
        <v/>
      </c>
      <c r="X16" t="str">
        <f>IF(新暴率表!Y16="","",IF(新暴率表!Y16 &lt; 300000, VLOOKUP(新暴率表!Y16,[2]道具!$A$3:$B$606,2,FALSE), VLOOKUP(新暴率表!Y16,[2]装备!$A$3:$B$511,2,FALSE)))</f>
        <v/>
      </c>
      <c r="Y16" t="str">
        <f>IF(新暴率表!Z16="","",IF(新暴率表!Z16 &lt; 300000, VLOOKUP(新暴率表!Z16,[2]道具!$A$3:$B$606,2,FALSE), VLOOKUP(新暴率表!Z16,[2]装备!$A$3:$B$511,2,FALSE)))</f>
        <v/>
      </c>
      <c r="Z16" t="str">
        <f>IF(新暴率表!AA16="","",IF(新暴率表!AA16 &lt; 300000, VLOOKUP(新暴率表!AA16,[2]道具!$A$3:$B$606,2,FALSE), VLOOKUP(新暴率表!AA16,[2]装备!$A$3:$B$511,2,FALSE)))</f>
        <v/>
      </c>
      <c r="AA16" t="str">
        <f>IF(新暴率表!AB16="","",IF(新暴率表!AB16 &lt; 300000, VLOOKUP(新暴率表!AB16,[2]道具!$A$3:$B$606,2,FALSE), VLOOKUP(新暴率表!AB16,[2]装备!$A$3:$B$511,2,FALSE)))</f>
        <v/>
      </c>
      <c r="AB16" t="str">
        <f>IF(新暴率表!AC16="","",IF(新暴率表!AC16 &lt; 300000, VLOOKUP(新暴率表!AC16,[2]道具!$A$3:$B$606,2,FALSE), VLOOKUP(新暴率表!AC16,[2]装备!$A$3:$B$511,2,FALSE)))</f>
        <v/>
      </c>
      <c r="AC16" t="str">
        <f>IF(新暴率表!AD16="","",IF(新暴率表!AD16 &lt; 300000, VLOOKUP(新暴率表!AD16,[2]道具!$A$3:$B$606,2,FALSE), VLOOKUP(新暴率表!AD16,[2]装备!$A$3:$B$511,2,FALSE)))</f>
        <v/>
      </c>
      <c r="AD16" t="str">
        <f>IF(新暴率表!AE16="","",IF(新暴率表!AE16 &lt; 300000, VLOOKUP(新暴率表!AE16,[2]道具!$A$3:$B$606,2,FALSE), VLOOKUP(新暴率表!AE16,[2]装备!$A$3:$B$511,2,FALSE)))</f>
        <v/>
      </c>
      <c r="AE16" t="str">
        <f>IF(新暴率表!AF16="","",IF(新暴率表!AF16 &lt; 300000, VLOOKUP(新暴率表!AF16,[2]道具!$A$3:$B$606,2,FALSE), VLOOKUP(新暴率表!AF16,[2]装备!$A$3:$B$511,2,FALSE)))</f>
        <v/>
      </c>
      <c r="AF16" t="str">
        <f>IF(新暴率表!AG16="","",IF(新暴率表!AG16 &lt; 300000, VLOOKUP(新暴率表!AG16,[2]道具!$A$3:$B$606,2,FALSE), VLOOKUP(新暴率表!AG16,[2]装备!$A$3:$B$511,2,FALSE)))</f>
        <v/>
      </c>
      <c r="AG16" t="str">
        <f>IF(新暴率表!AH16="","",IF(新暴率表!AH16 &lt; 300000, VLOOKUP(新暴率表!AH16,[2]道具!$A$3:$B$606,2,FALSE), VLOOKUP(新暴率表!AH16,[2]装备!$A$3:$B$511,2,FALSE)))</f>
        <v/>
      </c>
      <c r="AH16" t="str">
        <f>IF(新暴率表!AI16="","",IF(新暴率表!AI16 &lt; 300000, VLOOKUP(新暴率表!AI16,[2]道具!$A$3:$B$606,2,FALSE), VLOOKUP(新暴率表!AI16,[2]装备!$A$3:$B$511,2,FALSE)))</f>
        <v/>
      </c>
      <c r="AI16" t="str">
        <f>IF(新暴率表!AJ16="","",IF(新暴率表!AJ16 &lt; 300000, VLOOKUP(新暴率表!AJ16,[2]道具!$A$3:$B$606,2,FALSE), VLOOKUP(新暴率表!AJ16,[2]装备!$A$3:$B$511,2,FALSE)))</f>
        <v/>
      </c>
      <c r="AJ16" t="str">
        <f>IF(新暴率表!AK16="","",IF(新暴率表!AK16 &lt; 300000, VLOOKUP(新暴率表!AK16,[2]道具!$A$3:$B$606,2,FALSE), VLOOKUP(新暴率表!AK16,[2]装备!$A$3:$B$511,2,FALSE)))</f>
        <v/>
      </c>
    </row>
    <row r="17" spans="1:36" x14ac:dyDescent="0.15">
      <c r="A17" t="str">
        <f>VLOOKUP(新暴率表!A17,[1]distribute!$A:$B,2)</f>
        <v>魔龙东关</v>
      </c>
      <c r="B17" t="str">
        <f>IF(新暴率表!C17="","",IF(新暴率表!C17 &lt; 300000, VLOOKUP(新暴率表!C17,[2]道具!$A$3:$B$606,2,FALSE), VLOOKUP(新暴率表!C17,[2]装备!$A$3:$B$511,2,FALSE)))</f>
        <v>怒斩</v>
      </c>
      <c r="C17" t="str">
        <f>IF(新暴率表!D17="","",IF(新暴率表!D17 &lt; 300000, VLOOKUP(新暴率表!D17,[2]道具!$A$3:$B$606,2,FALSE), VLOOKUP(新暴率表!D17,[2]装备!$A$3:$B$511,2,FALSE)))</f>
        <v>战神盔甲(男)</v>
      </c>
      <c r="D17" t="str">
        <f>IF(新暴率表!E17="","",IF(新暴率表!E17 &lt; 300000, VLOOKUP(新暴率表!E17,[2]道具!$A$3:$B$606,2,FALSE), VLOOKUP(新暴率表!E17,[2]装备!$A$3:$B$511,2,FALSE)))</f>
        <v>战神盔甲(女)</v>
      </c>
      <c r="E17" t="str">
        <f>IF(新暴率表!F17="","",IF(新暴率表!F17 &lt; 300000, VLOOKUP(新暴率表!F17,[2]道具!$A$3:$B$606,2,FALSE), VLOOKUP(新暴率表!F17,[2]装备!$A$3:$B$511,2,FALSE)))</f>
        <v>雷霆战甲(男)</v>
      </c>
      <c r="F17" t="str">
        <f>IF(新暴率表!G17="","",IF(新暴率表!G17 &lt; 300000, VLOOKUP(新暴率表!G17,[2]道具!$A$3:$B$606,2,FALSE), VLOOKUP(新暴率表!G17,[2]装备!$A$3:$B$511,2,FALSE)))</f>
        <v>雷霆战甲(女)</v>
      </c>
      <c r="G17" t="str">
        <f>IF(新暴率表!H17="","",IF(新暴率表!H17 &lt; 300000, VLOOKUP(新暴率表!H17,[2]道具!$A$3:$B$606,2,FALSE), VLOOKUP(新暴率表!H17,[2]装备!$A$3:$B$511,2,FALSE)))</f>
        <v>绿色项链</v>
      </c>
      <c r="H17" t="str">
        <f>IF(新暴率表!I17="","",IF(新暴率表!I17 &lt; 300000, VLOOKUP(新暴率表!I17,[2]道具!$A$3:$B$606,2,FALSE), VLOOKUP(新暴率表!I17,[2]装备!$A$3:$B$511,2,FALSE)))</f>
        <v>雷霆项链</v>
      </c>
      <c r="I17" t="str">
        <f>IF(新暴率表!J17="","",IF(新暴率表!J17 &lt; 300000, VLOOKUP(新暴率表!J17,[2]道具!$A$3:$B$606,2,FALSE), VLOOKUP(新暴率表!J17,[2]装备!$A$3:$B$511,2,FALSE)))</f>
        <v>骑士手镯</v>
      </c>
      <c r="J17" t="str">
        <f>IF(新暴率表!K17="","",IF(新暴率表!K17 &lt; 300000, VLOOKUP(新暴率表!K17,[2]道具!$A$3:$B$606,2,FALSE), VLOOKUP(新暴率表!K17,[2]装备!$A$3:$B$511,2,FALSE)))</f>
        <v>雷霆护腕</v>
      </c>
      <c r="K17" t="str">
        <f>IF(新暴率表!L17="","",IF(新暴率表!L17 &lt; 300000, VLOOKUP(新暴率表!L17,[2]道具!$A$3:$B$606,2,FALSE), VLOOKUP(新暴率表!L17,[2]装备!$A$3:$B$511,2,FALSE)))</f>
        <v>力量戒指</v>
      </c>
      <c r="L17" t="str">
        <f>IF(新暴率表!M17="","",IF(新暴率表!M17 &lt; 300000, VLOOKUP(新暴率表!M17,[2]道具!$A$3:$B$606,2,FALSE), VLOOKUP(新暴率表!M17,[2]装备!$A$3:$B$511,2,FALSE)))</f>
        <v>雷霆战戒</v>
      </c>
      <c r="M17" t="str">
        <f>IF(新暴率表!N17="","",IF(新暴率表!N17 &lt; 300000, VLOOKUP(新暴率表!N17,[2]道具!$A$3:$B$606,2,FALSE), VLOOKUP(新暴率表!N17,[2]装备!$A$3:$B$511,2,FALSE)))</f>
        <v>避魂靴</v>
      </c>
      <c r="N17" t="str">
        <f>IF(新暴率表!O17="","",IF(新暴率表!O17 &lt; 300000, VLOOKUP(新暴率表!O17,[2]道具!$A$3:$B$606,2,FALSE), VLOOKUP(新暴率表!O17,[2]装备!$A$3:$B$511,2,FALSE)))</f>
        <v>雷霆战靴</v>
      </c>
      <c r="O17" t="str">
        <f>IF(新暴率表!P17="","",IF(新暴率表!P17 &lt; 300000, VLOOKUP(新暴率表!P17,[2]道具!$A$3:$B$606,2,FALSE), VLOOKUP(新暴率表!P17,[2]装备!$A$3:$B$511,2,FALSE)))</f>
        <v/>
      </c>
      <c r="P17" t="str">
        <f>IF(新暴率表!Q17="","",IF(新暴率表!Q17 &lt; 300000, VLOOKUP(新暴率表!Q17,[2]道具!$A$3:$B$606,2,FALSE), VLOOKUP(新暴率表!Q17,[2]装备!$A$3:$B$511,2,FALSE)))</f>
        <v/>
      </c>
      <c r="Q17" t="str">
        <f>IF(新暴率表!R17="","",IF(新暴率表!R17 &lt; 300000, VLOOKUP(新暴率表!R17,[2]道具!$A$3:$B$606,2,FALSE), VLOOKUP(新暴率表!R17,[2]装备!$A$3:$B$511,2,FALSE)))</f>
        <v/>
      </c>
      <c r="R17" t="str">
        <f>IF(新暴率表!S17="","",IF(新暴率表!S17 &lt; 300000, VLOOKUP(新暴率表!S17,[2]道具!$A$3:$B$606,2,FALSE), VLOOKUP(新暴率表!S17,[2]装备!$A$3:$B$511,2,FALSE)))</f>
        <v/>
      </c>
      <c r="S17" t="str">
        <f>IF(新暴率表!T17="","",IF(新暴率表!T17 &lt; 300000, VLOOKUP(新暴率表!T17,[2]道具!$A$3:$B$606,2,FALSE), VLOOKUP(新暴率表!T17,[2]装备!$A$3:$B$511,2,FALSE)))</f>
        <v/>
      </c>
      <c r="T17" t="str">
        <f>IF(新暴率表!U17="","",IF(新暴率表!U17 &lt; 300000, VLOOKUP(新暴率表!U17,[2]道具!$A$3:$B$606,2,FALSE), VLOOKUP(新暴率表!U17,[2]装备!$A$3:$B$511,2,FALSE)))</f>
        <v/>
      </c>
      <c r="U17" t="str">
        <f>IF(新暴率表!V17="","",IF(新暴率表!V17 &lt; 300000, VLOOKUP(新暴率表!V17,[2]道具!$A$3:$B$606,2,FALSE), VLOOKUP(新暴率表!V17,[2]装备!$A$3:$B$511,2,FALSE)))</f>
        <v/>
      </c>
      <c r="V17" t="str">
        <f>IF(新暴率表!W17="","",IF(新暴率表!W17 &lt; 300000, VLOOKUP(新暴率表!W17,[2]道具!$A$3:$B$606,2,FALSE), VLOOKUP(新暴率表!W17,[2]装备!$A$3:$B$511,2,FALSE)))</f>
        <v/>
      </c>
      <c r="W17" t="str">
        <f>IF(新暴率表!X17="","",IF(新暴率表!X17 &lt; 300000, VLOOKUP(新暴率表!X17,[2]道具!$A$3:$B$606,2,FALSE), VLOOKUP(新暴率表!X17,[2]装备!$A$3:$B$511,2,FALSE)))</f>
        <v/>
      </c>
      <c r="X17" t="str">
        <f>IF(新暴率表!Y17="","",IF(新暴率表!Y17 &lt; 300000, VLOOKUP(新暴率表!Y17,[2]道具!$A$3:$B$606,2,FALSE), VLOOKUP(新暴率表!Y17,[2]装备!$A$3:$B$511,2,FALSE)))</f>
        <v/>
      </c>
      <c r="Y17" t="str">
        <f>IF(新暴率表!Z17="","",IF(新暴率表!Z17 &lt; 300000, VLOOKUP(新暴率表!Z17,[2]道具!$A$3:$B$606,2,FALSE), VLOOKUP(新暴率表!Z17,[2]装备!$A$3:$B$511,2,FALSE)))</f>
        <v/>
      </c>
      <c r="Z17" t="str">
        <f>IF(新暴率表!AA17="","",IF(新暴率表!AA17 &lt; 300000, VLOOKUP(新暴率表!AA17,[2]道具!$A$3:$B$606,2,FALSE), VLOOKUP(新暴率表!AA17,[2]装备!$A$3:$B$511,2,FALSE)))</f>
        <v/>
      </c>
      <c r="AA17" t="str">
        <f>IF(新暴率表!AB17="","",IF(新暴率表!AB17 &lt; 300000, VLOOKUP(新暴率表!AB17,[2]道具!$A$3:$B$606,2,FALSE), VLOOKUP(新暴率表!AB17,[2]装备!$A$3:$B$511,2,FALSE)))</f>
        <v/>
      </c>
      <c r="AB17" t="str">
        <f>IF(新暴率表!AC17="","",IF(新暴率表!AC17 &lt; 300000, VLOOKUP(新暴率表!AC17,[2]道具!$A$3:$B$606,2,FALSE), VLOOKUP(新暴率表!AC17,[2]装备!$A$3:$B$511,2,FALSE)))</f>
        <v/>
      </c>
      <c r="AC17" t="str">
        <f>IF(新暴率表!AD17="","",IF(新暴率表!AD17 &lt; 300000, VLOOKUP(新暴率表!AD17,[2]道具!$A$3:$B$606,2,FALSE), VLOOKUP(新暴率表!AD17,[2]装备!$A$3:$B$511,2,FALSE)))</f>
        <v/>
      </c>
      <c r="AD17" t="str">
        <f>IF(新暴率表!AE17="","",IF(新暴率表!AE17 &lt; 300000, VLOOKUP(新暴率表!AE17,[2]道具!$A$3:$B$606,2,FALSE), VLOOKUP(新暴率表!AE17,[2]装备!$A$3:$B$511,2,FALSE)))</f>
        <v/>
      </c>
      <c r="AE17" t="str">
        <f>IF(新暴率表!AF17="","",IF(新暴率表!AF17 &lt; 300000, VLOOKUP(新暴率表!AF17,[2]道具!$A$3:$B$606,2,FALSE), VLOOKUP(新暴率表!AF17,[2]装备!$A$3:$B$511,2,FALSE)))</f>
        <v/>
      </c>
      <c r="AF17" t="str">
        <f>IF(新暴率表!AG17="","",IF(新暴率表!AG17 &lt; 300000, VLOOKUP(新暴率表!AG17,[2]道具!$A$3:$B$606,2,FALSE), VLOOKUP(新暴率表!AG17,[2]装备!$A$3:$B$511,2,FALSE)))</f>
        <v/>
      </c>
      <c r="AG17" t="str">
        <f>IF(新暴率表!AH17="","",IF(新暴率表!AH17 &lt; 300000, VLOOKUP(新暴率表!AH17,[2]道具!$A$3:$B$606,2,FALSE), VLOOKUP(新暴率表!AH17,[2]装备!$A$3:$B$511,2,FALSE)))</f>
        <v/>
      </c>
      <c r="AH17" t="str">
        <f>IF(新暴率表!AI17="","",IF(新暴率表!AI17 &lt; 300000, VLOOKUP(新暴率表!AI17,[2]道具!$A$3:$B$606,2,FALSE), VLOOKUP(新暴率表!AI17,[2]装备!$A$3:$B$511,2,FALSE)))</f>
        <v/>
      </c>
      <c r="AI17" t="str">
        <f>IF(新暴率表!AJ17="","",IF(新暴率表!AJ17 &lt; 300000, VLOOKUP(新暴率表!AJ17,[2]道具!$A$3:$B$606,2,FALSE), VLOOKUP(新暴率表!AJ17,[2]装备!$A$3:$B$511,2,FALSE)))</f>
        <v/>
      </c>
      <c r="AJ17" t="str">
        <f>IF(新暴率表!AK17="","",IF(新暴率表!AK17 &lt; 300000, VLOOKUP(新暴率表!AK17,[2]道具!$A$3:$B$606,2,FALSE), VLOOKUP(新暴率表!AK17,[2]装备!$A$3:$B$511,2,FALSE)))</f>
        <v/>
      </c>
    </row>
    <row r="18" spans="1:36" x14ac:dyDescent="0.15">
      <c r="A18" t="str">
        <f>VLOOKUP(新暴率表!A18,[1]distribute!$A:$B,2)</f>
        <v>魔龙西关</v>
      </c>
      <c r="B18" t="str">
        <f>IF(新暴率表!C18="","",IF(新暴率表!C18 &lt; 300000, VLOOKUP(新暴率表!C18,[2]道具!$A$3:$B$606,2,FALSE), VLOOKUP(新暴率表!C18,[2]装备!$A$3:$B$511,2,FALSE)))</f>
        <v>龙牙</v>
      </c>
      <c r="C18" t="str">
        <f>IF(新暴率表!D18="","",IF(新暴率表!D18 &lt; 300000, VLOOKUP(新暴率表!D18,[2]道具!$A$3:$B$606,2,FALSE), VLOOKUP(新暴率表!D18,[2]装备!$A$3:$B$511,2,FALSE)))</f>
        <v>恶魔长袍(男)</v>
      </c>
      <c r="D18" t="str">
        <f>IF(新暴率表!E18="","",IF(新暴率表!E18 &lt; 300000, VLOOKUP(新暴率表!E18,[2]道具!$A$3:$B$606,2,FALSE), VLOOKUP(新暴率表!E18,[2]装备!$A$3:$B$511,2,FALSE)))</f>
        <v>恶魔长袍(女)</v>
      </c>
      <c r="E18" t="str">
        <f>IF(新暴率表!F18="","",IF(新暴率表!F18 &lt; 300000, VLOOKUP(新暴率表!F18,[2]道具!$A$3:$B$606,2,FALSE), VLOOKUP(新暴率表!F18,[2]装备!$A$3:$B$511,2,FALSE)))</f>
        <v>烈焰魔衣(男)</v>
      </c>
      <c r="F18" t="str">
        <f>IF(新暴率表!G18="","",IF(新暴率表!G18 &lt; 300000, VLOOKUP(新暴率表!G18,[2]道具!$A$3:$B$606,2,FALSE), VLOOKUP(新暴率表!G18,[2]装备!$A$3:$B$511,2,FALSE)))</f>
        <v>烈焰魔衣(女)</v>
      </c>
      <c r="G18" t="str">
        <f>IF(新暴率表!H18="","",IF(新暴率表!H18 &lt; 300000, VLOOKUP(新暴率表!H18,[2]道具!$A$3:$B$606,2,FALSE), VLOOKUP(新暴率表!H18,[2]装备!$A$3:$B$511,2,FALSE)))</f>
        <v>恶魔铃铛</v>
      </c>
      <c r="H18" t="str">
        <f>IF(新暴率表!I18="","",IF(新暴率表!I18 &lt; 300000, VLOOKUP(新暴率表!I18,[2]道具!$A$3:$B$606,2,FALSE), VLOOKUP(新暴率表!I18,[2]装备!$A$3:$B$511,2,FALSE)))</f>
        <v>烈焰项链</v>
      </c>
      <c r="I18" t="str">
        <f>IF(新暴率表!J18="","",IF(新暴率表!J18 &lt; 300000, VLOOKUP(新暴率表!J18,[2]道具!$A$3:$B$606,2,FALSE), VLOOKUP(新暴率表!J18,[2]装备!$A$3:$B$511,2,FALSE)))</f>
        <v>龙之手镯</v>
      </c>
      <c r="J18" t="str">
        <f>IF(新暴率表!K18="","",IF(新暴率表!K18 &lt; 300000, VLOOKUP(新暴率表!K18,[2]道具!$A$3:$B$606,2,FALSE), VLOOKUP(新暴率表!K18,[2]装备!$A$3:$B$511,2,FALSE)))</f>
        <v>烈焰护腕</v>
      </c>
      <c r="K18" t="str">
        <f>IF(新暴率表!L18="","",IF(新暴率表!L18 &lt; 300000, VLOOKUP(新暴率表!L18,[2]道具!$A$3:$B$606,2,FALSE), VLOOKUP(新暴率表!L18,[2]装备!$A$3:$B$511,2,FALSE)))</f>
        <v>紫碧螺</v>
      </c>
      <c r="L18" t="str">
        <f>IF(新暴率表!M18="","",IF(新暴率表!M18 &lt; 300000, VLOOKUP(新暴率表!M18,[2]道具!$A$3:$B$606,2,FALSE), VLOOKUP(新暴率表!M18,[2]装备!$A$3:$B$511,2,FALSE)))</f>
        <v>烈焰魔戒</v>
      </c>
      <c r="M18" t="str">
        <f>IF(新暴率表!N18="","",IF(新暴率表!N18 &lt; 300000, VLOOKUP(新暴率表!N18,[2]道具!$A$3:$B$606,2,FALSE), VLOOKUP(新暴率表!N18,[2]装备!$A$3:$B$511,2,FALSE)))</f>
        <v>避魂靴</v>
      </c>
      <c r="N18" t="str">
        <f>IF(新暴率表!O18="","",IF(新暴率表!O18 &lt; 300000, VLOOKUP(新暴率表!O18,[2]道具!$A$3:$B$606,2,FALSE), VLOOKUP(新暴率表!O18,[2]装备!$A$3:$B$511,2,FALSE)))</f>
        <v>烈焰魔靴</v>
      </c>
      <c r="O18" t="str">
        <f>IF(新暴率表!P18="","",IF(新暴率表!P18 &lt; 300000, VLOOKUP(新暴率表!P18,[2]道具!$A$3:$B$606,2,FALSE), VLOOKUP(新暴率表!P18,[2]装备!$A$3:$B$511,2,FALSE)))</f>
        <v/>
      </c>
      <c r="P18" t="str">
        <f>IF(新暴率表!Q18="","",IF(新暴率表!Q18 &lt; 300000, VLOOKUP(新暴率表!Q18,[2]道具!$A$3:$B$606,2,FALSE), VLOOKUP(新暴率表!Q18,[2]装备!$A$3:$B$511,2,FALSE)))</f>
        <v/>
      </c>
      <c r="Q18" t="str">
        <f>IF(新暴率表!R18="","",IF(新暴率表!R18 &lt; 300000, VLOOKUP(新暴率表!R18,[2]道具!$A$3:$B$606,2,FALSE), VLOOKUP(新暴率表!R18,[2]装备!$A$3:$B$511,2,FALSE)))</f>
        <v/>
      </c>
      <c r="R18" t="str">
        <f>IF(新暴率表!S18="","",IF(新暴率表!S18 &lt; 300000, VLOOKUP(新暴率表!S18,[2]道具!$A$3:$B$606,2,FALSE), VLOOKUP(新暴率表!S18,[2]装备!$A$3:$B$511,2,FALSE)))</f>
        <v/>
      </c>
      <c r="S18" t="str">
        <f>IF(新暴率表!T18="","",IF(新暴率表!T18 &lt; 300000, VLOOKUP(新暴率表!T18,[2]道具!$A$3:$B$606,2,FALSE), VLOOKUP(新暴率表!T18,[2]装备!$A$3:$B$511,2,FALSE)))</f>
        <v/>
      </c>
      <c r="T18" t="str">
        <f>IF(新暴率表!U18="","",IF(新暴率表!U18 &lt; 300000, VLOOKUP(新暴率表!U18,[2]道具!$A$3:$B$606,2,FALSE), VLOOKUP(新暴率表!U18,[2]装备!$A$3:$B$511,2,FALSE)))</f>
        <v/>
      </c>
      <c r="U18" t="str">
        <f>IF(新暴率表!V18="","",IF(新暴率表!V18 &lt; 300000, VLOOKUP(新暴率表!V18,[2]道具!$A$3:$B$606,2,FALSE), VLOOKUP(新暴率表!V18,[2]装备!$A$3:$B$511,2,FALSE)))</f>
        <v/>
      </c>
      <c r="V18" t="str">
        <f>IF(新暴率表!W18="","",IF(新暴率表!W18 &lt; 300000, VLOOKUP(新暴率表!W18,[2]道具!$A$3:$B$606,2,FALSE), VLOOKUP(新暴率表!W18,[2]装备!$A$3:$B$511,2,FALSE)))</f>
        <v/>
      </c>
      <c r="W18" t="str">
        <f>IF(新暴率表!X18="","",IF(新暴率表!X18 &lt; 300000, VLOOKUP(新暴率表!X18,[2]道具!$A$3:$B$606,2,FALSE), VLOOKUP(新暴率表!X18,[2]装备!$A$3:$B$511,2,FALSE)))</f>
        <v/>
      </c>
      <c r="X18" t="str">
        <f>IF(新暴率表!Y18="","",IF(新暴率表!Y18 &lt; 300000, VLOOKUP(新暴率表!Y18,[2]道具!$A$3:$B$606,2,FALSE), VLOOKUP(新暴率表!Y18,[2]装备!$A$3:$B$511,2,FALSE)))</f>
        <v/>
      </c>
      <c r="Y18" t="str">
        <f>IF(新暴率表!Z18="","",IF(新暴率表!Z18 &lt; 300000, VLOOKUP(新暴率表!Z18,[2]道具!$A$3:$B$606,2,FALSE), VLOOKUP(新暴率表!Z18,[2]装备!$A$3:$B$511,2,FALSE)))</f>
        <v/>
      </c>
      <c r="Z18" t="str">
        <f>IF(新暴率表!AA18="","",IF(新暴率表!AA18 &lt; 300000, VLOOKUP(新暴率表!AA18,[2]道具!$A$3:$B$606,2,FALSE), VLOOKUP(新暴率表!AA18,[2]装备!$A$3:$B$511,2,FALSE)))</f>
        <v/>
      </c>
      <c r="AA18" t="str">
        <f>IF(新暴率表!AB18="","",IF(新暴率表!AB18 &lt; 300000, VLOOKUP(新暴率表!AB18,[2]道具!$A$3:$B$606,2,FALSE), VLOOKUP(新暴率表!AB18,[2]装备!$A$3:$B$511,2,FALSE)))</f>
        <v/>
      </c>
      <c r="AB18" t="str">
        <f>IF(新暴率表!AC18="","",IF(新暴率表!AC18 &lt; 300000, VLOOKUP(新暴率表!AC18,[2]道具!$A$3:$B$606,2,FALSE), VLOOKUP(新暴率表!AC18,[2]装备!$A$3:$B$511,2,FALSE)))</f>
        <v/>
      </c>
      <c r="AC18" t="str">
        <f>IF(新暴率表!AD18="","",IF(新暴率表!AD18 &lt; 300000, VLOOKUP(新暴率表!AD18,[2]道具!$A$3:$B$606,2,FALSE), VLOOKUP(新暴率表!AD18,[2]装备!$A$3:$B$511,2,FALSE)))</f>
        <v/>
      </c>
      <c r="AD18" t="str">
        <f>IF(新暴率表!AE18="","",IF(新暴率表!AE18 &lt; 300000, VLOOKUP(新暴率表!AE18,[2]道具!$A$3:$B$606,2,FALSE), VLOOKUP(新暴率表!AE18,[2]装备!$A$3:$B$511,2,FALSE)))</f>
        <v/>
      </c>
      <c r="AE18" t="str">
        <f>IF(新暴率表!AF18="","",IF(新暴率表!AF18 &lt; 300000, VLOOKUP(新暴率表!AF18,[2]道具!$A$3:$B$606,2,FALSE), VLOOKUP(新暴率表!AF18,[2]装备!$A$3:$B$511,2,FALSE)))</f>
        <v/>
      </c>
      <c r="AF18" t="str">
        <f>IF(新暴率表!AG18="","",IF(新暴率表!AG18 &lt; 300000, VLOOKUP(新暴率表!AG18,[2]道具!$A$3:$B$606,2,FALSE), VLOOKUP(新暴率表!AG18,[2]装备!$A$3:$B$511,2,FALSE)))</f>
        <v/>
      </c>
      <c r="AG18" t="str">
        <f>IF(新暴率表!AH18="","",IF(新暴率表!AH18 &lt; 300000, VLOOKUP(新暴率表!AH18,[2]道具!$A$3:$B$606,2,FALSE), VLOOKUP(新暴率表!AH18,[2]装备!$A$3:$B$511,2,FALSE)))</f>
        <v/>
      </c>
      <c r="AH18" t="str">
        <f>IF(新暴率表!AI18="","",IF(新暴率表!AI18 &lt; 300000, VLOOKUP(新暴率表!AI18,[2]道具!$A$3:$B$606,2,FALSE), VLOOKUP(新暴率表!AI18,[2]装备!$A$3:$B$511,2,FALSE)))</f>
        <v/>
      </c>
      <c r="AI18" t="str">
        <f>IF(新暴率表!AJ18="","",IF(新暴率表!AJ18 &lt; 300000, VLOOKUP(新暴率表!AJ18,[2]道具!$A$3:$B$606,2,FALSE), VLOOKUP(新暴率表!AJ18,[2]装备!$A$3:$B$511,2,FALSE)))</f>
        <v/>
      </c>
      <c r="AJ18" t="str">
        <f>IF(新暴率表!AK18="","",IF(新暴率表!AK18 &lt; 300000, VLOOKUP(新暴率表!AK18,[2]道具!$A$3:$B$606,2,FALSE), VLOOKUP(新暴率表!AK18,[2]装备!$A$3:$B$511,2,FALSE)))</f>
        <v/>
      </c>
    </row>
    <row r="19" spans="1:36" x14ac:dyDescent="0.15">
      <c r="A19" t="str">
        <f>VLOOKUP(新暴率表!A19,[1]distribute!$A:$B,2)</f>
        <v>魔龙祭坛</v>
      </c>
      <c r="B19" t="str">
        <f>IF(新暴率表!C19="","",IF(新暴率表!C19 &lt; 300000, VLOOKUP(新暴率表!C19,[2]道具!$A$3:$B$606,2,FALSE), VLOOKUP(新暴率表!C19,[2]装备!$A$3:$B$511,2,FALSE)))</f>
        <v>逍遥扇</v>
      </c>
      <c r="C19" t="str">
        <f>IF(新暴率表!D19="","",IF(新暴率表!D19 &lt; 300000, VLOOKUP(新暴率表!D19,[2]道具!$A$3:$B$606,2,FALSE), VLOOKUP(新暴率表!D19,[2]装备!$A$3:$B$511,2,FALSE)))</f>
        <v>幽灵战衣(男)</v>
      </c>
      <c r="D19" t="str">
        <f>IF(新暴率表!E19="","",IF(新暴率表!E19 &lt; 300000, VLOOKUP(新暴率表!E19,[2]道具!$A$3:$B$606,2,FALSE), VLOOKUP(新暴率表!E19,[2]装备!$A$3:$B$511,2,FALSE)))</f>
        <v>幽灵战衣(女)</v>
      </c>
      <c r="E19" t="str">
        <f>IF(新暴率表!F19="","",IF(新暴率表!F19 &lt; 300000, VLOOKUP(新暴率表!F19,[2]道具!$A$3:$B$606,2,FALSE), VLOOKUP(新暴率表!F19,[2]装备!$A$3:$B$511,2,FALSE)))</f>
        <v>光芒道袍(男)</v>
      </c>
      <c r="F19" t="str">
        <f>IF(新暴率表!G19="","",IF(新暴率表!G19 &lt; 300000, VLOOKUP(新暴率表!G19,[2]道具!$A$3:$B$606,2,FALSE), VLOOKUP(新暴率表!G19,[2]装备!$A$3:$B$511,2,FALSE)))</f>
        <v>光芒道袍(女)</v>
      </c>
      <c r="G19" t="str">
        <f>IF(新暴率表!H19="","",IF(新暴率表!H19 &lt; 300000, VLOOKUP(新暴率表!H19,[2]道具!$A$3:$B$606,2,FALSE), VLOOKUP(新暴率表!H19,[2]装备!$A$3:$B$511,2,FALSE)))</f>
        <v>灵魂项链</v>
      </c>
      <c r="H19" t="str">
        <f>IF(新暴率表!I19="","",IF(新暴率表!I19 &lt; 300000, VLOOKUP(新暴率表!I19,[2]道具!$A$3:$B$606,2,FALSE), VLOOKUP(新暴率表!I19,[2]装备!$A$3:$B$511,2,FALSE)))</f>
        <v>光芒项链</v>
      </c>
      <c r="I19" t="str">
        <f>IF(新暴率表!J19="","",IF(新暴率表!J19 &lt; 300000, VLOOKUP(新暴率表!J19,[2]道具!$A$3:$B$606,2,FALSE), VLOOKUP(新暴率表!J19,[2]装备!$A$3:$B$511,2,FALSE)))</f>
        <v>三眼手镯</v>
      </c>
      <c r="J19" t="str">
        <f>IF(新暴率表!K19="","",IF(新暴率表!K19 &lt; 300000, VLOOKUP(新暴率表!K19,[2]道具!$A$3:$B$606,2,FALSE), VLOOKUP(新暴率表!K19,[2]装备!$A$3:$B$511,2,FALSE)))</f>
        <v>光芒护腕</v>
      </c>
      <c r="K19" t="str">
        <f>IF(新暴率表!L19="","",IF(新暴率表!L19 &lt; 300000, VLOOKUP(新暴率表!L19,[2]道具!$A$3:$B$606,2,FALSE), VLOOKUP(新暴率表!L19,[2]装备!$A$3:$B$511,2,FALSE)))</f>
        <v>泰坦戒指</v>
      </c>
      <c r="L19" t="str">
        <f>IF(新暴率表!M19="","",IF(新暴率表!M19 &lt; 300000, VLOOKUP(新暴率表!M19,[2]道具!$A$3:$B$606,2,FALSE), VLOOKUP(新暴率表!M19,[2]装备!$A$3:$B$511,2,FALSE)))</f>
        <v>光芒道戒</v>
      </c>
      <c r="M19" t="str">
        <f>IF(新暴率表!N19="","",IF(新暴率表!N19 &lt; 300000, VLOOKUP(新暴率表!N19,[2]道具!$A$3:$B$606,2,FALSE), VLOOKUP(新暴率表!N19,[2]装备!$A$3:$B$511,2,FALSE)))</f>
        <v>避魂靴</v>
      </c>
      <c r="N19" t="str">
        <f>IF(新暴率表!O19="","",IF(新暴率表!O19 &lt; 300000, VLOOKUP(新暴率表!O19,[2]道具!$A$3:$B$606,2,FALSE), VLOOKUP(新暴率表!O19,[2]装备!$A$3:$B$511,2,FALSE)))</f>
        <v>光芒道靴</v>
      </c>
      <c r="O19" t="str">
        <f>IF(新暴率表!P19="","",IF(新暴率表!P19 &lt; 300000, VLOOKUP(新暴率表!P19,[2]道具!$A$3:$B$606,2,FALSE), VLOOKUP(新暴率表!P19,[2]装备!$A$3:$B$511,2,FALSE)))</f>
        <v/>
      </c>
      <c r="P19" t="str">
        <f>IF(新暴率表!Q19="","",IF(新暴率表!Q19 &lt; 300000, VLOOKUP(新暴率表!Q19,[2]道具!$A$3:$B$606,2,FALSE), VLOOKUP(新暴率表!Q19,[2]装备!$A$3:$B$511,2,FALSE)))</f>
        <v/>
      </c>
      <c r="Q19" t="str">
        <f>IF(新暴率表!R19="","",IF(新暴率表!R19 &lt; 300000, VLOOKUP(新暴率表!R19,[2]道具!$A$3:$B$606,2,FALSE), VLOOKUP(新暴率表!R19,[2]装备!$A$3:$B$511,2,FALSE)))</f>
        <v/>
      </c>
      <c r="R19" t="str">
        <f>IF(新暴率表!S19="","",IF(新暴率表!S19 &lt; 300000, VLOOKUP(新暴率表!S19,[2]道具!$A$3:$B$606,2,FALSE), VLOOKUP(新暴率表!S19,[2]装备!$A$3:$B$511,2,FALSE)))</f>
        <v/>
      </c>
      <c r="S19" t="str">
        <f>IF(新暴率表!T19="","",IF(新暴率表!T19 &lt; 300000, VLOOKUP(新暴率表!T19,[2]道具!$A$3:$B$606,2,FALSE), VLOOKUP(新暴率表!T19,[2]装备!$A$3:$B$511,2,FALSE)))</f>
        <v/>
      </c>
      <c r="T19" t="str">
        <f>IF(新暴率表!U19="","",IF(新暴率表!U19 &lt; 300000, VLOOKUP(新暴率表!U19,[2]道具!$A$3:$B$606,2,FALSE), VLOOKUP(新暴率表!U19,[2]装备!$A$3:$B$511,2,FALSE)))</f>
        <v/>
      </c>
      <c r="U19" t="str">
        <f>IF(新暴率表!V19="","",IF(新暴率表!V19 &lt; 300000, VLOOKUP(新暴率表!V19,[2]道具!$A$3:$B$606,2,FALSE), VLOOKUP(新暴率表!V19,[2]装备!$A$3:$B$511,2,FALSE)))</f>
        <v/>
      </c>
      <c r="V19" t="str">
        <f>IF(新暴率表!W19="","",IF(新暴率表!W19 &lt; 300000, VLOOKUP(新暴率表!W19,[2]道具!$A$3:$B$606,2,FALSE), VLOOKUP(新暴率表!W19,[2]装备!$A$3:$B$511,2,FALSE)))</f>
        <v/>
      </c>
      <c r="W19" t="str">
        <f>IF(新暴率表!X19="","",IF(新暴率表!X19 &lt; 300000, VLOOKUP(新暴率表!X19,[2]道具!$A$3:$B$606,2,FALSE), VLOOKUP(新暴率表!X19,[2]装备!$A$3:$B$511,2,FALSE)))</f>
        <v/>
      </c>
      <c r="X19" t="str">
        <f>IF(新暴率表!Y19="","",IF(新暴率表!Y19 &lt; 300000, VLOOKUP(新暴率表!Y19,[2]道具!$A$3:$B$606,2,FALSE), VLOOKUP(新暴率表!Y19,[2]装备!$A$3:$B$511,2,FALSE)))</f>
        <v/>
      </c>
      <c r="Y19" t="str">
        <f>IF(新暴率表!Z19="","",IF(新暴率表!Z19 &lt; 300000, VLOOKUP(新暴率表!Z19,[2]道具!$A$3:$B$606,2,FALSE), VLOOKUP(新暴率表!Z19,[2]装备!$A$3:$B$511,2,FALSE)))</f>
        <v/>
      </c>
      <c r="Z19" t="str">
        <f>IF(新暴率表!AA19="","",IF(新暴率表!AA19 &lt; 300000, VLOOKUP(新暴率表!AA19,[2]道具!$A$3:$B$606,2,FALSE), VLOOKUP(新暴率表!AA19,[2]装备!$A$3:$B$511,2,FALSE)))</f>
        <v/>
      </c>
      <c r="AA19" t="str">
        <f>IF(新暴率表!AB19="","",IF(新暴率表!AB19 &lt; 300000, VLOOKUP(新暴率表!AB19,[2]道具!$A$3:$B$606,2,FALSE), VLOOKUP(新暴率表!AB19,[2]装备!$A$3:$B$511,2,FALSE)))</f>
        <v/>
      </c>
      <c r="AB19" t="str">
        <f>IF(新暴率表!AC19="","",IF(新暴率表!AC19 &lt; 300000, VLOOKUP(新暴率表!AC19,[2]道具!$A$3:$B$606,2,FALSE), VLOOKUP(新暴率表!AC19,[2]装备!$A$3:$B$511,2,FALSE)))</f>
        <v/>
      </c>
      <c r="AC19" t="str">
        <f>IF(新暴率表!AD19="","",IF(新暴率表!AD19 &lt; 300000, VLOOKUP(新暴率表!AD19,[2]道具!$A$3:$B$606,2,FALSE), VLOOKUP(新暴率表!AD19,[2]装备!$A$3:$B$511,2,FALSE)))</f>
        <v/>
      </c>
      <c r="AD19" t="str">
        <f>IF(新暴率表!AE19="","",IF(新暴率表!AE19 &lt; 300000, VLOOKUP(新暴率表!AE19,[2]道具!$A$3:$B$606,2,FALSE), VLOOKUP(新暴率表!AE19,[2]装备!$A$3:$B$511,2,FALSE)))</f>
        <v/>
      </c>
      <c r="AE19" t="str">
        <f>IF(新暴率表!AF19="","",IF(新暴率表!AF19 &lt; 300000, VLOOKUP(新暴率表!AF19,[2]道具!$A$3:$B$606,2,FALSE), VLOOKUP(新暴率表!AF19,[2]装备!$A$3:$B$511,2,FALSE)))</f>
        <v/>
      </c>
      <c r="AF19" t="str">
        <f>IF(新暴率表!AG19="","",IF(新暴率表!AG19 &lt; 300000, VLOOKUP(新暴率表!AG19,[2]道具!$A$3:$B$606,2,FALSE), VLOOKUP(新暴率表!AG19,[2]装备!$A$3:$B$511,2,FALSE)))</f>
        <v/>
      </c>
      <c r="AG19" t="str">
        <f>IF(新暴率表!AH19="","",IF(新暴率表!AH19 &lt; 300000, VLOOKUP(新暴率表!AH19,[2]道具!$A$3:$B$606,2,FALSE), VLOOKUP(新暴率表!AH19,[2]装备!$A$3:$B$511,2,FALSE)))</f>
        <v/>
      </c>
      <c r="AH19" t="str">
        <f>IF(新暴率表!AI19="","",IF(新暴率表!AI19 &lt; 300000, VLOOKUP(新暴率表!AI19,[2]道具!$A$3:$B$606,2,FALSE), VLOOKUP(新暴率表!AI19,[2]装备!$A$3:$B$511,2,FALSE)))</f>
        <v/>
      </c>
      <c r="AI19" t="str">
        <f>IF(新暴率表!AJ19="","",IF(新暴率表!AJ19 &lt; 300000, VLOOKUP(新暴率表!AJ19,[2]道具!$A$3:$B$606,2,FALSE), VLOOKUP(新暴率表!AJ19,[2]装备!$A$3:$B$511,2,FALSE)))</f>
        <v/>
      </c>
      <c r="AJ19" t="str">
        <f>IF(新暴率表!AK19="","",IF(新暴率表!AK19 &lt; 300000, VLOOKUP(新暴率表!AK19,[2]道具!$A$3:$B$606,2,FALSE), VLOOKUP(新暴率表!AK19,[2]装备!$A$3:$B$511,2,FALSE)))</f>
        <v/>
      </c>
    </row>
    <row r="20" spans="1:36" x14ac:dyDescent="0.15">
      <c r="A20" t="str">
        <f>VLOOKUP(新暴率表!A20,[1]distribute!$A:$B,2)</f>
        <v>魔龙谷</v>
      </c>
      <c r="B20" t="str">
        <f>IF(新暴率表!C20="","",IF(新暴率表!C20 &lt; 300000, VLOOKUP(新暴率表!C20,[2]道具!$A$3:$B$606,2,FALSE), VLOOKUP(新暴率表!C20,[2]装备!$A$3:$B$511,2,FALSE)))</f>
        <v>圣战项链</v>
      </c>
      <c r="C20" t="str">
        <f>IF(新暴率表!D20="","",IF(新暴率表!D20 &lt; 300000, VLOOKUP(新暴率表!D20,[2]道具!$A$3:$B$606,2,FALSE), VLOOKUP(新暴率表!D20,[2]装备!$A$3:$B$511,2,FALSE)))</f>
        <v>法神项链</v>
      </c>
      <c r="D20" t="str">
        <f>IF(新暴率表!E20="","",IF(新暴率表!E20 &lt; 300000, VLOOKUP(新暴率表!E20,[2]道具!$A$3:$B$606,2,FALSE), VLOOKUP(新暴率表!E20,[2]装备!$A$3:$B$511,2,FALSE)))</f>
        <v>天尊项链</v>
      </c>
      <c r="E20" t="str">
        <f>IF(新暴率表!F20="","",IF(新暴率表!F20 &lt; 300000, VLOOKUP(新暴率表!F20,[2]道具!$A$3:$B$606,2,FALSE), VLOOKUP(新暴率表!F20,[2]装备!$A$3:$B$511,2,FALSE)))</f>
        <v>战神项链</v>
      </c>
      <c r="F20" t="str">
        <f>IF(新暴率表!G20="","",IF(新暴率表!G20 &lt; 300000, VLOOKUP(新暴率表!G20,[2]道具!$A$3:$B$606,2,FALSE), VLOOKUP(新暴率表!G20,[2]装备!$A$3:$B$511,2,FALSE)))</f>
        <v>圣魔项链</v>
      </c>
      <c r="G20" t="str">
        <f>IF(新暴率表!H20="","",IF(新暴率表!H20 &lt; 300000, VLOOKUP(新暴率表!H20,[2]道具!$A$3:$B$606,2,FALSE), VLOOKUP(新暴率表!H20,[2]装备!$A$3:$B$511,2,FALSE)))</f>
        <v>真魂项链</v>
      </c>
      <c r="H20" t="str">
        <f>IF(新暴率表!I20="","",IF(新暴率表!I20 &lt; 300000, VLOOKUP(新暴率表!I20,[2]道具!$A$3:$B$606,2,FALSE), VLOOKUP(新暴率表!I20,[2]装备!$A$3:$B$511,2,FALSE)))</f>
        <v>圣战手镯</v>
      </c>
      <c r="I20" t="str">
        <f>IF(新暴率表!J20="","",IF(新暴率表!J20 &lt; 300000, VLOOKUP(新暴率表!J20,[2]道具!$A$3:$B$606,2,FALSE), VLOOKUP(新暴率表!J20,[2]装备!$A$3:$B$511,2,FALSE)))</f>
        <v>法神手镯</v>
      </c>
      <c r="J20" t="str">
        <f>IF(新暴率表!K20="","",IF(新暴率表!K20 &lt; 300000, VLOOKUP(新暴率表!K20,[2]道具!$A$3:$B$606,2,FALSE), VLOOKUP(新暴率表!K20,[2]装备!$A$3:$B$511,2,FALSE)))</f>
        <v>天尊手镯</v>
      </c>
      <c r="K20" t="str">
        <f>IF(新暴率表!L20="","",IF(新暴率表!L20 &lt; 300000, VLOOKUP(新暴率表!L20,[2]道具!$A$3:$B$606,2,FALSE), VLOOKUP(新暴率表!L20,[2]装备!$A$3:$B$511,2,FALSE)))</f>
        <v>战神手镯</v>
      </c>
      <c r="L20" t="str">
        <f>IF(新暴率表!M20="","",IF(新暴率表!M20 &lt; 300000, VLOOKUP(新暴率表!M20,[2]道具!$A$3:$B$606,2,FALSE), VLOOKUP(新暴率表!M20,[2]装备!$A$3:$B$511,2,FALSE)))</f>
        <v>圣魔手镯</v>
      </c>
      <c r="M20" t="str">
        <f>IF(新暴率表!N20="","",IF(新暴率表!N20 &lt; 300000, VLOOKUP(新暴率表!N20,[2]道具!$A$3:$B$606,2,FALSE), VLOOKUP(新暴率表!N20,[2]装备!$A$3:$B$511,2,FALSE)))</f>
        <v>真魂手镯</v>
      </c>
      <c r="N20" t="str">
        <f>IF(新暴率表!O20="","",IF(新暴率表!O20 &lt; 300000, VLOOKUP(新暴率表!O20,[2]道具!$A$3:$B$606,2,FALSE), VLOOKUP(新暴率表!O20,[2]装备!$A$3:$B$511,2,FALSE)))</f>
        <v>圣战戒指</v>
      </c>
      <c r="O20" t="str">
        <f>IF(新暴率表!P20="","",IF(新暴率表!P20 &lt; 300000, VLOOKUP(新暴率表!P20,[2]道具!$A$3:$B$606,2,FALSE), VLOOKUP(新暴率表!P20,[2]装备!$A$3:$B$511,2,FALSE)))</f>
        <v>法神戒指</v>
      </c>
      <c r="P20" t="str">
        <f>IF(新暴率表!Q20="","",IF(新暴率表!Q20 &lt; 300000, VLOOKUP(新暴率表!Q20,[2]道具!$A$3:$B$606,2,FALSE), VLOOKUP(新暴率表!Q20,[2]装备!$A$3:$B$511,2,FALSE)))</f>
        <v>天尊戒指</v>
      </c>
      <c r="Q20" t="str">
        <f>IF(新暴率表!R20="","",IF(新暴率表!R20 &lt; 300000, VLOOKUP(新暴率表!R20,[2]道具!$A$3:$B$606,2,FALSE), VLOOKUP(新暴率表!R20,[2]装备!$A$3:$B$511,2,FALSE)))</f>
        <v>战神戒指</v>
      </c>
      <c r="R20" t="str">
        <f>IF(新暴率表!S20="","",IF(新暴率表!S20 &lt; 300000, VLOOKUP(新暴率表!S20,[2]道具!$A$3:$B$606,2,FALSE), VLOOKUP(新暴率表!S20,[2]装备!$A$3:$B$511,2,FALSE)))</f>
        <v>圣魔戒指</v>
      </c>
      <c r="S20" t="str">
        <f>IF(新暴率表!T20="","",IF(新暴率表!T20 &lt; 300000, VLOOKUP(新暴率表!T20,[2]道具!$A$3:$B$606,2,FALSE), VLOOKUP(新暴率表!T20,[2]装备!$A$3:$B$511,2,FALSE)))</f>
        <v>真魂戒指</v>
      </c>
      <c r="T20" t="str">
        <f>IF(新暴率表!U20="","",IF(新暴率表!U20 &lt; 300000, VLOOKUP(新暴率表!U20,[2]道具!$A$3:$B$606,2,FALSE), VLOOKUP(新暴率表!U20,[2]装备!$A$3:$B$511,2,FALSE)))</f>
        <v>腰带·光辉</v>
      </c>
      <c r="U20" t="str">
        <f>IF(新暴率表!V20="","",IF(新暴率表!V20 &lt; 300000, VLOOKUP(新暴率表!V20,[2]道具!$A$3:$B$606,2,FALSE), VLOOKUP(新暴率表!V20,[2]装备!$A$3:$B$511,2,FALSE)))</f>
        <v/>
      </c>
      <c r="V20" t="str">
        <f>IF(新暴率表!W20="","",IF(新暴率表!W20 &lt; 300000, VLOOKUP(新暴率表!W20,[2]道具!$A$3:$B$606,2,FALSE), VLOOKUP(新暴率表!W20,[2]装备!$A$3:$B$511,2,FALSE)))</f>
        <v/>
      </c>
      <c r="W20" t="str">
        <f>IF(新暴率表!X20="","",IF(新暴率表!X20 &lt; 300000, VLOOKUP(新暴率表!X20,[2]道具!$A$3:$B$606,2,FALSE), VLOOKUP(新暴率表!X20,[2]装备!$A$3:$B$511,2,FALSE)))</f>
        <v/>
      </c>
      <c r="X20" t="str">
        <f>IF(新暴率表!Y20="","",IF(新暴率表!Y20 &lt; 300000, VLOOKUP(新暴率表!Y20,[2]道具!$A$3:$B$606,2,FALSE), VLOOKUP(新暴率表!Y20,[2]装备!$A$3:$B$511,2,FALSE)))</f>
        <v/>
      </c>
      <c r="Y20" t="str">
        <f>IF(新暴率表!Z20="","",IF(新暴率表!Z20 &lt; 300000, VLOOKUP(新暴率表!Z20,[2]道具!$A$3:$B$606,2,FALSE), VLOOKUP(新暴率表!Z20,[2]装备!$A$3:$B$511,2,FALSE)))</f>
        <v/>
      </c>
      <c r="Z20" t="str">
        <f>IF(新暴率表!AA20="","",IF(新暴率表!AA20 &lt; 300000, VLOOKUP(新暴率表!AA20,[2]道具!$A$3:$B$606,2,FALSE), VLOOKUP(新暴率表!AA20,[2]装备!$A$3:$B$511,2,FALSE)))</f>
        <v/>
      </c>
      <c r="AA20" t="str">
        <f>IF(新暴率表!AB20="","",IF(新暴率表!AB20 &lt; 300000, VLOOKUP(新暴率表!AB20,[2]道具!$A$3:$B$606,2,FALSE), VLOOKUP(新暴率表!AB20,[2]装备!$A$3:$B$511,2,FALSE)))</f>
        <v/>
      </c>
      <c r="AB20" t="str">
        <f>IF(新暴率表!AC20="","",IF(新暴率表!AC20 &lt; 300000, VLOOKUP(新暴率表!AC20,[2]道具!$A$3:$B$606,2,FALSE), VLOOKUP(新暴率表!AC20,[2]装备!$A$3:$B$511,2,FALSE)))</f>
        <v/>
      </c>
      <c r="AC20" t="str">
        <f>IF(新暴率表!AD20="","",IF(新暴率表!AD20 &lt; 300000, VLOOKUP(新暴率表!AD20,[2]道具!$A$3:$B$606,2,FALSE), VLOOKUP(新暴率表!AD20,[2]装备!$A$3:$B$511,2,FALSE)))</f>
        <v/>
      </c>
      <c r="AD20" t="str">
        <f>IF(新暴率表!AE20="","",IF(新暴率表!AE20 &lt; 300000, VLOOKUP(新暴率表!AE20,[2]道具!$A$3:$B$606,2,FALSE), VLOOKUP(新暴率表!AE20,[2]装备!$A$3:$B$511,2,FALSE)))</f>
        <v/>
      </c>
      <c r="AE20" t="str">
        <f>IF(新暴率表!AF20="","",IF(新暴率表!AF20 &lt; 300000, VLOOKUP(新暴率表!AF20,[2]道具!$A$3:$B$606,2,FALSE), VLOOKUP(新暴率表!AF20,[2]装备!$A$3:$B$511,2,FALSE)))</f>
        <v/>
      </c>
      <c r="AF20" t="str">
        <f>IF(新暴率表!AG20="","",IF(新暴率表!AG20 &lt; 300000, VLOOKUP(新暴率表!AG20,[2]道具!$A$3:$B$606,2,FALSE), VLOOKUP(新暴率表!AG20,[2]装备!$A$3:$B$511,2,FALSE)))</f>
        <v/>
      </c>
      <c r="AG20" t="str">
        <f>IF(新暴率表!AH20="","",IF(新暴率表!AH20 &lt; 300000, VLOOKUP(新暴率表!AH20,[2]道具!$A$3:$B$606,2,FALSE), VLOOKUP(新暴率表!AH20,[2]装备!$A$3:$B$511,2,FALSE)))</f>
        <v/>
      </c>
      <c r="AH20" t="str">
        <f>IF(新暴率表!AI20="","",IF(新暴率表!AI20 &lt; 300000, VLOOKUP(新暴率表!AI20,[2]道具!$A$3:$B$606,2,FALSE), VLOOKUP(新暴率表!AI20,[2]装备!$A$3:$B$511,2,FALSE)))</f>
        <v/>
      </c>
      <c r="AI20" t="str">
        <f>IF(新暴率表!AJ20="","",IF(新暴率表!AJ20 &lt; 300000, VLOOKUP(新暴率表!AJ20,[2]道具!$A$3:$B$606,2,FALSE), VLOOKUP(新暴率表!AJ20,[2]装备!$A$3:$B$511,2,FALSE)))</f>
        <v/>
      </c>
      <c r="AJ20" t="str">
        <f>IF(新暴率表!AK20="","",IF(新暴率表!AK20 &lt; 300000, VLOOKUP(新暴率表!AK20,[2]道具!$A$3:$B$606,2,FALSE), VLOOKUP(新暴率表!AK20,[2]装备!$A$3:$B$511,2,FALSE)))</f>
        <v/>
      </c>
    </row>
    <row r="21" spans="1:36" x14ac:dyDescent="0.15">
      <c r="A21" t="str">
        <f>VLOOKUP(新暴率表!A21,[1]distribute!$A:$B,2)</f>
        <v>魔龙血域</v>
      </c>
      <c r="B21" t="str">
        <f>IF(新暴率表!C21="","",IF(新暴率表!C21 &lt; 300000, VLOOKUP(新暴率表!C21,[2]道具!$A$3:$B$606,2,FALSE), VLOOKUP(新暴率表!C21,[2]装备!$A$3:$B$511,2,FALSE)))</f>
        <v>开天</v>
      </c>
      <c r="C21" t="str">
        <f>IF(新暴率表!D21="","",IF(新暴率表!D21 &lt; 300000, VLOOKUP(新暴率表!D21,[2]道具!$A$3:$B$606,2,FALSE), VLOOKUP(新暴率表!D21,[2]装备!$A$3:$B$511,2,FALSE)))</f>
        <v>镇天</v>
      </c>
      <c r="D21" t="str">
        <f>IF(新暴率表!E21="","",IF(新暴率表!E21 &lt; 300000, VLOOKUP(新暴率表!E21,[2]道具!$A$3:$B$606,2,FALSE), VLOOKUP(新暴率表!E21,[2]装备!$A$3:$B$511,2,FALSE)))</f>
        <v>玄天</v>
      </c>
      <c r="E21" t="str">
        <f>IF(新暴率表!F21="","",IF(新暴率表!F21 &lt; 300000, VLOOKUP(新暴率表!F21,[2]道具!$A$3:$B$606,2,FALSE), VLOOKUP(新暴率表!F21,[2]装备!$A$3:$B$511,2,FALSE)))</f>
        <v>战神盔甲(男)</v>
      </c>
      <c r="F21" t="str">
        <f>IF(新暴率表!G21="","",IF(新暴率表!G21 &lt; 300000, VLOOKUP(新暴率表!G21,[2]道具!$A$3:$B$606,2,FALSE), VLOOKUP(新暴率表!G21,[2]装备!$A$3:$B$511,2,FALSE)))</f>
        <v>幽灵战衣(男)</v>
      </c>
      <c r="G21" t="str">
        <f>IF(新暴率表!H21="","",IF(新暴率表!H21 &lt; 300000, VLOOKUP(新暴率表!H21,[2]道具!$A$3:$B$606,2,FALSE), VLOOKUP(新暴率表!H21,[2]装备!$A$3:$B$511,2,FALSE)))</f>
        <v>恶魔长袍(男)</v>
      </c>
      <c r="H21" t="str">
        <f>IF(新暴率表!I21="","",IF(新暴率表!I21 &lt; 300000, VLOOKUP(新暴率表!I21,[2]道具!$A$3:$B$606,2,FALSE), VLOOKUP(新暴率表!I21,[2]装备!$A$3:$B$511,2,FALSE)))</f>
        <v>凤天魔甲</v>
      </c>
      <c r="I21" t="str">
        <f>IF(新暴率表!J21="","",IF(新暴率表!J21 &lt; 300000, VLOOKUP(新暴率表!J21,[2]道具!$A$3:$B$606,2,FALSE), VLOOKUP(新暴率表!J21,[2]装备!$A$3:$B$511,2,FALSE)))</f>
        <v>战神盔甲(女)</v>
      </c>
      <c r="J21" t="str">
        <f>IF(新暴率表!K21="","",IF(新暴率表!K21 &lt; 300000, VLOOKUP(新暴率表!K21,[2]道具!$A$3:$B$606,2,FALSE), VLOOKUP(新暴率表!K21,[2]装备!$A$3:$B$511,2,FALSE)))</f>
        <v>幽灵战衣(女)</v>
      </c>
      <c r="K21" t="str">
        <f>IF(新暴率表!L21="","",IF(新暴率表!L21 &lt; 300000, VLOOKUP(新暴率表!L21,[2]道具!$A$3:$B$606,2,FALSE), VLOOKUP(新暴率表!L21,[2]装备!$A$3:$B$511,2,FALSE)))</f>
        <v>恶魔长袍(女)</v>
      </c>
      <c r="L21" t="str">
        <f>IF(新暴率表!M21="","",IF(新暴率表!M21 &lt; 300000, VLOOKUP(新暴率表!M21,[2]道具!$A$3:$B$606,2,FALSE), VLOOKUP(新暴率表!M21,[2]装备!$A$3:$B$511,2,FALSE)))</f>
        <v>凰天魔衣</v>
      </c>
      <c r="M21" t="str">
        <f>IF(新暴率表!N21="","",IF(新暴率表!N21 &lt; 300000, VLOOKUP(新暴率表!N21,[2]道具!$A$3:$B$606,2,FALSE), VLOOKUP(新暴率表!N21,[2]装备!$A$3:$B$511,2,FALSE)))</f>
        <v>圣战头盔</v>
      </c>
      <c r="N21" t="str">
        <f>IF(新暴率表!O21="","",IF(新暴率表!O21 &lt; 300000, VLOOKUP(新暴率表!O21,[2]道具!$A$3:$B$606,2,FALSE), VLOOKUP(新暴率表!O21,[2]装备!$A$3:$B$511,2,FALSE)))</f>
        <v>法神头盔</v>
      </c>
      <c r="O21" t="str">
        <f>IF(新暴率表!P21="","",IF(新暴率表!P21 &lt; 300000, VLOOKUP(新暴率表!P21,[2]道具!$A$3:$B$606,2,FALSE), VLOOKUP(新暴率表!P21,[2]装备!$A$3:$B$511,2,FALSE)))</f>
        <v>天尊头盔</v>
      </c>
      <c r="P21" t="str">
        <f>IF(新暴率表!Q21="","",IF(新暴率表!Q21 &lt; 300000, VLOOKUP(新暴率表!Q21,[2]道具!$A$3:$B$606,2,FALSE), VLOOKUP(新暴率表!Q21,[2]装备!$A$3:$B$511,2,FALSE)))</f>
        <v>圣龙盔</v>
      </c>
      <c r="Q21" t="str">
        <f>IF(新暴率表!R21="","",IF(新暴率表!R21 &lt; 300000, VLOOKUP(新暴率表!R21,[2]道具!$A$3:$B$606,2,FALSE), VLOOKUP(新暴率表!R21,[2]装备!$A$3:$B$511,2,FALSE)))</f>
        <v>天龙盔</v>
      </c>
      <c r="R21" t="str">
        <f>IF(新暴率表!S21="","",IF(新暴率表!S21 &lt; 300000, VLOOKUP(新暴率表!S21,[2]道具!$A$3:$B$606,2,FALSE), VLOOKUP(新暴率表!S21,[2]装备!$A$3:$B$511,2,FALSE)))</f>
        <v>魔龙盔</v>
      </c>
      <c r="S21" t="str">
        <f>IF(新暴率表!T21="","",IF(新暴率表!T21 &lt; 300000, VLOOKUP(新暴率表!T21,[2]道具!$A$3:$B$606,2,FALSE), VLOOKUP(新暴率表!T21,[2]装备!$A$3:$B$511,2,FALSE)))</f>
        <v>腰带·紫霞</v>
      </c>
      <c r="T21" t="str">
        <f>IF(新暴率表!U21="","",IF(新暴率表!U21 &lt; 300000, VLOOKUP(新暴率表!U21,[2]道具!$A$3:$B$606,2,FALSE), VLOOKUP(新暴率表!U21,[2]装备!$A$3:$B$511,2,FALSE)))</f>
        <v/>
      </c>
      <c r="U21" t="str">
        <f>IF(新暴率表!V21="","",IF(新暴率表!V21 &lt; 300000, VLOOKUP(新暴率表!V21,[2]道具!$A$3:$B$606,2,FALSE), VLOOKUP(新暴率表!V21,[2]装备!$A$3:$B$511,2,FALSE)))</f>
        <v/>
      </c>
      <c r="V21" t="str">
        <f>IF(新暴率表!W21="","",IF(新暴率表!W21 &lt; 300000, VLOOKUP(新暴率表!W21,[2]道具!$A$3:$B$606,2,FALSE), VLOOKUP(新暴率表!W21,[2]装备!$A$3:$B$511,2,FALSE)))</f>
        <v/>
      </c>
      <c r="W21" t="str">
        <f>IF(新暴率表!X21="","",IF(新暴率表!X21 &lt; 300000, VLOOKUP(新暴率表!X21,[2]道具!$A$3:$B$606,2,FALSE), VLOOKUP(新暴率表!X21,[2]装备!$A$3:$B$511,2,FALSE)))</f>
        <v/>
      </c>
      <c r="X21" t="str">
        <f>IF(新暴率表!Y21="","",IF(新暴率表!Y21 &lt; 300000, VLOOKUP(新暴率表!Y21,[2]道具!$A$3:$B$606,2,FALSE), VLOOKUP(新暴率表!Y21,[2]装备!$A$3:$B$511,2,FALSE)))</f>
        <v/>
      </c>
      <c r="Y21" t="str">
        <f>IF(新暴率表!Z21="","",IF(新暴率表!Z21 &lt; 300000, VLOOKUP(新暴率表!Z21,[2]道具!$A$3:$B$606,2,FALSE), VLOOKUP(新暴率表!Z21,[2]装备!$A$3:$B$511,2,FALSE)))</f>
        <v/>
      </c>
      <c r="Z21" t="str">
        <f>IF(新暴率表!AA21="","",IF(新暴率表!AA21 &lt; 300000, VLOOKUP(新暴率表!AA21,[2]道具!$A$3:$B$606,2,FALSE), VLOOKUP(新暴率表!AA21,[2]装备!$A$3:$B$511,2,FALSE)))</f>
        <v/>
      </c>
      <c r="AA21" t="str">
        <f>IF(新暴率表!AB21="","",IF(新暴率表!AB21 &lt; 300000, VLOOKUP(新暴率表!AB21,[2]道具!$A$3:$B$606,2,FALSE), VLOOKUP(新暴率表!AB21,[2]装备!$A$3:$B$511,2,FALSE)))</f>
        <v/>
      </c>
      <c r="AB21" t="str">
        <f>IF(新暴率表!AC21="","",IF(新暴率表!AC21 &lt; 300000, VLOOKUP(新暴率表!AC21,[2]道具!$A$3:$B$606,2,FALSE), VLOOKUP(新暴率表!AC21,[2]装备!$A$3:$B$511,2,FALSE)))</f>
        <v/>
      </c>
      <c r="AC21" t="str">
        <f>IF(新暴率表!AD21="","",IF(新暴率表!AD21 &lt; 300000, VLOOKUP(新暴率表!AD21,[2]道具!$A$3:$B$606,2,FALSE), VLOOKUP(新暴率表!AD21,[2]装备!$A$3:$B$511,2,FALSE)))</f>
        <v/>
      </c>
      <c r="AD21" t="str">
        <f>IF(新暴率表!AE21="","",IF(新暴率表!AE21 &lt; 300000, VLOOKUP(新暴率表!AE21,[2]道具!$A$3:$B$606,2,FALSE), VLOOKUP(新暴率表!AE21,[2]装备!$A$3:$B$511,2,FALSE)))</f>
        <v/>
      </c>
      <c r="AE21" t="str">
        <f>IF(新暴率表!AF21="","",IF(新暴率表!AF21 &lt; 300000, VLOOKUP(新暴率表!AF21,[2]道具!$A$3:$B$606,2,FALSE), VLOOKUP(新暴率表!AF21,[2]装备!$A$3:$B$511,2,FALSE)))</f>
        <v/>
      </c>
      <c r="AF21" t="str">
        <f>IF(新暴率表!AG21="","",IF(新暴率表!AG21 &lt; 300000, VLOOKUP(新暴率表!AG21,[2]道具!$A$3:$B$606,2,FALSE), VLOOKUP(新暴率表!AG21,[2]装备!$A$3:$B$511,2,FALSE)))</f>
        <v/>
      </c>
      <c r="AG21" t="str">
        <f>IF(新暴率表!AH21="","",IF(新暴率表!AH21 &lt; 300000, VLOOKUP(新暴率表!AH21,[2]道具!$A$3:$B$606,2,FALSE), VLOOKUP(新暴率表!AH21,[2]装备!$A$3:$B$511,2,FALSE)))</f>
        <v/>
      </c>
      <c r="AH21" t="str">
        <f>IF(新暴率表!AI21="","",IF(新暴率表!AI21 &lt; 300000, VLOOKUP(新暴率表!AI21,[2]道具!$A$3:$B$606,2,FALSE), VLOOKUP(新暴率表!AI21,[2]装备!$A$3:$B$511,2,FALSE)))</f>
        <v/>
      </c>
      <c r="AI21" t="str">
        <f>IF(新暴率表!AJ21="","",IF(新暴率表!AJ21 &lt; 300000, VLOOKUP(新暴率表!AJ21,[2]道具!$A$3:$B$606,2,FALSE), VLOOKUP(新暴率表!AJ21,[2]装备!$A$3:$B$511,2,FALSE)))</f>
        <v/>
      </c>
      <c r="AJ21" t="str">
        <f>IF(新暴率表!AK21="","",IF(新暴率表!AK21 &lt; 300000, VLOOKUP(新暴率表!AK21,[2]道具!$A$3:$B$606,2,FALSE), VLOOKUP(新暴率表!AK21,[2]装备!$A$3:$B$511,2,FALSE)))</f>
        <v/>
      </c>
    </row>
    <row r="22" spans="1:36" x14ac:dyDescent="0.15">
      <c r="A22" t="str">
        <f>VLOOKUP(新暴率表!A22,[1]distribute!$A:$B,2)</f>
        <v>雷炎窟1层</v>
      </c>
      <c r="B22" t="str">
        <f>IF(新暴率表!C22="","",IF(新暴率表!C22 &lt; 300000, VLOOKUP(新暴率表!C22,[2]道具!$A$3:$B$606,2,FALSE), VLOOKUP(新暴率表!C22,[2]装备!$A$3:$B$511,2,FALSE)))</f>
        <v>圣战头盔</v>
      </c>
      <c r="C22" t="str">
        <f>IF(新暴率表!D22="","",IF(新暴率表!D22 &lt; 300000, VLOOKUP(新暴率表!D22,[2]道具!$A$3:$B$606,2,FALSE), VLOOKUP(新暴率表!D22,[2]装备!$A$3:$B$511,2,FALSE)))</f>
        <v>法神头盔</v>
      </c>
      <c r="D22" t="str">
        <f>IF(新暴率表!E22="","",IF(新暴率表!E22 &lt; 300000, VLOOKUP(新暴率表!E22,[2]道具!$A$3:$B$606,2,FALSE), VLOOKUP(新暴率表!E22,[2]装备!$A$3:$B$511,2,FALSE)))</f>
        <v>天尊头盔</v>
      </c>
      <c r="E22" t="str">
        <f>IF(新暴率表!F22="","",IF(新暴率表!F22 &lt; 300000, VLOOKUP(新暴率表!F22,[2]道具!$A$3:$B$606,2,FALSE), VLOOKUP(新暴率表!F22,[2]装备!$A$3:$B$511,2,FALSE)))</f>
        <v>星王战盔</v>
      </c>
      <c r="F22" t="str">
        <f>IF(新暴率表!G22="","",IF(新暴率表!G22 &lt; 300000, VLOOKUP(新暴率表!G22,[2]道具!$A$3:$B$606,2,FALSE), VLOOKUP(新暴率表!G22,[2]装备!$A$3:$B$511,2,FALSE)))</f>
        <v>星王魔盔</v>
      </c>
      <c r="G22" t="str">
        <f>IF(新暴率表!H22="","",IF(新暴率表!H22 &lt; 300000, VLOOKUP(新暴率表!H22,[2]道具!$A$3:$B$606,2,FALSE), VLOOKUP(新暴率表!H22,[2]装备!$A$3:$B$511,2,FALSE)))</f>
        <v>星王道盔</v>
      </c>
      <c r="H22" t="str">
        <f>IF(新暴率表!I22="","",IF(新暴率表!I22 &lt; 300000, VLOOKUP(新暴率表!I22,[2]道具!$A$3:$B$606,2,FALSE), VLOOKUP(新暴率表!I22,[2]装备!$A$3:$B$511,2,FALSE)))</f>
        <v>腰带·紫霞</v>
      </c>
      <c r="I22" t="str">
        <f>IF(新暴率表!J22="","",IF(新暴率表!J22 &lt; 300000, VLOOKUP(新暴率表!J22,[2]道具!$A$3:$B$606,2,FALSE), VLOOKUP(新暴率表!J22,[2]装备!$A$3:$B$511,2,FALSE)))</f>
        <v>腰带·落日</v>
      </c>
      <c r="J22" t="str">
        <f>IF(新暴率表!K22="","",IF(新暴率表!K22 &lt; 300000, VLOOKUP(新暴率表!K22,[2]道具!$A$3:$B$606,2,FALSE), VLOOKUP(新暴率表!K22,[2]装备!$A$3:$B$511,2,FALSE)))</f>
        <v>紫绸靴</v>
      </c>
      <c r="K22" t="str">
        <f>IF(新暴率表!L22="","",IF(新暴率表!L22 &lt; 300000, VLOOKUP(新暴率表!L22,[2]道具!$A$3:$B$606,2,FALSE), VLOOKUP(新暴率表!L22,[2]装备!$A$3:$B$511,2,FALSE)))</f>
        <v>避魂靴</v>
      </c>
      <c r="L22" t="str">
        <f>IF(新暴率表!M22="","",IF(新暴率表!M22 &lt; 300000, VLOOKUP(新暴率表!M22,[2]道具!$A$3:$B$606,2,FALSE), VLOOKUP(新暴率表!M22,[2]装备!$A$3:$B$511,2,FALSE)))</f>
        <v>星王战靴</v>
      </c>
      <c r="M22" t="str">
        <f>IF(新暴率表!N22="","",IF(新暴率表!N22 &lt; 300000, VLOOKUP(新暴率表!N22,[2]道具!$A$3:$B$606,2,FALSE), VLOOKUP(新暴率表!N22,[2]装备!$A$3:$B$511,2,FALSE)))</f>
        <v>星王魔靴</v>
      </c>
      <c r="N22" t="str">
        <f>IF(新暴率表!O22="","",IF(新暴率表!O22 &lt; 300000, VLOOKUP(新暴率表!O22,[2]道具!$A$3:$B$606,2,FALSE), VLOOKUP(新暴率表!O22,[2]装备!$A$3:$B$511,2,FALSE)))</f>
        <v>星王道靴</v>
      </c>
      <c r="O22" t="str">
        <f>IF(新暴率表!P22="","",IF(新暴率表!P22 &lt; 300000, VLOOKUP(新暴率表!P22,[2]道具!$A$3:$B$606,2,FALSE), VLOOKUP(新暴率表!P22,[2]装备!$A$3:$B$511,2,FALSE)))</f>
        <v/>
      </c>
      <c r="P22" t="str">
        <f>IF(新暴率表!Q22="","",IF(新暴率表!Q22 &lt; 300000, VLOOKUP(新暴率表!Q22,[2]道具!$A$3:$B$606,2,FALSE), VLOOKUP(新暴率表!Q22,[2]装备!$A$3:$B$511,2,FALSE)))</f>
        <v/>
      </c>
      <c r="Q22" t="str">
        <f>IF(新暴率表!R22="","",IF(新暴率表!R22 &lt; 300000, VLOOKUP(新暴率表!R22,[2]道具!$A$3:$B$606,2,FALSE), VLOOKUP(新暴率表!R22,[2]装备!$A$3:$B$511,2,FALSE)))</f>
        <v/>
      </c>
      <c r="R22" t="str">
        <f>IF(新暴率表!S22="","",IF(新暴率表!S22 &lt; 300000, VLOOKUP(新暴率表!S22,[2]道具!$A$3:$B$606,2,FALSE), VLOOKUP(新暴率表!S22,[2]装备!$A$3:$B$511,2,FALSE)))</f>
        <v/>
      </c>
      <c r="S22" t="str">
        <f>IF(新暴率表!T22="","",IF(新暴率表!T22 &lt; 300000, VLOOKUP(新暴率表!T22,[2]道具!$A$3:$B$606,2,FALSE), VLOOKUP(新暴率表!T22,[2]装备!$A$3:$B$511,2,FALSE)))</f>
        <v/>
      </c>
      <c r="T22" t="str">
        <f>IF(新暴率表!U22="","",IF(新暴率表!U22 &lt; 300000, VLOOKUP(新暴率表!U22,[2]道具!$A$3:$B$606,2,FALSE), VLOOKUP(新暴率表!U22,[2]装备!$A$3:$B$511,2,FALSE)))</f>
        <v/>
      </c>
      <c r="U22" t="str">
        <f>IF(新暴率表!V22="","",IF(新暴率表!V22 &lt; 300000, VLOOKUP(新暴率表!V22,[2]道具!$A$3:$B$606,2,FALSE), VLOOKUP(新暴率表!V22,[2]装备!$A$3:$B$511,2,FALSE)))</f>
        <v/>
      </c>
      <c r="V22" t="str">
        <f>IF(新暴率表!W22="","",IF(新暴率表!W22 &lt; 300000, VLOOKUP(新暴率表!W22,[2]道具!$A$3:$B$606,2,FALSE), VLOOKUP(新暴率表!W22,[2]装备!$A$3:$B$511,2,FALSE)))</f>
        <v/>
      </c>
      <c r="W22" t="str">
        <f>IF(新暴率表!X22="","",IF(新暴率表!X22 &lt; 300000, VLOOKUP(新暴率表!X22,[2]道具!$A$3:$B$606,2,FALSE), VLOOKUP(新暴率表!X22,[2]装备!$A$3:$B$511,2,FALSE)))</f>
        <v/>
      </c>
      <c r="X22" t="str">
        <f>IF(新暴率表!Y22="","",IF(新暴率表!Y22 &lt; 300000, VLOOKUP(新暴率表!Y22,[2]道具!$A$3:$B$606,2,FALSE), VLOOKUP(新暴率表!Y22,[2]装备!$A$3:$B$511,2,FALSE)))</f>
        <v/>
      </c>
      <c r="Y22" t="str">
        <f>IF(新暴率表!Z22="","",IF(新暴率表!Z22 &lt; 300000, VLOOKUP(新暴率表!Z22,[2]道具!$A$3:$B$606,2,FALSE), VLOOKUP(新暴率表!Z22,[2]装备!$A$3:$B$511,2,FALSE)))</f>
        <v/>
      </c>
      <c r="Z22" t="str">
        <f>IF(新暴率表!AA22="","",IF(新暴率表!AA22 &lt; 300000, VLOOKUP(新暴率表!AA22,[2]道具!$A$3:$B$606,2,FALSE), VLOOKUP(新暴率表!AA22,[2]装备!$A$3:$B$511,2,FALSE)))</f>
        <v/>
      </c>
      <c r="AA22" t="str">
        <f>IF(新暴率表!AB22="","",IF(新暴率表!AB22 &lt; 300000, VLOOKUP(新暴率表!AB22,[2]道具!$A$3:$B$606,2,FALSE), VLOOKUP(新暴率表!AB22,[2]装备!$A$3:$B$511,2,FALSE)))</f>
        <v/>
      </c>
      <c r="AB22" t="str">
        <f>IF(新暴率表!AC22="","",IF(新暴率表!AC22 &lt; 300000, VLOOKUP(新暴率表!AC22,[2]道具!$A$3:$B$606,2,FALSE), VLOOKUP(新暴率表!AC22,[2]装备!$A$3:$B$511,2,FALSE)))</f>
        <v/>
      </c>
      <c r="AC22" t="str">
        <f>IF(新暴率表!AD22="","",IF(新暴率表!AD22 &lt; 300000, VLOOKUP(新暴率表!AD22,[2]道具!$A$3:$B$606,2,FALSE), VLOOKUP(新暴率表!AD22,[2]装备!$A$3:$B$511,2,FALSE)))</f>
        <v/>
      </c>
      <c r="AD22" t="str">
        <f>IF(新暴率表!AE22="","",IF(新暴率表!AE22 &lt; 300000, VLOOKUP(新暴率表!AE22,[2]道具!$A$3:$B$606,2,FALSE), VLOOKUP(新暴率表!AE22,[2]装备!$A$3:$B$511,2,FALSE)))</f>
        <v/>
      </c>
      <c r="AE22" t="str">
        <f>IF(新暴率表!AF22="","",IF(新暴率表!AF22 &lt; 300000, VLOOKUP(新暴率表!AF22,[2]道具!$A$3:$B$606,2,FALSE), VLOOKUP(新暴率表!AF22,[2]装备!$A$3:$B$511,2,FALSE)))</f>
        <v/>
      </c>
      <c r="AF22" t="str">
        <f>IF(新暴率表!AG22="","",IF(新暴率表!AG22 &lt; 300000, VLOOKUP(新暴率表!AG22,[2]道具!$A$3:$B$606,2,FALSE), VLOOKUP(新暴率表!AG22,[2]装备!$A$3:$B$511,2,FALSE)))</f>
        <v/>
      </c>
      <c r="AG22" t="str">
        <f>IF(新暴率表!AH22="","",IF(新暴率表!AH22 &lt; 300000, VLOOKUP(新暴率表!AH22,[2]道具!$A$3:$B$606,2,FALSE), VLOOKUP(新暴率表!AH22,[2]装备!$A$3:$B$511,2,FALSE)))</f>
        <v/>
      </c>
      <c r="AH22" t="str">
        <f>IF(新暴率表!AI22="","",IF(新暴率表!AI22 &lt; 300000, VLOOKUP(新暴率表!AI22,[2]道具!$A$3:$B$606,2,FALSE), VLOOKUP(新暴率表!AI22,[2]装备!$A$3:$B$511,2,FALSE)))</f>
        <v/>
      </c>
      <c r="AI22" t="str">
        <f>IF(新暴率表!AJ22="","",IF(新暴率表!AJ22 &lt; 300000, VLOOKUP(新暴率表!AJ22,[2]道具!$A$3:$B$606,2,FALSE), VLOOKUP(新暴率表!AJ22,[2]装备!$A$3:$B$511,2,FALSE)))</f>
        <v/>
      </c>
      <c r="AJ22" t="str">
        <f>IF(新暴率表!AK22="","",IF(新暴率表!AK22 &lt; 300000, VLOOKUP(新暴率表!AK22,[2]道具!$A$3:$B$606,2,FALSE), VLOOKUP(新暴率表!AK22,[2]装备!$A$3:$B$511,2,FALSE)))</f>
        <v/>
      </c>
    </row>
    <row r="23" spans="1:36" x14ac:dyDescent="0.15">
      <c r="A23" t="str">
        <f>VLOOKUP(新暴率表!A23,[1]distribute!$A:$B,2)</f>
        <v>雷炎窟2层</v>
      </c>
      <c r="B23" t="str">
        <f>IF(新暴率表!C23="","",IF(新暴率表!C23 &lt; 300000, VLOOKUP(新暴率表!C23,[2]道具!$A$3:$B$606,2,FALSE), VLOOKUP(新暴率表!C23,[2]装备!$A$3:$B$511,2,FALSE)))</f>
        <v>圣战项链</v>
      </c>
      <c r="C23" t="str">
        <f>IF(新暴率表!D23="","",IF(新暴率表!D23 &lt; 300000, VLOOKUP(新暴率表!D23,[2]道具!$A$3:$B$606,2,FALSE), VLOOKUP(新暴率表!D23,[2]装备!$A$3:$B$511,2,FALSE)))</f>
        <v>法神项链</v>
      </c>
      <c r="D23" t="str">
        <f>IF(新暴率表!E23="","",IF(新暴率表!E23 &lt; 300000, VLOOKUP(新暴率表!E23,[2]道具!$A$3:$B$606,2,FALSE), VLOOKUP(新暴率表!E23,[2]装备!$A$3:$B$511,2,FALSE)))</f>
        <v>天尊项链</v>
      </c>
      <c r="E23" t="str">
        <f>IF(新暴率表!F23="","",IF(新暴率表!F23 &lt; 300000, VLOOKUP(新暴率表!F23,[2]道具!$A$3:$B$606,2,FALSE), VLOOKUP(新暴率表!F23,[2]装备!$A$3:$B$511,2,FALSE)))</f>
        <v>星王项链(战)</v>
      </c>
      <c r="F23" t="str">
        <f>IF(新暴率表!G23="","",IF(新暴率表!G23 &lt; 300000, VLOOKUP(新暴率表!G23,[2]道具!$A$3:$B$606,2,FALSE), VLOOKUP(新暴率表!G23,[2]装备!$A$3:$B$511,2,FALSE)))</f>
        <v>星王项链(法)</v>
      </c>
      <c r="G23" t="str">
        <f>IF(新暴率表!H23="","",IF(新暴率表!H23 &lt; 300000, VLOOKUP(新暴率表!H23,[2]道具!$A$3:$B$606,2,FALSE), VLOOKUP(新暴率表!H23,[2]装备!$A$3:$B$511,2,FALSE)))</f>
        <v>星王项链(道)</v>
      </c>
      <c r="H23" t="str">
        <f>IF(新暴率表!I23="","",IF(新暴率表!I23 &lt; 300000, VLOOKUP(新暴率表!I23,[2]道具!$A$3:$B$606,2,FALSE), VLOOKUP(新暴率表!I23,[2]装备!$A$3:$B$511,2,FALSE)))</f>
        <v>圣战手镯</v>
      </c>
      <c r="I23" t="str">
        <f>IF(新暴率表!J23="","",IF(新暴率表!J23 &lt; 300000, VLOOKUP(新暴率表!J23,[2]道具!$A$3:$B$606,2,FALSE), VLOOKUP(新暴率表!J23,[2]装备!$A$3:$B$511,2,FALSE)))</f>
        <v>法神手镯</v>
      </c>
      <c r="J23" t="str">
        <f>IF(新暴率表!K23="","",IF(新暴率表!K23 &lt; 300000, VLOOKUP(新暴率表!K23,[2]道具!$A$3:$B$606,2,FALSE), VLOOKUP(新暴率表!K23,[2]装备!$A$3:$B$511,2,FALSE)))</f>
        <v>天尊手镯</v>
      </c>
      <c r="K23" t="str">
        <f>IF(新暴率表!L23="","",IF(新暴率表!L23 &lt; 300000, VLOOKUP(新暴率表!L23,[2]道具!$A$3:$B$606,2,FALSE), VLOOKUP(新暴率表!L23,[2]装备!$A$3:$B$511,2,FALSE)))</f>
        <v>星王护腕(战)</v>
      </c>
      <c r="L23" t="str">
        <f>IF(新暴率表!M23="","",IF(新暴率表!M23 &lt; 300000, VLOOKUP(新暴率表!M23,[2]道具!$A$3:$B$606,2,FALSE), VLOOKUP(新暴率表!M23,[2]装备!$A$3:$B$511,2,FALSE)))</f>
        <v>星王护腕(法)</v>
      </c>
      <c r="M23" t="str">
        <f>IF(新暴率表!N23="","",IF(新暴率表!N23 &lt; 300000, VLOOKUP(新暴率表!N23,[2]道具!$A$3:$B$606,2,FALSE), VLOOKUP(新暴率表!N23,[2]装备!$A$3:$B$511,2,FALSE)))</f>
        <v>星王护腕(道)</v>
      </c>
      <c r="N23" t="str">
        <f>IF(新暴率表!O23="","",IF(新暴率表!O23 &lt; 300000, VLOOKUP(新暴率表!O23,[2]道具!$A$3:$B$606,2,FALSE), VLOOKUP(新暴率表!O23,[2]装备!$A$3:$B$511,2,FALSE)))</f>
        <v>圣战戒指</v>
      </c>
      <c r="O23" t="str">
        <f>IF(新暴率表!P23="","",IF(新暴率表!P23 &lt; 300000, VLOOKUP(新暴率表!P23,[2]道具!$A$3:$B$606,2,FALSE), VLOOKUP(新暴率表!P23,[2]装备!$A$3:$B$511,2,FALSE)))</f>
        <v>法神戒指</v>
      </c>
      <c r="P23" t="str">
        <f>IF(新暴率表!Q23="","",IF(新暴率表!Q23 &lt; 300000, VLOOKUP(新暴率表!Q23,[2]道具!$A$3:$B$606,2,FALSE), VLOOKUP(新暴率表!Q23,[2]装备!$A$3:$B$511,2,FALSE)))</f>
        <v>天尊戒指</v>
      </c>
      <c r="Q23" t="str">
        <f>IF(新暴率表!R23="","",IF(新暴率表!R23 &lt; 300000, VLOOKUP(新暴率表!R23,[2]道具!$A$3:$B$606,2,FALSE), VLOOKUP(新暴率表!R23,[2]装备!$A$3:$B$511,2,FALSE)))</f>
        <v>星王战戒</v>
      </c>
      <c r="R23" t="str">
        <f>IF(新暴率表!S23="","",IF(新暴率表!S23 &lt; 300000, VLOOKUP(新暴率表!S23,[2]道具!$A$3:$B$606,2,FALSE), VLOOKUP(新暴率表!S23,[2]装备!$A$3:$B$511,2,FALSE)))</f>
        <v>星王魔戒</v>
      </c>
      <c r="S23" t="str">
        <f>IF(新暴率表!T23="","",IF(新暴率表!T23 &lt; 300000, VLOOKUP(新暴率表!T23,[2]道具!$A$3:$B$606,2,FALSE), VLOOKUP(新暴率表!T23,[2]装备!$A$3:$B$511,2,FALSE)))</f>
        <v>星王道戒</v>
      </c>
      <c r="T23" t="str">
        <f>IF(新暴率表!U23="","",IF(新暴率表!U23 &lt; 300000, VLOOKUP(新暴率表!U23,[2]道具!$A$3:$B$606,2,FALSE), VLOOKUP(新暴率表!U23,[2]装备!$A$3:$B$511,2,FALSE)))</f>
        <v>附体之炎</v>
      </c>
      <c r="U23" t="str">
        <f>IF(新暴率表!V23="","",IF(新暴率表!V23 &lt; 300000, VLOOKUP(新暴率表!V23,[2]道具!$A$3:$B$606,2,FALSE), VLOOKUP(新暴率表!V23,[2]装备!$A$3:$B$511,2,FALSE)))</f>
        <v/>
      </c>
      <c r="V23" t="str">
        <f>IF(新暴率表!W23="","",IF(新暴率表!W23 &lt; 300000, VLOOKUP(新暴率表!W23,[2]道具!$A$3:$B$606,2,FALSE), VLOOKUP(新暴率表!W23,[2]装备!$A$3:$B$511,2,FALSE)))</f>
        <v/>
      </c>
      <c r="W23" t="str">
        <f>IF(新暴率表!X23="","",IF(新暴率表!X23 &lt; 300000, VLOOKUP(新暴率表!X23,[2]道具!$A$3:$B$606,2,FALSE), VLOOKUP(新暴率表!X23,[2]装备!$A$3:$B$511,2,FALSE)))</f>
        <v/>
      </c>
      <c r="X23" t="str">
        <f>IF(新暴率表!Y23="","",IF(新暴率表!Y23 &lt; 300000, VLOOKUP(新暴率表!Y23,[2]道具!$A$3:$B$606,2,FALSE), VLOOKUP(新暴率表!Y23,[2]装备!$A$3:$B$511,2,FALSE)))</f>
        <v/>
      </c>
      <c r="Y23" t="str">
        <f>IF(新暴率表!Z23="","",IF(新暴率表!Z23 &lt; 300000, VLOOKUP(新暴率表!Z23,[2]道具!$A$3:$B$606,2,FALSE), VLOOKUP(新暴率表!Z23,[2]装备!$A$3:$B$511,2,FALSE)))</f>
        <v/>
      </c>
      <c r="Z23" t="str">
        <f>IF(新暴率表!AA23="","",IF(新暴率表!AA23 &lt; 300000, VLOOKUP(新暴率表!AA23,[2]道具!$A$3:$B$606,2,FALSE), VLOOKUP(新暴率表!AA23,[2]装备!$A$3:$B$511,2,FALSE)))</f>
        <v/>
      </c>
      <c r="AA23" t="str">
        <f>IF(新暴率表!AB23="","",IF(新暴率表!AB23 &lt; 300000, VLOOKUP(新暴率表!AB23,[2]道具!$A$3:$B$606,2,FALSE), VLOOKUP(新暴率表!AB23,[2]装备!$A$3:$B$511,2,FALSE)))</f>
        <v/>
      </c>
      <c r="AB23" t="str">
        <f>IF(新暴率表!AC23="","",IF(新暴率表!AC23 &lt; 300000, VLOOKUP(新暴率表!AC23,[2]道具!$A$3:$B$606,2,FALSE), VLOOKUP(新暴率表!AC23,[2]装备!$A$3:$B$511,2,FALSE)))</f>
        <v/>
      </c>
      <c r="AC23" t="str">
        <f>IF(新暴率表!AD23="","",IF(新暴率表!AD23 &lt; 300000, VLOOKUP(新暴率表!AD23,[2]道具!$A$3:$B$606,2,FALSE), VLOOKUP(新暴率表!AD23,[2]装备!$A$3:$B$511,2,FALSE)))</f>
        <v/>
      </c>
      <c r="AD23" t="str">
        <f>IF(新暴率表!AE23="","",IF(新暴率表!AE23 &lt; 300000, VLOOKUP(新暴率表!AE23,[2]道具!$A$3:$B$606,2,FALSE), VLOOKUP(新暴率表!AE23,[2]装备!$A$3:$B$511,2,FALSE)))</f>
        <v/>
      </c>
      <c r="AE23" t="str">
        <f>IF(新暴率表!AF23="","",IF(新暴率表!AF23 &lt; 300000, VLOOKUP(新暴率表!AF23,[2]道具!$A$3:$B$606,2,FALSE), VLOOKUP(新暴率表!AF23,[2]装备!$A$3:$B$511,2,FALSE)))</f>
        <v/>
      </c>
      <c r="AF23" t="str">
        <f>IF(新暴率表!AG23="","",IF(新暴率表!AG23 &lt; 300000, VLOOKUP(新暴率表!AG23,[2]道具!$A$3:$B$606,2,FALSE), VLOOKUP(新暴率表!AG23,[2]装备!$A$3:$B$511,2,FALSE)))</f>
        <v/>
      </c>
      <c r="AG23" t="str">
        <f>IF(新暴率表!AH23="","",IF(新暴率表!AH23 &lt; 300000, VLOOKUP(新暴率表!AH23,[2]道具!$A$3:$B$606,2,FALSE), VLOOKUP(新暴率表!AH23,[2]装备!$A$3:$B$511,2,FALSE)))</f>
        <v/>
      </c>
      <c r="AH23" t="str">
        <f>IF(新暴率表!AI23="","",IF(新暴率表!AI23 &lt; 300000, VLOOKUP(新暴率表!AI23,[2]道具!$A$3:$B$606,2,FALSE), VLOOKUP(新暴率表!AI23,[2]装备!$A$3:$B$511,2,FALSE)))</f>
        <v/>
      </c>
      <c r="AI23" t="str">
        <f>IF(新暴率表!AJ23="","",IF(新暴率表!AJ23 &lt; 300000, VLOOKUP(新暴率表!AJ23,[2]道具!$A$3:$B$606,2,FALSE), VLOOKUP(新暴率表!AJ23,[2]装备!$A$3:$B$511,2,FALSE)))</f>
        <v/>
      </c>
      <c r="AJ23" t="str">
        <f>IF(新暴率表!AK23="","",IF(新暴率表!AK23 &lt; 300000, VLOOKUP(新暴率表!AK23,[2]道具!$A$3:$B$606,2,FALSE), VLOOKUP(新暴率表!AK23,[2]装备!$A$3:$B$511,2,FALSE)))</f>
        <v/>
      </c>
    </row>
    <row r="24" spans="1:36" x14ac:dyDescent="0.15">
      <c r="A24" t="str">
        <f>VLOOKUP(新暴率表!A24,[1]distribute!$A:$B,2)</f>
        <v>古代遗迹</v>
      </c>
      <c r="B24" t="str">
        <f>IF(新暴率表!C24="","",IF(新暴率表!C24 &lt; 300000, VLOOKUP(新暴率表!C24,[2]道具!$A$3:$B$606,2,FALSE), VLOOKUP(新暴率表!C24,[2]装备!$A$3:$B$511,2,FALSE)))</f>
        <v>天魔神甲</v>
      </c>
      <c r="C24" t="str">
        <f>IF(新暴率表!D24="","",IF(新暴率表!D24 &lt; 300000, VLOOKUP(新暴率表!D24,[2]道具!$A$3:$B$606,2,FALSE), VLOOKUP(新暴率表!D24,[2]装备!$A$3:$B$511,2,FALSE)))</f>
        <v>法神披风</v>
      </c>
      <c r="D24" t="str">
        <f>IF(新暴率表!E24="","",IF(新暴率表!E24 &lt; 300000, VLOOKUP(新暴率表!E24,[2]道具!$A$3:$B$606,2,FALSE), VLOOKUP(新暴率表!E24,[2]装备!$A$3:$B$511,2,FALSE)))</f>
        <v>天尊道袍</v>
      </c>
      <c r="E24" t="str">
        <f>IF(新暴率表!F24="","",IF(新暴率表!F24 &lt; 300000, VLOOKUP(新暴率表!F24,[2]道具!$A$3:$B$606,2,FALSE), VLOOKUP(新暴率表!F24,[2]装备!$A$3:$B$511,2,FALSE)))</f>
        <v>虎啸战甲(男)</v>
      </c>
      <c r="F24" t="str">
        <f>IF(新暴率表!G24="","",IF(新暴率表!G24 &lt; 300000, VLOOKUP(新暴率表!G24,[2]道具!$A$3:$B$606,2,FALSE), VLOOKUP(新暴率表!G24,[2]装备!$A$3:$B$511,2,FALSE)))</f>
        <v>聚魔法衣(男)</v>
      </c>
      <c r="G24" t="str">
        <f>IF(新暴率表!H24="","",IF(新暴率表!H24 &lt; 300000, VLOOKUP(新暴率表!H24,[2]道具!$A$3:$B$606,2,FALSE), VLOOKUP(新暴率表!H24,[2]装备!$A$3:$B$511,2,FALSE)))</f>
        <v>暗咒道袍(男)</v>
      </c>
      <c r="H24" t="str">
        <f>IF(新暴率表!I24="","",IF(新暴率表!I24 &lt; 300000, VLOOKUP(新暴率表!I24,[2]道具!$A$3:$B$606,2,FALSE), VLOOKUP(新暴率表!I24,[2]装备!$A$3:$B$511,2,FALSE)))</f>
        <v>圣战宝甲</v>
      </c>
      <c r="I24" t="str">
        <f>IF(新暴率表!J24="","",IF(新暴率表!J24 &lt; 300000, VLOOKUP(新暴率表!J24,[2]道具!$A$3:$B$606,2,FALSE), VLOOKUP(新暴率表!J24,[2]装备!$A$3:$B$511,2,FALSE)))</f>
        <v>霓裳羽衣</v>
      </c>
      <c r="J24" t="str">
        <f>IF(新暴率表!K24="","",IF(新暴率表!K24 &lt; 300000, VLOOKUP(新暴率表!K24,[2]道具!$A$3:$B$606,2,FALSE), VLOOKUP(新暴率表!K24,[2]装备!$A$3:$B$511,2,FALSE)))</f>
        <v>天师长袍</v>
      </c>
      <c r="K24" t="str">
        <f>IF(新暴率表!L24="","",IF(新暴率表!L24 &lt; 300000, VLOOKUP(新暴率表!L24,[2]道具!$A$3:$B$606,2,FALSE), VLOOKUP(新暴率表!L24,[2]装备!$A$3:$B$511,2,FALSE)))</f>
        <v>虎啸战甲(女)</v>
      </c>
      <c r="L24" t="str">
        <f>IF(新暴率表!M24="","",IF(新暴率表!M24 &lt; 300000, VLOOKUP(新暴率表!M24,[2]道具!$A$3:$B$606,2,FALSE), VLOOKUP(新暴率表!M24,[2]装备!$A$3:$B$511,2,FALSE)))</f>
        <v>聚魔法衣(女)</v>
      </c>
      <c r="M24" t="str">
        <f>IF(新暴率表!N24="","",IF(新暴率表!N24 &lt; 300000, VLOOKUP(新暴率表!N24,[2]道具!$A$3:$B$606,2,FALSE), VLOOKUP(新暴率表!N24,[2]装备!$A$3:$B$511,2,FALSE)))</f>
        <v>暗咒道袍(女)</v>
      </c>
      <c r="N24" t="str">
        <f>IF(新暴率表!O24="","",IF(新暴率表!O24 &lt; 300000, VLOOKUP(新暴率表!O24,[2]道具!$A$3:$B$606,2,FALSE), VLOOKUP(新暴率表!O24,[2]装备!$A$3:$B$511,2,FALSE)))</f>
        <v>战神守护</v>
      </c>
      <c r="O24" t="str">
        <f>IF(新暴率表!P24="","",IF(新暴率表!P24 &lt; 300000, VLOOKUP(新暴率表!P24,[2]道具!$A$3:$B$606,2,FALSE), VLOOKUP(新暴率表!P24,[2]装备!$A$3:$B$511,2,FALSE)))</f>
        <v>蚀甲</v>
      </c>
      <c r="P24" t="str">
        <f>IF(新暴率表!Q24="","",IF(新暴率表!Q24 &lt; 300000, VLOOKUP(新暴率表!Q24,[2]道具!$A$3:$B$606,2,FALSE), VLOOKUP(新暴率表!Q24,[2]装备!$A$3:$B$511,2,FALSE)))</f>
        <v/>
      </c>
      <c r="Q24" t="str">
        <f>IF(新暴率表!R24="","",IF(新暴率表!R24 &lt; 300000, VLOOKUP(新暴率表!R24,[2]道具!$A$3:$B$606,2,FALSE), VLOOKUP(新暴率表!R24,[2]装备!$A$3:$B$511,2,FALSE)))</f>
        <v/>
      </c>
      <c r="R24" t="str">
        <f>IF(新暴率表!S24="","",IF(新暴率表!S24 &lt; 300000, VLOOKUP(新暴率表!S24,[2]道具!$A$3:$B$606,2,FALSE), VLOOKUP(新暴率表!S24,[2]装备!$A$3:$B$511,2,FALSE)))</f>
        <v/>
      </c>
      <c r="S24" t="str">
        <f>IF(新暴率表!T24="","",IF(新暴率表!T24 &lt; 300000, VLOOKUP(新暴率表!T24,[2]道具!$A$3:$B$606,2,FALSE), VLOOKUP(新暴率表!T24,[2]装备!$A$3:$B$511,2,FALSE)))</f>
        <v/>
      </c>
      <c r="T24" t="str">
        <f>IF(新暴率表!U24="","",IF(新暴率表!U24 &lt; 300000, VLOOKUP(新暴率表!U24,[2]道具!$A$3:$B$606,2,FALSE), VLOOKUP(新暴率表!U24,[2]装备!$A$3:$B$511,2,FALSE)))</f>
        <v/>
      </c>
      <c r="U24" t="str">
        <f>IF(新暴率表!V24="","",IF(新暴率表!V24 &lt; 300000, VLOOKUP(新暴率表!V24,[2]道具!$A$3:$B$606,2,FALSE), VLOOKUP(新暴率表!V24,[2]装备!$A$3:$B$511,2,FALSE)))</f>
        <v/>
      </c>
      <c r="V24" t="str">
        <f>IF(新暴率表!W24="","",IF(新暴率表!W24 &lt; 300000, VLOOKUP(新暴率表!W24,[2]道具!$A$3:$B$606,2,FALSE), VLOOKUP(新暴率表!W24,[2]装备!$A$3:$B$511,2,FALSE)))</f>
        <v/>
      </c>
      <c r="W24" t="str">
        <f>IF(新暴率表!X24="","",IF(新暴率表!X24 &lt; 300000, VLOOKUP(新暴率表!X24,[2]道具!$A$3:$B$606,2,FALSE), VLOOKUP(新暴率表!X24,[2]装备!$A$3:$B$511,2,FALSE)))</f>
        <v/>
      </c>
      <c r="X24" t="str">
        <f>IF(新暴率表!Y24="","",IF(新暴率表!Y24 &lt; 300000, VLOOKUP(新暴率表!Y24,[2]道具!$A$3:$B$606,2,FALSE), VLOOKUP(新暴率表!Y24,[2]装备!$A$3:$B$511,2,FALSE)))</f>
        <v/>
      </c>
      <c r="Y24" t="str">
        <f>IF(新暴率表!Z24="","",IF(新暴率表!Z24 &lt; 300000, VLOOKUP(新暴率表!Z24,[2]道具!$A$3:$B$606,2,FALSE), VLOOKUP(新暴率表!Z24,[2]装备!$A$3:$B$511,2,FALSE)))</f>
        <v/>
      </c>
      <c r="Z24" t="str">
        <f>IF(新暴率表!AA24="","",IF(新暴率表!AA24 &lt; 300000, VLOOKUP(新暴率表!AA24,[2]道具!$A$3:$B$606,2,FALSE), VLOOKUP(新暴率表!AA24,[2]装备!$A$3:$B$511,2,FALSE)))</f>
        <v/>
      </c>
      <c r="AA24" t="str">
        <f>IF(新暴率表!AB24="","",IF(新暴率表!AB24 &lt; 300000, VLOOKUP(新暴率表!AB24,[2]道具!$A$3:$B$606,2,FALSE), VLOOKUP(新暴率表!AB24,[2]装备!$A$3:$B$511,2,FALSE)))</f>
        <v/>
      </c>
      <c r="AB24" t="str">
        <f>IF(新暴率表!AC24="","",IF(新暴率表!AC24 &lt; 300000, VLOOKUP(新暴率表!AC24,[2]道具!$A$3:$B$606,2,FALSE), VLOOKUP(新暴率表!AC24,[2]装备!$A$3:$B$511,2,FALSE)))</f>
        <v/>
      </c>
      <c r="AC24" t="str">
        <f>IF(新暴率表!AD24="","",IF(新暴率表!AD24 &lt; 300000, VLOOKUP(新暴率表!AD24,[2]道具!$A$3:$B$606,2,FALSE), VLOOKUP(新暴率表!AD24,[2]装备!$A$3:$B$511,2,FALSE)))</f>
        <v/>
      </c>
      <c r="AD24" t="str">
        <f>IF(新暴率表!AE24="","",IF(新暴率表!AE24 &lt; 300000, VLOOKUP(新暴率表!AE24,[2]道具!$A$3:$B$606,2,FALSE), VLOOKUP(新暴率表!AE24,[2]装备!$A$3:$B$511,2,FALSE)))</f>
        <v/>
      </c>
      <c r="AE24" t="str">
        <f>IF(新暴率表!AF24="","",IF(新暴率表!AF24 &lt; 300000, VLOOKUP(新暴率表!AF24,[2]道具!$A$3:$B$606,2,FALSE), VLOOKUP(新暴率表!AF24,[2]装备!$A$3:$B$511,2,FALSE)))</f>
        <v/>
      </c>
      <c r="AF24" t="str">
        <f>IF(新暴率表!AG24="","",IF(新暴率表!AG24 &lt; 300000, VLOOKUP(新暴率表!AG24,[2]道具!$A$3:$B$606,2,FALSE), VLOOKUP(新暴率表!AG24,[2]装备!$A$3:$B$511,2,FALSE)))</f>
        <v/>
      </c>
      <c r="AG24" t="str">
        <f>IF(新暴率表!AH24="","",IF(新暴率表!AH24 &lt; 300000, VLOOKUP(新暴率表!AH24,[2]道具!$A$3:$B$606,2,FALSE), VLOOKUP(新暴率表!AH24,[2]装备!$A$3:$B$511,2,FALSE)))</f>
        <v/>
      </c>
      <c r="AH24" t="str">
        <f>IF(新暴率表!AI24="","",IF(新暴率表!AI24 &lt; 300000, VLOOKUP(新暴率表!AI24,[2]道具!$A$3:$B$606,2,FALSE), VLOOKUP(新暴率表!AI24,[2]装备!$A$3:$B$511,2,FALSE)))</f>
        <v/>
      </c>
      <c r="AI24" t="str">
        <f>IF(新暴率表!AJ24="","",IF(新暴率表!AJ24 &lt; 300000, VLOOKUP(新暴率表!AJ24,[2]道具!$A$3:$B$606,2,FALSE), VLOOKUP(新暴率表!AJ24,[2]装备!$A$3:$B$511,2,FALSE)))</f>
        <v/>
      </c>
      <c r="AJ24" t="str">
        <f>IF(新暴率表!AK24="","",IF(新暴率表!AK24 &lt; 300000, VLOOKUP(新暴率表!AK24,[2]道具!$A$3:$B$606,2,FALSE), VLOOKUP(新暴率表!AK24,[2]装备!$A$3:$B$511,2,FALSE)))</f>
        <v/>
      </c>
    </row>
    <row r="25" spans="1:36" x14ac:dyDescent="0.15">
      <c r="A25" t="str">
        <f>VLOOKUP(新暴率表!A25,[1]distribute!$A:$B,2)</f>
        <v>狐月山1</v>
      </c>
      <c r="B25" t="str">
        <f>IF(新暴率表!C25="","",IF(新暴率表!C25 &lt; 300000, VLOOKUP(新暴率表!C25,[2]道具!$A$3:$B$606,2,FALSE), VLOOKUP(新暴率表!C25,[2]装备!$A$3:$B$511,2,FALSE)))</f>
        <v>魔杖</v>
      </c>
      <c r="C25" t="str">
        <f>IF(新暴率表!D25="","",IF(新暴率表!D25 &lt; 300000, VLOOKUP(新暴率表!D25,[2]道具!$A$3:$B$606,2,FALSE), VLOOKUP(新暴率表!D25,[2]装备!$A$3:$B$511,2,FALSE)))</f>
        <v>炼狱</v>
      </c>
      <c r="D25" t="str">
        <f>IF(新暴率表!E25="","",IF(新暴率表!E25 &lt; 300000, VLOOKUP(新暴率表!E25,[2]道具!$A$3:$B$606,2,FALSE), VLOOKUP(新暴率表!E25,[2]装备!$A$3:$B$511,2,FALSE)))</f>
        <v>逍遥扇</v>
      </c>
      <c r="E25" t="str">
        <f>IF(新暴率表!F25="","",IF(新暴率表!F25 &lt; 300000, VLOOKUP(新暴率表!F25,[2]道具!$A$3:$B$606,2,FALSE), VLOOKUP(新暴率表!F25,[2]装备!$A$3:$B$511,2,FALSE)))</f>
        <v>战神盔甲(男)</v>
      </c>
      <c r="F25" t="str">
        <f>IF(新暴率表!G25="","",IF(新暴率表!G25 &lt; 300000, VLOOKUP(新暴率表!G25,[2]道具!$A$3:$B$606,2,FALSE), VLOOKUP(新暴率表!G25,[2]装备!$A$3:$B$511,2,FALSE)))</f>
        <v>幽灵战衣(男)</v>
      </c>
      <c r="G25" t="str">
        <f>IF(新暴率表!H25="","",IF(新暴率表!H25 &lt; 300000, VLOOKUP(新暴率表!H25,[2]道具!$A$3:$B$606,2,FALSE), VLOOKUP(新暴率表!H25,[2]装备!$A$3:$B$511,2,FALSE)))</f>
        <v>恶魔长袍(男)</v>
      </c>
      <c r="H25" t="str">
        <f>IF(新暴率表!I25="","",IF(新暴率表!I25 &lt; 300000, VLOOKUP(新暴率表!I25,[2]道具!$A$3:$B$606,2,FALSE), VLOOKUP(新暴率表!I25,[2]装备!$A$3:$B$511,2,FALSE)))</f>
        <v>战神盔甲(女)</v>
      </c>
      <c r="I25" t="str">
        <f>IF(新暴率表!J25="","",IF(新暴率表!J25 &lt; 300000, VLOOKUP(新暴率表!J25,[2]道具!$A$3:$B$606,2,FALSE), VLOOKUP(新暴率表!J25,[2]装备!$A$3:$B$511,2,FALSE)))</f>
        <v>幽灵战衣(女)</v>
      </c>
      <c r="J25" t="str">
        <f>IF(新暴率表!K25="","",IF(新暴率表!K25 &lt; 300000, VLOOKUP(新暴率表!K25,[2]道具!$A$3:$B$606,2,FALSE), VLOOKUP(新暴率表!K25,[2]装备!$A$3:$B$511,2,FALSE)))</f>
        <v>恶魔长袍(女)</v>
      </c>
      <c r="K25" t="str">
        <f>IF(新暴率表!L25="","",IF(新暴率表!L25 &lt; 300000, VLOOKUP(新暴率表!L25,[2]道具!$A$3:$B$606,2,FALSE), VLOOKUP(新暴率表!L25,[2]装备!$A$3:$B$511,2,FALSE)))</f>
        <v>祈祷头盔</v>
      </c>
      <c r="L25" t="str">
        <f>IF(新暴率表!M25="","",IF(新暴率表!M25 &lt; 300000, VLOOKUP(新暴率表!M25,[2]道具!$A$3:$B$606,2,FALSE), VLOOKUP(新暴率表!M25,[2]装备!$A$3:$B$511,2,FALSE)))</f>
        <v>黑铁头盔</v>
      </c>
      <c r="M25" t="str">
        <f>IF(新暴率表!N25="","",IF(新暴率表!N25 &lt; 300000, VLOOKUP(新暴率表!N25,[2]道具!$A$3:$B$606,2,FALSE), VLOOKUP(新暴率表!N25,[2]装备!$A$3:$B$511,2,FALSE)))</f>
        <v>狂雷战盔</v>
      </c>
      <c r="N25" t="str">
        <f>IF(新暴率表!O25="","",IF(新暴率表!O25 &lt; 300000, VLOOKUP(新暴率表!O25,[2]道具!$A$3:$B$606,2,FALSE), VLOOKUP(新暴率表!O25,[2]装备!$A$3:$B$511,2,FALSE)))</f>
        <v>逆火魔盔</v>
      </c>
      <c r="O25" t="str">
        <f>IF(新暴率表!P25="","",IF(新暴率表!P25 &lt; 300000, VLOOKUP(新暴率表!P25,[2]道具!$A$3:$B$606,2,FALSE), VLOOKUP(新暴率表!P25,[2]装备!$A$3:$B$511,2,FALSE)))</f>
        <v>通云道盔</v>
      </c>
      <c r="P25" t="str">
        <f>IF(新暴率表!Q25="","",IF(新暴率表!Q25 &lt; 300000, VLOOKUP(新暴率表!Q25,[2]道具!$A$3:$B$606,2,FALSE), VLOOKUP(新暴率表!Q25,[2]装备!$A$3:$B$511,2,FALSE)))</f>
        <v>圣战项链</v>
      </c>
      <c r="Q25" t="str">
        <f>IF(新暴率表!R25="","",IF(新暴率表!R25 &lt; 300000, VLOOKUP(新暴率表!R25,[2]道具!$A$3:$B$606,2,FALSE), VLOOKUP(新暴率表!R25,[2]装备!$A$3:$B$511,2,FALSE)))</f>
        <v>法神项链</v>
      </c>
      <c r="R25" t="str">
        <f>IF(新暴率表!S25="","",IF(新暴率表!S25 &lt; 300000, VLOOKUP(新暴率表!S25,[2]道具!$A$3:$B$606,2,FALSE), VLOOKUP(新暴率表!S25,[2]装备!$A$3:$B$511,2,FALSE)))</f>
        <v>天尊项链</v>
      </c>
      <c r="S25" t="str">
        <f>IF(新暴率表!T25="","",IF(新暴率表!T25 &lt; 300000, VLOOKUP(新暴率表!T25,[2]道具!$A$3:$B$606,2,FALSE), VLOOKUP(新暴率表!T25,[2]装备!$A$3:$B$511,2,FALSE)))</f>
        <v>腰带·落日</v>
      </c>
      <c r="T25" t="str">
        <f>IF(新暴率表!U25="","",IF(新暴率表!U25 &lt; 300000, VLOOKUP(新暴率表!U25,[2]道具!$A$3:$B$606,2,FALSE), VLOOKUP(新暴率表!U25,[2]装备!$A$3:$B$511,2,FALSE)))</f>
        <v>腰带·晨曦</v>
      </c>
      <c r="U25" t="str">
        <f>IF(新暴率表!V25="","",IF(新暴率表!V25 &lt; 300000, VLOOKUP(新暴率表!V25,[2]道具!$A$3:$B$606,2,FALSE), VLOOKUP(新暴率表!V25,[2]装备!$A$3:$B$511,2,FALSE)))</f>
        <v>狂雷战靴</v>
      </c>
      <c r="V25" t="str">
        <f>IF(新暴率表!W25="","",IF(新暴率表!W25 &lt; 300000, VLOOKUP(新暴率表!W25,[2]道具!$A$3:$B$606,2,FALSE), VLOOKUP(新暴率表!W25,[2]装备!$A$3:$B$511,2,FALSE)))</f>
        <v>逆火魔靴</v>
      </c>
      <c r="W25" t="str">
        <f>IF(新暴率表!X25="","",IF(新暴率表!X25 &lt; 300000, VLOOKUP(新暴率表!X25,[2]道具!$A$3:$B$606,2,FALSE), VLOOKUP(新暴率表!X25,[2]装备!$A$3:$B$511,2,FALSE)))</f>
        <v>通云道靴</v>
      </c>
      <c r="X25" t="str">
        <f>IF(新暴率表!Y25="","",IF(新暴率表!Y25 &lt; 300000, VLOOKUP(新暴率表!Y25,[2]道具!$A$3:$B$606,2,FALSE), VLOOKUP(新暴率表!Y25,[2]装备!$A$3:$B$511,2,FALSE)))</f>
        <v/>
      </c>
      <c r="Y25" t="str">
        <f>IF(新暴率表!Z25="","",IF(新暴率表!Z25 &lt; 300000, VLOOKUP(新暴率表!Z25,[2]道具!$A$3:$B$606,2,FALSE), VLOOKUP(新暴率表!Z25,[2]装备!$A$3:$B$511,2,FALSE)))</f>
        <v/>
      </c>
      <c r="Z25" t="str">
        <f>IF(新暴率表!AA25="","",IF(新暴率表!AA25 &lt; 300000, VLOOKUP(新暴率表!AA25,[2]道具!$A$3:$B$606,2,FALSE), VLOOKUP(新暴率表!AA25,[2]装备!$A$3:$B$511,2,FALSE)))</f>
        <v/>
      </c>
      <c r="AA25" t="str">
        <f>IF(新暴率表!AB25="","",IF(新暴率表!AB25 &lt; 300000, VLOOKUP(新暴率表!AB25,[2]道具!$A$3:$B$606,2,FALSE), VLOOKUP(新暴率表!AB25,[2]装备!$A$3:$B$511,2,FALSE)))</f>
        <v/>
      </c>
      <c r="AB25" t="str">
        <f>IF(新暴率表!AC25="","",IF(新暴率表!AC25 &lt; 300000, VLOOKUP(新暴率表!AC25,[2]道具!$A$3:$B$606,2,FALSE), VLOOKUP(新暴率表!AC25,[2]装备!$A$3:$B$511,2,FALSE)))</f>
        <v/>
      </c>
      <c r="AC25" t="str">
        <f>IF(新暴率表!AD25="","",IF(新暴率表!AD25 &lt; 300000, VLOOKUP(新暴率表!AD25,[2]道具!$A$3:$B$606,2,FALSE), VLOOKUP(新暴率表!AD25,[2]装备!$A$3:$B$511,2,FALSE)))</f>
        <v/>
      </c>
      <c r="AD25" t="str">
        <f>IF(新暴率表!AE25="","",IF(新暴率表!AE25 &lt; 300000, VLOOKUP(新暴率表!AE25,[2]道具!$A$3:$B$606,2,FALSE), VLOOKUP(新暴率表!AE25,[2]装备!$A$3:$B$511,2,FALSE)))</f>
        <v/>
      </c>
      <c r="AE25" t="str">
        <f>IF(新暴率表!AF25="","",IF(新暴率表!AF25 &lt; 300000, VLOOKUP(新暴率表!AF25,[2]道具!$A$3:$B$606,2,FALSE), VLOOKUP(新暴率表!AF25,[2]装备!$A$3:$B$511,2,FALSE)))</f>
        <v/>
      </c>
      <c r="AF25" t="str">
        <f>IF(新暴率表!AG25="","",IF(新暴率表!AG25 &lt; 300000, VLOOKUP(新暴率表!AG25,[2]道具!$A$3:$B$606,2,FALSE), VLOOKUP(新暴率表!AG25,[2]装备!$A$3:$B$511,2,FALSE)))</f>
        <v/>
      </c>
      <c r="AG25" t="str">
        <f>IF(新暴率表!AH25="","",IF(新暴率表!AH25 &lt; 300000, VLOOKUP(新暴率表!AH25,[2]道具!$A$3:$B$606,2,FALSE), VLOOKUP(新暴率表!AH25,[2]装备!$A$3:$B$511,2,FALSE)))</f>
        <v/>
      </c>
      <c r="AH25" t="str">
        <f>IF(新暴率表!AI25="","",IF(新暴率表!AI25 &lt; 300000, VLOOKUP(新暴率表!AI25,[2]道具!$A$3:$B$606,2,FALSE), VLOOKUP(新暴率表!AI25,[2]装备!$A$3:$B$511,2,FALSE)))</f>
        <v/>
      </c>
      <c r="AI25" t="str">
        <f>IF(新暴率表!AJ25="","",IF(新暴率表!AJ25 &lt; 300000, VLOOKUP(新暴率表!AJ25,[2]道具!$A$3:$B$606,2,FALSE), VLOOKUP(新暴率表!AJ25,[2]装备!$A$3:$B$511,2,FALSE)))</f>
        <v/>
      </c>
      <c r="AJ25" t="str">
        <f>IF(新暴率表!AK25="","",IF(新暴率表!AK25 &lt; 300000, VLOOKUP(新暴率表!AK25,[2]道具!$A$3:$B$606,2,FALSE), VLOOKUP(新暴率表!AK25,[2]装备!$A$3:$B$511,2,FALSE)))</f>
        <v/>
      </c>
    </row>
    <row r="26" spans="1:36" x14ac:dyDescent="0.15">
      <c r="A26" t="str">
        <f>VLOOKUP(新暴率表!A26,[1]distribute!$A:$B,2)</f>
        <v>狐月山2</v>
      </c>
      <c r="B26" t="str">
        <f>IF(新暴率表!C26="","",IF(新暴率表!C26 &lt; 300000, VLOOKUP(新暴率表!C26,[2]道具!$A$3:$B$606,2,FALSE), VLOOKUP(新暴率表!C26,[2]装备!$A$3:$B$511,2,FALSE)))</f>
        <v>魔杖</v>
      </c>
      <c r="C26" t="str">
        <f>IF(新暴率表!D26="","",IF(新暴率表!D26 &lt; 300000, VLOOKUP(新暴率表!D26,[2]道具!$A$3:$B$606,2,FALSE), VLOOKUP(新暴率表!D26,[2]装备!$A$3:$B$511,2,FALSE)))</f>
        <v>炼狱</v>
      </c>
      <c r="D26" t="str">
        <f>IF(新暴率表!E26="","",IF(新暴率表!E26 &lt; 300000, VLOOKUP(新暴率表!E26,[2]道具!$A$3:$B$606,2,FALSE), VLOOKUP(新暴率表!E26,[2]装备!$A$3:$B$511,2,FALSE)))</f>
        <v>逍遥扇</v>
      </c>
      <c r="E26" t="str">
        <f>IF(新暴率表!F26="","",IF(新暴率表!F26 &lt; 300000, VLOOKUP(新暴率表!F26,[2]道具!$A$3:$B$606,2,FALSE), VLOOKUP(新暴率表!F26,[2]装备!$A$3:$B$511,2,FALSE)))</f>
        <v>开天</v>
      </c>
      <c r="F26" t="str">
        <f>IF(新暴率表!G26="","",IF(新暴率表!G26 &lt; 300000, VLOOKUP(新暴率表!G26,[2]道具!$A$3:$B$606,2,FALSE), VLOOKUP(新暴率表!G26,[2]装备!$A$3:$B$511,2,FALSE)))</f>
        <v>镇天</v>
      </c>
      <c r="G26" t="str">
        <f>IF(新暴率表!H26="","",IF(新暴率表!H26 &lt; 300000, VLOOKUP(新暴率表!H26,[2]道具!$A$3:$B$606,2,FALSE), VLOOKUP(新暴率表!H26,[2]装备!$A$3:$B$511,2,FALSE)))</f>
        <v>玄天</v>
      </c>
      <c r="H26" t="str">
        <f>IF(新暴率表!I26="","",IF(新暴率表!I26 &lt; 300000, VLOOKUP(新暴率表!I26,[2]道具!$A$3:$B$606,2,FALSE), VLOOKUP(新暴率表!I26,[2]装备!$A$3:$B$511,2,FALSE)))</f>
        <v>狂雷项链</v>
      </c>
      <c r="I26" t="str">
        <f>IF(新暴率表!J26="","",IF(新暴率表!J26 &lt; 300000, VLOOKUP(新暴率表!J26,[2]道具!$A$3:$B$606,2,FALSE), VLOOKUP(新暴率表!J26,[2]装备!$A$3:$B$511,2,FALSE)))</f>
        <v>逆火项链</v>
      </c>
      <c r="J26" t="str">
        <f>IF(新暴率表!K26="","",IF(新暴率表!K26 &lt; 300000, VLOOKUP(新暴率表!K26,[2]道具!$A$3:$B$606,2,FALSE), VLOOKUP(新暴率表!K26,[2]装备!$A$3:$B$511,2,FALSE)))</f>
        <v>通云项链</v>
      </c>
      <c r="K26" t="str">
        <f>IF(新暴率表!L26="","",IF(新暴率表!L26 &lt; 300000, VLOOKUP(新暴率表!L26,[2]道具!$A$3:$B$606,2,FALSE), VLOOKUP(新暴率表!L26,[2]装备!$A$3:$B$511,2,FALSE)))</f>
        <v>圣战手镯</v>
      </c>
      <c r="L26" t="str">
        <f>IF(新暴率表!M26="","",IF(新暴率表!M26 &lt; 300000, VLOOKUP(新暴率表!M26,[2]道具!$A$3:$B$606,2,FALSE), VLOOKUP(新暴率表!M26,[2]装备!$A$3:$B$511,2,FALSE)))</f>
        <v>法神手镯</v>
      </c>
      <c r="M26" t="str">
        <f>IF(新暴率表!N26="","",IF(新暴率表!N26 &lt; 300000, VLOOKUP(新暴率表!N26,[2]道具!$A$3:$B$606,2,FALSE), VLOOKUP(新暴率表!N26,[2]装备!$A$3:$B$511,2,FALSE)))</f>
        <v>天尊手镯</v>
      </c>
      <c r="N26" t="str">
        <f>IF(新暴率表!O26="","",IF(新暴率表!O26 &lt; 300000, VLOOKUP(新暴率表!O26,[2]道具!$A$3:$B$606,2,FALSE), VLOOKUP(新暴率表!O26,[2]装备!$A$3:$B$511,2,FALSE)))</f>
        <v>狂雷护腕</v>
      </c>
      <c r="O26" t="str">
        <f>IF(新暴率表!P26="","",IF(新暴率表!P26 &lt; 300000, VLOOKUP(新暴率表!P26,[2]道具!$A$3:$B$606,2,FALSE), VLOOKUP(新暴率表!P26,[2]装备!$A$3:$B$511,2,FALSE)))</f>
        <v>逆火护腕</v>
      </c>
      <c r="P26" t="str">
        <f>IF(新暴率表!Q26="","",IF(新暴率表!Q26 &lt; 300000, VLOOKUP(新暴率表!Q26,[2]道具!$A$3:$B$606,2,FALSE), VLOOKUP(新暴率表!Q26,[2]装备!$A$3:$B$511,2,FALSE)))</f>
        <v>通云护腕</v>
      </c>
      <c r="Q26" t="str">
        <f>IF(新暴率表!R26="","",IF(新暴率表!R26 &lt; 300000, VLOOKUP(新暴率表!R26,[2]道具!$A$3:$B$606,2,FALSE), VLOOKUP(新暴率表!R26,[2]装备!$A$3:$B$511,2,FALSE)))</f>
        <v>圣战戒指</v>
      </c>
      <c r="R26" t="str">
        <f>IF(新暴率表!S26="","",IF(新暴率表!S26 &lt; 300000, VLOOKUP(新暴率表!S26,[2]道具!$A$3:$B$606,2,FALSE), VLOOKUP(新暴率表!S26,[2]装备!$A$3:$B$511,2,FALSE)))</f>
        <v>法神戒指</v>
      </c>
      <c r="S26" t="str">
        <f>IF(新暴率表!T26="","",IF(新暴率表!T26 &lt; 300000, VLOOKUP(新暴率表!T26,[2]道具!$A$3:$B$606,2,FALSE), VLOOKUP(新暴率表!T26,[2]装备!$A$3:$B$511,2,FALSE)))</f>
        <v>天尊戒指</v>
      </c>
      <c r="T26" t="str">
        <f>IF(新暴率表!U26="","",IF(新暴率表!U26 &lt; 300000, VLOOKUP(新暴率表!U26,[2]道具!$A$3:$B$606,2,FALSE), VLOOKUP(新暴率表!U26,[2]装备!$A$3:$B$511,2,FALSE)))</f>
        <v>狂雷战戒</v>
      </c>
      <c r="U26" t="str">
        <f>IF(新暴率表!V26="","",IF(新暴率表!V26 &lt; 300000, VLOOKUP(新暴率表!V26,[2]道具!$A$3:$B$606,2,FALSE), VLOOKUP(新暴率表!V26,[2]装备!$A$3:$B$511,2,FALSE)))</f>
        <v>逆火魔戒</v>
      </c>
      <c r="V26" t="str">
        <f>IF(新暴率表!W26="","",IF(新暴率表!W26 &lt; 300000, VLOOKUP(新暴率表!W26,[2]道具!$A$3:$B$606,2,FALSE), VLOOKUP(新暴率表!W26,[2]装备!$A$3:$B$511,2,FALSE)))</f>
        <v>通云道戒</v>
      </c>
      <c r="W26" t="str">
        <f>IF(新暴率表!X26="","",IF(新暴率表!X26 &lt; 300000, VLOOKUP(新暴率表!X26,[2]道具!$A$3:$B$606,2,FALSE), VLOOKUP(新暴率表!X26,[2]装备!$A$3:$B$511,2,FALSE)))</f>
        <v/>
      </c>
      <c r="X26" t="str">
        <f>IF(新暴率表!Y26="","",IF(新暴率表!Y26 &lt; 300000, VLOOKUP(新暴率表!Y26,[2]道具!$A$3:$B$606,2,FALSE), VLOOKUP(新暴率表!Y26,[2]装备!$A$3:$B$511,2,FALSE)))</f>
        <v/>
      </c>
      <c r="Y26" t="str">
        <f>IF(新暴率表!Z26="","",IF(新暴率表!Z26 &lt; 300000, VLOOKUP(新暴率表!Z26,[2]道具!$A$3:$B$606,2,FALSE), VLOOKUP(新暴率表!Z26,[2]装备!$A$3:$B$511,2,FALSE)))</f>
        <v/>
      </c>
      <c r="Z26" t="str">
        <f>IF(新暴率表!AA26="","",IF(新暴率表!AA26 &lt; 300000, VLOOKUP(新暴率表!AA26,[2]道具!$A$3:$B$606,2,FALSE), VLOOKUP(新暴率表!AA26,[2]装备!$A$3:$B$511,2,FALSE)))</f>
        <v/>
      </c>
      <c r="AA26" t="str">
        <f>IF(新暴率表!AB26="","",IF(新暴率表!AB26 &lt; 300000, VLOOKUP(新暴率表!AB26,[2]道具!$A$3:$B$606,2,FALSE), VLOOKUP(新暴率表!AB26,[2]装备!$A$3:$B$511,2,FALSE)))</f>
        <v/>
      </c>
      <c r="AB26" t="str">
        <f>IF(新暴率表!AC26="","",IF(新暴率表!AC26 &lt; 300000, VLOOKUP(新暴率表!AC26,[2]道具!$A$3:$B$606,2,FALSE), VLOOKUP(新暴率表!AC26,[2]装备!$A$3:$B$511,2,FALSE)))</f>
        <v/>
      </c>
      <c r="AC26" t="str">
        <f>IF(新暴率表!AD26="","",IF(新暴率表!AD26 &lt; 300000, VLOOKUP(新暴率表!AD26,[2]道具!$A$3:$B$606,2,FALSE), VLOOKUP(新暴率表!AD26,[2]装备!$A$3:$B$511,2,FALSE)))</f>
        <v/>
      </c>
      <c r="AD26" t="str">
        <f>IF(新暴率表!AE26="","",IF(新暴率表!AE26 &lt; 300000, VLOOKUP(新暴率表!AE26,[2]道具!$A$3:$B$606,2,FALSE), VLOOKUP(新暴率表!AE26,[2]装备!$A$3:$B$511,2,FALSE)))</f>
        <v/>
      </c>
      <c r="AE26" t="str">
        <f>IF(新暴率表!AF26="","",IF(新暴率表!AF26 &lt; 300000, VLOOKUP(新暴率表!AF26,[2]道具!$A$3:$B$606,2,FALSE), VLOOKUP(新暴率表!AF26,[2]装备!$A$3:$B$511,2,FALSE)))</f>
        <v/>
      </c>
      <c r="AF26" t="str">
        <f>IF(新暴率表!AG26="","",IF(新暴率表!AG26 &lt; 300000, VLOOKUP(新暴率表!AG26,[2]道具!$A$3:$B$606,2,FALSE), VLOOKUP(新暴率表!AG26,[2]装备!$A$3:$B$511,2,FALSE)))</f>
        <v/>
      </c>
      <c r="AG26" t="str">
        <f>IF(新暴率表!AH26="","",IF(新暴率表!AH26 &lt; 300000, VLOOKUP(新暴率表!AH26,[2]道具!$A$3:$B$606,2,FALSE), VLOOKUP(新暴率表!AH26,[2]装备!$A$3:$B$511,2,FALSE)))</f>
        <v/>
      </c>
      <c r="AH26" t="str">
        <f>IF(新暴率表!AI26="","",IF(新暴率表!AI26 &lt; 300000, VLOOKUP(新暴率表!AI26,[2]道具!$A$3:$B$606,2,FALSE), VLOOKUP(新暴率表!AI26,[2]装备!$A$3:$B$511,2,FALSE)))</f>
        <v/>
      </c>
      <c r="AI26" t="str">
        <f>IF(新暴率表!AJ26="","",IF(新暴率表!AJ26 &lt; 300000, VLOOKUP(新暴率表!AJ26,[2]道具!$A$3:$B$606,2,FALSE), VLOOKUP(新暴率表!AJ26,[2]装备!$A$3:$B$511,2,FALSE)))</f>
        <v/>
      </c>
      <c r="AJ26" t="str">
        <f>IF(新暴率表!AK26="","",IF(新暴率表!AK26 &lt; 300000, VLOOKUP(新暴率表!AK26,[2]道具!$A$3:$B$606,2,FALSE), VLOOKUP(新暴率表!AK26,[2]装备!$A$3:$B$511,2,FALSE)))</f>
        <v/>
      </c>
    </row>
    <row r="27" spans="1:36" x14ac:dyDescent="0.15">
      <c r="A27" t="str">
        <f>VLOOKUP(新暴率表!A27,[1]distribute!$A:$B,2)</f>
        <v>雪域国1</v>
      </c>
      <c r="B27" t="str">
        <f>IF(新暴率表!C27="","",IF(新暴率表!C27 &lt; 300000, VLOOKUP(新暴率表!C27,[2]道具!$A$3:$B$606,2,FALSE), VLOOKUP(新暴率表!C27,[2]装备!$A$3:$B$511,2,FALSE)))</f>
        <v>圣战头盔</v>
      </c>
      <c r="C27" t="str">
        <f>IF(新暴率表!D27="","",IF(新暴率表!D27 &lt; 300000, VLOOKUP(新暴率表!D27,[2]道具!$A$3:$B$606,2,FALSE), VLOOKUP(新暴率表!D27,[2]装备!$A$3:$B$511,2,FALSE)))</f>
        <v>法神头盔</v>
      </c>
      <c r="D27" t="str">
        <f>IF(新暴率表!E27="","",IF(新暴率表!E27 &lt; 300000, VLOOKUP(新暴率表!E27,[2]道具!$A$3:$B$606,2,FALSE), VLOOKUP(新暴率表!E27,[2]装备!$A$3:$B$511,2,FALSE)))</f>
        <v>天尊头盔</v>
      </c>
      <c r="E27" t="str">
        <f>IF(新暴率表!F27="","",IF(新暴率表!F27 &lt; 300000, VLOOKUP(新暴率表!F27,[2]道具!$A$3:$B$606,2,FALSE), VLOOKUP(新暴率表!F27,[2]装备!$A$3:$B$511,2,FALSE)))</f>
        <v>王者战盔</v>
      </c>
      <c r="F27" t="str">
        <f>IF(新暴率表!G27="","",IF(新暴率表!G27 &lt; 300000, VLOOKUP(新暴率表!G27,[2]道具!$A$3:$B$606,2,FALSE), VLOOKUP(新暴率表!G27,[2]装备!$A$3:$B$511,2,FALSE)))</f>
        <v>王者魔盔</v>
      </c>
      <c r="G27" t="str">
        <f>IF(新暴率表!H27="","",IF(新暴率表!H27 &lt; 300000, VLOOKUP(新暴率表!H27,[2]道具!$A$3:$B$606,2,FALSE), VLOOKUP(新暴率表!H27,[2]装备!$A$3:$B$511,2,FALSE)))</f>
        <v>王者道盔</v>
      </c>
      <c r="H27" t="str">
        <f>IF(新暴率表!I27="","",IF(新暴率表!I27 &lt; 300000, VLOOKUP(新暴率表!I27,[2]道具!$A$3:$B$606,2,FALSE), VLOOKUP(新暴率表!I27,[2]装备!$A$3:$B$511,2,FALSE)))</f>
        <v>圣战项链</v>
      </c>
      <c r="I27" t="str">
        <f>IF(新暴率表!J27="","",IF(新暴率表!J27 &lt; 300000, VLOOKUP(新暴率表!J27,[2]道具!$A$3:$B$606,2,FALSE), VLOOKUP(新暴率表!J27,[2]装备!$A$3:$B$511,2,FALSE)))</f>
        <v>法神项链</v>
      </c>
      <c r="J27" t="str">
        <f>IF(新暴率表!K27="","",IF(新暴率表!K27 &lt; 300000, VLOOKUP(新暴率表!K27,[2]道具!$A$3:$B$606,2,FALSE), VLOOKUP(新暴率表!K27,[2]装备!$A$3:$B$511,2,FALSE)))</f>
        <v>天尊项链</v>
      </c>
      <c r="K27" t="str">
        <f>IF(新暴率表!L27="","",IF(新暴率表!L27 &lt; 300000, VLOOKUP(新暴率表!L27,[2]道具!$A$3:$B$606,2,FALSE), VLOOKUP(新暴率表!L27,[2]装备!$A$3:$B$511,2,FALSE)))</f>
        <v>王者项链(战)</v>
      </c>
      <c r="L27" t="str">
        <f>IF(新暴率表!M27="","",IF(新暴率表!M27 &lt; 300000, VLOOKUP(新暴率表!M27,[2]道具!$A$3:$B$606,2,FALSE), VLOOKUP(新暴率表!M27,[2]装备!$A$3:$B$511,2,FALSE)))</f>
        <v>王者项链(法)</v>
      </c>
      <c r="M27" t="str">
        <f>IF(新暴率表!N27="","",IF(新暴率表!N27 &lt; 300000, VLOOKUP(新暴率表!N27,[2]道具!$A$3:$B$606,2,FALSE), VLOOKUP(新暴率表!N27,[2]装备!$A$3:$B$511,2,FALSE)))</f>
        <v>王者项链(道)</v>
      </c>
      <c r="N27" t="str">
        <f>IF(新暴率表!O27="","",IF(新暴率表!O27 &lt; 300000, VLOOKUP(新暴率表!O27,[2]道具!$A$3:$B$606,2,FALSE), VLOOKUP(新暴率表!O27,[2]装备!$A$3:$B$511,2,FALSE)))</f>
        <v>圣战戒指</v>
      </c>
      <c r="O27" t="str">
        <f>IF(新暴率表!P27="","",IF(新暴率表!P27 &lt; 300000, VLOOKUP(新暴率表!P27,[2]道具!$A$3:$B$606,2,FALSE), VLOOKUP(新暴率表!P27,[2]装备!$A$3:$B$511,2,FALSE)))</f>
        <v>法神戒指</v>
      </c>
      <c r="P27" t="str">
        <f>IF(新暴率表!Q27="","",IF(新暴率表!Q27 &lt; 300000, VLOOKUP(新暴率表!Q27,[2]道具!$A$3:$B$606,2,FALSE), VLOOKUP(新暴率表!Q27,[2]装备!$A$3:$B$511,2,FALSE)))</f>
        <v>天尊戒指</v>
      </c>
      <c r="Q27" t="str">
        <f>IF(新暴率表!R27="","",IF(新暴率表!R27 &lt; 300000, VLOOKUP(新暴率表!R27,[2]道具!$A$3:$B$606,2,FALSE), VLOOKUP(新暴率表!R27,[2]装备!$A$3:$B$511,2,FALSE)))</f>
        <v>王者战戒</v>
      </c>
      <c r="R27" t="str">
        <f>IF(新暴率表!S27="","",IF(新暴率表!S27 &lt; 300000, VLOOKUP(新暴率表!S27,[2]道具!$A$3:$B$606,2,FALSE), VLOOKUP(新暴率表!S27,[2]装备!$A$3:$B$511,2,FALSE)))</f>
        <v>王者魔戒</v>
      </c>
      <c r="S27" t="str">
        <f>IF(新暴率表!T27="","",IF(新暴率表!T27 &lt; 300000, VLOOKUP(新暴率表!T27,[2]道具!$A$3:$B$606,2,FALSE), VLOOKUP(新暴率表!T27,[2]装备!$A$3:$B$511,2,FALSE)))</f>
        <v>王者道戒</v>
      </c>
      <c r="T27" t="str">
        <f>IF(新暴率表!U27="","",IF(新暴率表!U27 &lt; 300000, VLOOKUP(新暴率表!U27,[2]道具!$A$3:$B$606,2,FALSE), VLOOKUP(新暴率表!U27,[2]装备!$A$3:$B$511,2,FALSE)))</f>
        <v/>
      </c>
      <c r="U27" t="str">
        <f>IF(新暴率表!V27="","",IF(新暴率表!V27 &lt; 300000, VLOOKUP(新暴率表!V27,[2]道具!$A$3:$B$606,2,FALSE), VLOOKUP(新暴率表!V27,[2]装备!$A$3:$B$511,2,FALSE)))</f>
        <v/>
      </c>
      <c r="V27" t="str">
        <f>IF(新暴率表!W27="","",IF(新暴率表!W27 &lt; 300000, VLOOKUP(新暴率表!W27,[2]道具!$A$3:$B$606,2,FALSE), VLOOKUP(新暴率表!W27,[2]装备!$A$3:$B$511,2,FALSE)))</f>
        <v/>
      </c>
      <c r="W27" t="str">
        <f>IF(新暴率表!X27="","",IF(新暴率表!X27 &lt; 300000, VLOOKUP(新暴率表!X27,[2]道具!$A$3:$B$606,2,FALSE), VLOOKUP(新暴率表!X27,[2]装备!$A$3:$B$511,2,FALSE)))</f>
        <v/>
      </c>
      <c r="X27" t="str">
        <f>IF(新暴率表!Y27="","",IF(新暴率表!Y27 &lt; 300000, VLOOKUP(新暴率表!Y27,[2]道具!$A$3:$B$606,2,FALSE), VLOOKUP(新暴率表!Y27,[2]装备!$A$3:$B$511,2,FALSE)))</f>
        <v/>
      </c>
      <c r="Y27" t="str">
        <f>IF(新暴率表!Z27="","",IF(新暴率表!Z27 &lt; 300000, VLOOKUP(新暴率表!Z27,[2]道具!$A$3:$B$606,2,FALSE), VLOOKUP(新暴率表!Z27,[2]装备!$A$3:$B$511,2,FALSE)))</f>
        <v/>
      </c>
      <c r="Z27" t="str">
        <f>IF(新暴率表!AA27="","",IF(新暴率表!AA27 &lt; 300000, VLOOKUP(新暴率表!AA27,[2]道具!$A$3:$B$606,2,FALSE), VLOOKUP(新暴率表!AA27,[2]装备!$A$3:$B$511,2,FALSE)))</f>
        <v/>
      </c>
      <c r="AA27" t="str">
        <f>IF(新暴率表!AB27="","",IF(新暴率表!AB27 &lt; 300000, VLOOKUP(新暴率表!AB27,[2]道具!$A$3:$B$606,2,FALSE), VLOOKUP(新暴率表!AB27,[2]装备!$A$3:$B$511,2,FALSE)))</f>
        <v/>
      </c>
      <c r="AB27" t="str">
        <f>IF(新暴率表!AC27="","",IF(新暴率表!AC27 &lt; 300000, VLOOKUP(新暴率表!AC27,[2]道具!$A$3:$B$606,2,FALSE), VLOOKUP(新暴率表!AC27,[2]装备!$A$3:$B$511,2,FALSE)))</f>
        <v/>
      </c>
      <c r="AC27" t="str">
        <f>IF(新暴率表!AD27="","",IF(新暴率表!AD27 &lt; 300000, VLOOKUP(新暴率表!AD27,[2]道具!$A$3:$B$606,2,FALSE), VLOOKUP(新暴率表!AD27,[2]装备!$A$3:$B$511,2,FALSE)))</f>
        <v/>
      </c>
      <c r="AD27" t="str">
        <f>IF(新暴率表!AE27="","",IF(新暴率表!AE27 &lt; 300000, VLOOKUP(新暴率表!AE27,[2]道具!$A$3:$B$606,2,FALSE), VLOOKUP(新暴率表!AE27,[2]装备!$A$3:$B$511,2,FALSE)))</f>
        <v/>
      </c>
      <c r="AE27" t="str">
        <f>IF(新暴率表!AF27="","",IF(新暴率表!AF27 &lt; 300000, VLOOKUP(新暴率表!AF27,[2]道具!$A$3:$B$606,2,FALSE), VLOOKUP(新暴率表!AF27,[2]装备!$A$3:$B$511,2,FALSE)))</f>
        <v/>
      </c>
      <c r="AF27" t="str">
        <f>IF(新暴率表!AG27="","",IF(新暴率表!AG27 &lt; 300000, VLOOKUP(新暴率表!AG27,[2]道具!$A$3:$B$606,2,FALSE), VLOOKUP(新暴率表!AG27,[2]装备!$A$3:$B$511,2,FALSE)))</f>
        <v/>
      </c>
      <c r="AG27" t="str">
        <f>IF(新暴率表!AH27="","",IF(新暴率表!AH27 &lt; 300000, VLOOKUP(新暴率表!AH27,[2]道具!$A$3:$B$606,2,FALSE), VLOOKUP(新暴率表!AH27,[2]装备!$A$3:$B$511,2,FALSE)))</f>
        <v/>
      </c>
      <c r="AH27" t="str">
        <f>IF(新暴率表!AI27="","",IF(新暴率表!AI27 &lt; 300000, VLOOKUP(新暴率表!AI27,[2]道具!$A$3:$B$606,2,FALSE), VLOOKUP(新暴率表!AI27,[2]装备!$A$3:$B$511,2,FALSE)))</f>
        <v/>
      </c>
      <c r="AI27" t="str">
        <f>IF(新暴率表!AJ27="","",IF(新暴率表!AJ27 &lt; 300000, VLOOKUP(新暴率表!AJ27,[2]道具!$A$3:$B$606,2,FALSE), VLOOKUP(新暴率表!AJ27,[2]装备!$A$3:$B$511,2,FALSE)))</f>
        <v/>
      </c>
      <c r="AJ27" t="str">
        <f>IF(新暴率表!AK27="","",IF(新暴率表!AK27 &lt; 300000, VLOOKUP(新暴率表!AK27,[2]道具!$A$3:$B$606,2,FALSE), VLOOKUP(新暴率表!AK27,[2]装备!$A$3:$B$511,2,FALSE)))</f>
        <v/>
      </c>
    </row>
    <row r="28" spans="1:36" x14ac:dyDescent="0.15">
      <c r="A28" t="str">
        <f>VLOOKUP(新暴率表!A28,[1]distribute!$A:$B,2)</f>
        <v>雪域国2</v>
      </c>
      <c r="B28" t="str">
        <f>IF(新暴率表!C28="","",IF(新暴率表!C28 &lt; 300000, VLOOKUP(新暴率表!C28,[2]道具!$A$3:$B$606,2,FALSE), VLOOKUP(新暴率表!C28,[2]装备!$A$3:$B$511,2,FALSE)))</f>
        <v>龙牙</v>
      </c>
      <c r="C28" t="str">
        <f>IF(新暴率表!D28="","",IF(新暴率表!D28 &lt; 300000, VLOOKUP(新暴率表!D28,[2]道具!$A$3:$B$606,2,FALSE), VLOOKUP(新暴率表!D28,[2]装备!$A$3:$B$511,2,FALSE)))</f>
        <v>怒斩</v>
      </c>
      <c r="D28" t="str">
        <f>IF(新暴率表!E28="","",IF(新暴率表!E28 &lt; 300000, VLOOKUP(新暴率表!E28,[2]道具!$A$3:$B$606,2,FALSE), VLOOKUP(新暴率表!E28,[2]装备!$A$3:$B$511,2,FALSE)))</f>
        <v>逍遥扇</v>
      </c>
      <c r="E28" t="str">
        <f>IF(新暴率表!F28="","",IF(新暴率表!F28 &lt; 300000, VLOOKUP(新暴率表!F28,[2]道具!$A$3:$B$606,2,FALSE), VLOOKUP(新暴率表!F28,[2]装备!$A$3:$B$511,2,FALSE)))</f>
        <v>王者之刃</v>
      </c>
      <c r="F28" t="str">
        <f>IF(新暴率表!G28="","",IF(新暴率表!G28 &lt; 300000, VLOOKUP(新暴率表!G28,[2]道具!$A$3:$B$606,2,FALSE), VLOOKUP(新暴率表!G28,[2]装备!$A$3:$B$511,2,FALSE)))</f>
        <v>王者之杖</v>
      </c>
      <c r="G28" t="str">
        <f>IF(新暴率表!H28="","",IF(新暴率表!H28 &lt; 300000, VLOOKUP(新暴率表!H28,[2]道具!$A$3:$B$606,2,FALSE), VLOOKUP(新暴率表!H28,[2]装备!$A$3:$B$511,2,FALSE)))</f>
        <v>王者之剑</v>
      </c>
      <c r="H28" t="str">
        <f>IF(新暴率表!I28="","",IF(新暴率表!I28 &lt; 300000, VLOOKUP(新暴率表!I28,[2]道具!$A$3:$B$606,2,FALSE), VLOOKUP(新暴率表!I28,[2]装备!$A$3:$B$511,2,FALSE)))</f>
        <v>圣战手镯</v>
      </c>
      <c r="I28" t="str">
        <f>IF(新暴率表!J28="","",IF(新暴率表!J28 &lt; 300000, VLOOKUP(新暴率表!J28,[2]道具!$A$3:$B$606,2,FALSE), VLOOKUP(新暴率表!J28,[2]装备!$A$3:$B$511,2,FALSE)))</f>
        <v>法神手镯</v>
      </c>
      <c r="J28" t="str">
        <f>IF(新暴率表!K28="","",IF(新暴率表!K28 &lt; 300000, VLOOKUP(新暴率表!K28,[2]道具!$A$3:$B$606,2,FALSE), VLOOKUP(新暴率表!K28,[2]装备!$A$3:$B$511,2,FALSE)))</f>
        <v>天尊手镯</v>
      </c>
      <c r="K28" t="str">
        <f>IF(新暴率表!L28="","",IF(新暴率表!L28 &lt; 300000, VLOOKUP(新暴率表!L28,[2]道具!$A$3:$B$606,2,FALSE), VLOOKUP(新暴率表!L28,[2]装备!$A$3:$B$511,2,FALSE)))</f>
        <v>王者护腕(战)</v>
      </c>
      <c r="L28" t="str">
        <f>IF(新暴率表!M28="","",IF(新暴率表!M28 &lt; 300000, VLOOKUP(新暴率表!M28,[2]道具!$A$3:$B$606,2,FALSE), VLOOKUP(新暴率表!M28,[2]装备!$A$3:$B$511,2,FALSE)))</f>
        <v>王者护腕(法)</v>
      </c>
      <c r="M28" t="str">
        <f>IF(新暴率表!N28="","",IF(新暴率表!N28 &lt; 300000, VLOOKUP(新暴率表!N28,[2]道具!$A$3:$B$606,2,FALSE), VLOOKUP(新暴率表!N28,[2]装备!$A$3:$B$511,2,FALSE)))</f>
        <v>王者护腕(道)</v>
      </c>
      <c r="N28" t="str">
        <f>IF(新暴率表!O28="","",IF(新暴率表!O28 &lt; 300000, VLOOKUP(新暴率表!O28,[2]道具!$A$3:$B$606,2,FALSE), VLOOKUP(新暴率表!O28,[2]装备!$A$3:$B$511,2,FALSE)))</f>
        <v>腰带·落日</v>
      </c>
      <c r="O28" t="str">
        <f>IF(新暴率表!P28="","",IF(新暴率表!P28 &lt; 300000, VLOOKUP(新暴率表!P28,[2]道具!$A$3:$B$606,2,FALSE), VLOOKUP(新暴率表!P28,[2]装备!$A$3:$B$511,2,FALSE)))</f>
        <v>腰带·晨曦</v>
      </c>
      <c r="P28" t="str">
        <f>IF(新暴率表!Q28="","",IF(新暴率表!Q28 &lt; 300000, VLOOKUP(新暴率表!Q28,[2]道具!$A$3:$B$606,2,FALSE), VLOOKUP(新暴率表!Q28,[2]装备!$A$3:$B$511,2,FALSE)))</f>
        <v>腰带·朱曦</v>
      </c>
      <c r="Q28" t="str">
        <f>IF(新暴率表!R28="","",IF(新暴率表!R28 &lt; 300000, VLOOKUP(新暴率表!R28,[2]道具!$A$3:$B$606,2,FALSE), VLOOKUP(新暴率表!R28,[2]装备!$A$3:$B$511,2,FALSE)))</f>
        <v>地狱寒冰</v>
      </c>
      <c r="R28" t="str">
        <f>IF(新暴率表!S28="","",IF(新暴率表!S28 &lt; 300000, VLOOKUP(新暴率表!S28,[2]道具!$A$3:$B$606,2,FALSE), VLOOKUP(新暴率表!S28,[2]装备!$A$3:$B$511,2,FALSE)))</f>
        <v>野蛮冲撞</v>
      </c>
      <c r="S28" t="str">
        <f>IF(新暴率表!T28="","",IF(新暴率表!T28 &lt; 300000, VLOOKUP(新暴率表!T28,[2]道具!$A$3:$B$606,2,FALSE), VLOOKUP(新暴率表!T28,[2]装备!$A$3:$B$511,2,FALSE)))</f>
        <v>幽冥火咒</v>
      </c>
      <c r="T28" t="str">
        <f>IF(新暴率表!U28="","",IF(新暴率表!U28 &lt; 300000, VLOOKUP(新暴率表!U28,[2]道具!$A$3:$B$606,2,FALSE), VLOOKUP(新暴率表!U28,[2]装备!$A$3:$B$511,2,FALSE)))</f>
        <v/>
      </c>
      <c r="U28" t="str">
        <f>IF(新暴率表!V28="","",IF(新暴率表!V28 &lt; 300000, VLOOKUP(新暴率表!V28,[2]道具!$A$3:$B$606,2,FALSE), VLOOKUP(新暴率表!V28,[2]装备!$A$3:$B$511,2,FALSE)))</f>
        <v/>
      </c>
      <c r="V28" t="str">
        <f>IF(新暴率表!W28="","",IF(新暴率表!W28 &lt; 300000, VLOOKUP(新暴率表!W28,[2]道具!$A$3:$B$606,2,FALSE), VLOOKUP(新暴率表!W28,[2]装备!$A$3:$B$511,2,FALSE)))</f>
        <v/>
      </c>
      <c r="W28" t="str">
        <f>IF(新暴率表!X28="","",IF(新暴率表!X28 &lt; 300000, VLOOKUP(新暴率表!X28,[2]道具!$A$3:$B$606,2,FALSE), VLOOKUP(新暴率表!X28,[2]装备!$A$3:$B$511,2,FALSE)))</f>
        <v/>
      </c>
      <c r="X28" t="str">
        <f>IF(新暴率表!Y28="","",IF(新暴率表!Y28 &lt; 300000, VLOOKUP(新暴率表!Y28,[2]道具!$A$3:$B$606,2,FALSE), VLOOKUP(新暴率表!Y28,[2]装备!$A$3:$B$511,2,FALSE)))</f>
        <v/>
      </c>
      <c r="Y28" t="str">
        <f>IF(新暴率表!Z28="","",IF(新暴率表!Z28 &lt; 300000, VLOOKUP(新暴率表!Z28,[2]道具!$A$3:$B$606,2,FALSE), VLOOKUP(新暴率表!Z28,[2]装备!$A$3:$B$511,2,FALSE)))</f>
        <v/>
      </c>
      <c r="Z28" t="str">
        <f>IF(新暴率表!AA28="","",IF(新暴率表!AA28 &lt; 300000, VLOOKUP(新暴率表!AA28,[2]道具!$A$3:$B$606,2,FALSE), VLOOKUP(新暴率表!AA28,[2]装备!$A$3:$B$511,2,FALSE)))</f>
        <v/>
      </c>
      <c r="AA28" t="str">
        <f>IF(新暴率表!AB28="","",IF(新暴率表!AB28 &lt; 300000, VLOOKUP(新暴率表!AB28,[2]道具!$A$3:$B$606,2,FALSE), VLOOKUP(新暴率表!AB28,[2]装备!$A$3:$B$511,2,FALSE)))</f>
        <v/>
      </c>
      <c r="AB28" t="str">
        <f>IF(新暴率表!AC28="","",IF(新暴率表!AC28 &lt; 300000, VLOOKUP(新暴率表!AC28,[2]道具!$A$3:$B$606,2,FALSE), VLOOKUP(新暴率表!AC28,[2]装备!$A$3:$B$511,2,FALSE)))</f>
        <v/>
      </c>
      <c r="AC28" t="str">
        <f>IF(新暴率表!AD28="","",IF(新暴率表!AD28 &lt; 300000, VLOOKUP(新暴率表!AD28,[2]道具!$A$3:$B$606,2,FALSE), VLOOKUP(新暴率表!AD28,[2]装备!$A$3:$B$511,2,FALSE)))</f>
        <v/>
      </c>
      <c r="AD28" t="str">
        <f>IF(新暴率表!AE28="","",IF(新暴率表!AE28 &lt; 300000, VLOOKUP(新暴率表!AE28,[2]道具!$A$3:$B$606,2,FALSE), VLOOKUP(新暴率表!AE28,[2]装备!$A$3:$B$511,2,FALSE)))</f>
        <v/>
      </c>
      <c r="AE28" t="str">
        <f>IF(新暴率表!AF28="","",IF(新暴率表!AF28 &lt; 300000, VLOOKUP(新暴率表!AF28,[2]道具!$A$3:$B$606,2,FALSE), VLOOKUP(新暴率表!AF28,[2]装备!$A$3:$B$511,2,FALSE)))</f>
        <v/>
      </c>
      <c r="AF28" t="str">
        <f>IF(新暴率表!AG28="","",IF(新暴率表!AG28 &lt; 300000, VLOOKUP(新暴率表!AG28,[2]道具!$A$3:$B$606,2,FALSE), VLOOKUP(新暴率表!AG28,[2]装备!$A$3:$B$511,2,FALSE)))</f>
        <v/>
      </c>
      <c r="AG28" t="str">
        <f>IF(新暴率表!AH28="","",IF(新暴率表!AH28 &lt; 300000, VLOOKUP(新暴率表!AH28,[2]道具!$A$3:$B$606,2,FALSE), VLOOKUP(新暴率表!AH28,[2]装备!$A$3:$B$511,2,FALSE)))</f>
        <v/>
      </c>
      <c r="AH28" t="str">
        <f>IF(新暴率表!AI28="","",IF(新暴率表!AI28 &lt; 300000, VLOOKUP(新暴率表!AI28,[2]道具!$A$3:$B$606,2,FALSE), VLOOKUP(新暴率表!AI28,[2]装备!$A$3:$B$511,2,FALSE)))</f>
        <v/>
      </c>
      <c r="AI28" t="str">
        <f>IF(新暴率表!AJ28="","",IF(新暴率表!AJ28 &lt; 300000, VLOOKUP(新暴率表!AJ28,[2]道具!$A$3:$B$606,2,FALSE), VLOOKUP(新暴率表!AJ28,[2]装备!$A$3:$B$511,2,FALSE)))</f>
        <v/>
      </c>
      <c r="AJ28" t="str">
        <f>IF(新暴率表!AK28="","",IF(新暴率表!AK28 &lt; 300000, VLOOKUP(新暴率表!AK28,[2]道具!$A$3:$B$606,2,FALSE), VLOOKUP(新暴率表!AK28,[2]装备!$A$3:$B$511,2,FALSE)))</f>
        <v/>
      </c>
    </row>
    <row r="29" spans="1:36" x14ac:dyDescent="0.15">
      <c r="A29" t="str">
        <f>VLOOKUP(新暴率表!A29,[1]distribute!$A:$B,2)</f>
        <v>雪域国3</v>
      </c>
      <c r="B29" t="str">
        <f>IF(新暴率表!C29="","",IF(新暴率表!C29 &lt; 300000, VLOOKUP(新暴率表!C29,[2]道具!$A$3:$B$606,2,FALSE), VLOOKUP(新暴率表!C29,[2]装备!$A$3:$B$511,2,FALSE)))</f>
        <v>天魔神甲</v>
      </c>
      <c r="C29" t="str">
        <f>IF(新暴率表!D29="","",IF(新暴率表!D29 &lt; 300000, VLOOKUP(新暴率表!D29,[2]道具!$A$3:$B$606,2,FALSE), VLOOKUP(新暴率表!D29,[2]装备!$A$3:$B$511,2,FALSE)))</f>
        <v>法神披风</v>
      </c>
      <c r="D29" t="str">
        <f>IF(新暴率表!E29="","",IF(新暴率表!E29 &lt; 300000, VLOOKUP(新暴率表!E29,[2]道具!$A$3:$B$606,2,FALSE), VLOOKUP(新暴率表!E29,[2]装备!$A$3:$B$511,2,FALSE)))</f>
        <v>天尊道袍</v>
      </c>
      <c r="E29" t="str">
        <f>IF(新暴率表!F29="","",IF(新暴率表!F29 &lt; 300000, VLOOKUP(新暴率表!F29,[2]道具!$A$3:$B$606,2,FALSE), VLOOKUP(新暴率表!F29,[2]装备!$A$3:$B$511,2,FALSE)))</f>
        <v>王者甲(男)</v>
      </c>
      <c r="F29" t="str">
        <f>IF(新暴率表!G29="","",IF(新暴率表!G29 &lt; 300000, VLOOKUP(新暴率表!G29,[2]道具!$A$3:$B$606,2,FALSE), VLOOKUP(新暴率表!G29,[2]装备!$A$3:$B$511,2,FALSE)))</f>
        <v>王者衣(男)</v>
      </c>
      <c r="G29" t="str">
        <f>IF(新暴率表!H29="","",IF(新暴率表!H29 &lt; 300000, VLOOKUP(新暴率表!H29,[2]道具!$A$3:$B$606,2,FALSE), VLOOKUP(新暴率表!H29,[2]装备!$A$3:$B$511,2,FALSE)))</f>
        <v>王者袍(男)</v>
      </c>
      <c r="H29" t="str">
        <f>IF(新暴率表!I29="","",IF(新暴率表!I29 &lt; 300000, VLOOKUP(新暴率表!I29,[2]道具!$A$3:$B$606,2,FALSE), VLOOKUP(新暴率表!I29,[2]装备!$A$3:$B$511,2,FALSE)))</f>
        <v>圣战宝甲</v>
      </c>
      <c r="I29" t="str">
        <f>IF(新暴率表!J29="","",IF(新暴率表!J29 &lt; 300000, VLOOKUP(新暴率表!J29,[2]道具!$A$3:$B$606,2,FALSE), VLOOKUP(新暴率表!J29,[2]装备!$A$3:$B$511,2,FALSE)))</f>
        <v>霓裳羽衣</v>
      </c>
      <c r="J29" t="str">
        <f>IF(新暴率表!K29="","",IF(新暴率表!K29 &lt; 300000, VLOOKUP(新暴率表!K29,[2]道具!$A$3:$B$606,2,FALSE), VLOOKUP(新暴率表!K29,[2]装备!$A$3:$B$511,2,FALSE)))</f>
        <v>天师长袍</v>
      </c>
      <c r="K29" t="str">
        <f>IF(新暴率表!L29="","",IF(新暴率表!L29 &lt; 300000, VLOOKUP(新暴率表!L29,[2]道具!$A$3:$B$606,2,FALSE), VLOOKUP(新暴率表!L29,[2]装备!$A$3:$B$511,2,FALSE)))</f>
        <v>王者甲(女)</v>
      </c>
      <c r="L29" t="str">
        <f>IF(新暴率表!M29="","",IF(新暴率表!M29 &lt; 300000, VLOOKUP(新暴率表!M29,[2]道具!$A$3:$B$606,2,FALSE), VLOOKUP(新暴率表!M29,[2]装备!$A$3:$B$511,2,FALSE)))</f>
        <v>王者衣(女)</v>
      </c>
      <c r="M29" t="str">
        <f>IF(新暴率表!N29="","",IF(新暴率表!N29 &lt; 300000, VLOOKUP(新暴率表!N29,[2]道具!$A$3:$B$606,2,FALSE), VLOOKUP(新暴率表!N29,[2]装备!$A$3:$B$511,2,FALSE)))</f>
        <v>王者袍(女)</v>
      </c>
      <c r="N29" t="str">
        <f>IF(新暴率表!O29="","",IF(新暴率表!O29 &lt; 300000, VLOOKUP(新暴率表!O29,[2]道具!$A$3:$B$606,2,FALSE), VLOOKUP(新暴率表!O29,[2]装备!$A$3:$B$511,2,FALSE)))</f>
        <v>鹿皮靴</v>
      </c>
      <c r="O29" t="str">
        <f>IF(新暴率表!P29="","",IF(新暴率表!P29 &lt; 300000, VLOOKUP(新暴率表!P29,[2]道具!$A$3:$B$606,2,FALSE), VLOOKUP(新暴率表!P29,[2]装备!$A$3:$B$511,2,FALSE)))</f>
        <v>紫绸靴</v>
      </c>
      <c r="P29" t="str">
        <f>IF(新暴率表!Q29="","",IF(新暴率表!Q29 &lt; 300000, VLOOKUP(新暴率表!Q29,[2]道具!$A$3:$B$606,2,FALSE), VLOOKUP(新暴率表!Q29,[2]装备!$A$3:$B$511,2,FALSE)))</f>
        <v>避魂靴</v>
      </c>
      <c r="Q29" t="str">
        <f>IF(新暴率表!R29="","",IF(新暴率表!R29 &lt; 300000, VLOOKUP(新暴率表!R29,[2]道具!$A$3:$B$606,2,FALSE), VLOOKUP(新暴率表!R29,[2]装备!$A$3:$B$511,2,FALSE)))</f>
        <v>王者战靴</v>
      </c>
      <c r="R29" t="str">
        <f>IF(新暴率表!S29="","",IF(新暴率表!S29 &lt; 300000, VLOOKUP(新暴率表!S29,[2]道具!$A$3:$B$606,2,FALSE), VLOOKUP(新暴率表!S29,[2]装备!$A$3:$B$511,2,FALSE)))</f>
        <v>王者魔靴</v>
      </c>
      <c r="S29" t="str">
        <f>IF(新暴率表!T29="","",IF(新暴率表!T29 &lt; 300000, VLOOKUP(新暴率表!T29,[2]道具!$A$3:$B$606,2,FALSE), VLOOKUP(新暴率表!T29,[2]装备!$A$3:$B$511,2,FALSE)))</f>
        <v>王者道靴</v>
      </c>
      <c r="T29" t="str">
        <f>IF(新暴率表!U29="","",IF(新暴率表!U29 &lt; 300000, VLOOKUP(新暴率表!U29,[2]道具!$A$3:$B$606,2,FALSE), VLOOKUP(新暴率表!U29,[2]装备!$A$3:$B$511,2,FALSE)))</f>
        <v/>
      </c>
      <c r="U29" t="str">
        <f>IF(新暴率表!V29="","",IF(新暴率表!V29 &lt; 300000, VLOOKUP(新暴率表!V29,[2]道具!$A$3:$B$606,2,FALSE), VLOOKUP(新暴率表!V29,[2]装备!$A$3:$B$511,2,FALSE)))</f>
        <v/>
      </c>
      <c r="V29" t="str">
        <f>IF(新暴率表!W29="","",IF(新暴率表!W29 &lt; 300000, VLOOKUP(新暴率表!W29,[2]道具!$A$3:$B$606,2,FALSE), VLOOKUP(新暴率表!W29,[2]装备!$A$3:$B$511,2,FALSE)))</f>
        <v/>
      </c>
      <c r="W29" t="str">
        <f>IF(新暴率表!X29="","",IF(新暴率表!X29 &lt; 300000, VLOOKUP(新暴率表!X29,[2]道具!$A$3:$B$606,2,FALSE), VLOOKUP(新暴率表!X29,[2]装备!$A$3:$B$511,2,FALSE)))</f>
        <v/>
      </c>
      <c r="X29" t="str">
        <f>IF(新暴率表!Y29="","",IF(新暴率表!Y29 &lt; 300000, VLOOKUP(新暴率表!Y29,[2]道具!$A$3:$B$606,2,FALSE), VLOOKUP(新暴率表!Y29,[2]装备!$A$3:$B$511,2,FALSE)))</f>
        <v/>
      </c>
      <c r="Y29" t="str">
        <f>IF(新暴率表!Z29="","",IF(新暴率表!Z29 &lt; 300000, VLOOKUP(新暴率表!Z29,[2]道具!$A$3:$B$606,2,FALSE), VLOOKUP(新暴率表!Z29,[2]装备!$A$3:$B$511,2,FALSE)))</f>
        <v/>
      </c>
      <c r="Z29" t="str">
        <f>IF(新暴率表!AA29="","",IF(新暴率表!AA29 &lt; 300000, VLOOKUP(新暴率表!AA29,[2]道具!$A$3:$B$606,2,FALSE), VLOOKUP(新暴率表!AA29,[2]装备!$A$3:$B$511,2,FALSE)))</f>
        <v/>
      </c>
      <c r="AA29" t="str">
        <f>IF(新暴率表!AB29="","",IF(新暴率表!AB29 &lt; 300000, VLOOKUP(新暴率表!AB29,[2]道具!$A$3:$B$606,2,FALSE), VLOOKUP(新暴率表!AB29,[2]装备!$A$3:$B$511,2,FALSE)))</f>
        <v/>
      </c>
      <c r="AB29" t="str">
        <f>IF(新暴率表!AC29="","",IF(新暴率表!AC29 &lt; 300000, VLOOKUP(新暴率表!AC29,[2]道具!$A$3:$B$606,2,FALSE), VLOOKUP(新暴率表!AC29,[2]装备!$A$3:$B$511,2,FALSE)))</f>
        <v/>
      </c>
      <c r="AC29" t="str">
        <f>IF(新暴率表!AD29="","",IF(新暴率表!AD29 &lt; 300000, VLOOKUP(新暴率表!AD29,[2]道具!$A$3:$B$606,2,FALSE), VLOOKUP(新暴率表!AD29,[2]装备!$A$3:$B$511,2,FALSE)))</f>
        <v/>
      </c>
      <c r="AD29" t="str">
        <f>IF(新暴率表!AE29="","",IF(新暴率表!AE29 &lt; 300000, VLOOKUP(新暴率表!AE29,[2]道具!$A$3:$B$606,2,FALSE), VLOOKUP(新暴率表!AE29,[2]装备!$A$3:$B$511,2,FALSE)))</f>
        <v/>
      </c>
      <c r="AE29" t="str">
        <f>IF(新暴率表!AF29="","",IF(新暴率表!AF29 &lt; 300000, VLOOKUP(新暴率表!AF29,[2]道具!$A$3:$B$606,2,FALSE), VLOOKUP(新暴率表!AF29,[2]装备!$A$3:$B$511,2,FALSE)))</f>
        <v/>
      </c>
      <c r="AF29" t="str">
        <f>IF(新暴率表!AG29="","",IF(新暴率表!AG29 &lt; 300000, VLOOKUP(新暴率表!AG29,[2]道具!$A$3:$B$606,2,FALSE), VLOOKUP(新暴率表!AG29,[2]装备!$A$3:$B$511,2,FALSE)))</f>
        <v/>
      </c>
      <c r="AG29" t="str">
        <f>IF(新暴率表!AH29="","",IF(新暴率表!AH29 &lt; 300000, VLOOKUP(新暴率表!AH29,[2]道具!$A$3:$B$606,2,FALSE), VLOOKUP(新暴率表!AH29,[2]装备!$A$3:$B$511,2,FALSE)))</f>
        <v/>
      </c>
      <c r="AH29" t="str">
        <f>IF(新暴率表!AI29="","",IF(新暴率表!AI29 &lt; 300000, VLOOKUP(新暴率表!AI29,[2]道具!$A$3:$B$606,2,FALSE), VLOOKUP(新暴率表!AI29,[2]装备!$A$3:$B$511,2,FALSE)))</f>
        <v/>
      </c>
      <c r="AI29" t="str">
        <f>IF(新暴率表!AJ29="","",IF(新暴率表!AJ29 &lt; 300000, VLOOKUP(新暴率表!AJ29,[2]道具!$A$3:$B$606,2,FALSE), VLOOKUP(新暴率表!AJ29,[2]装备!$A$3:$B$511,2,FALSE)))</f>
        <v/>
      </c>
      <c r="AJ29" t="str">
        <f>IF(新暴率表!AK29="","",IF(新暴率表!AK29 &lt; 300000, VLOOKUP(新暴率表!AK29,[2]道具!$A$3:$B$606,2,FALSE), VLOOKUP(新暴率表!AK29,[2]装备!$A$3:$B$511,2,FALSE)))</f>
        <v/>
      </c>
    </row>
    <row r="30" spans="1:36" x14ac:dyDescent="0.15">
      <c r="A30" t="str">
        <f>VLOOKUP(新暴率表!A30,[1]distribute!$A:$B,2)</f>
        <v>火龙洞1</v>
      </c>
      <c r="B30" t="str">
        <f>IF(新暴率表!C30="","",IF(新暴率表!C30 &lt; 300000, VLOOKUP(新暴率表!C30,[2]道具!$A$3:$B$606,2,FALSE), VLOOKUP(新暴率表!C30,[2]装备!$A$3:$B$511,2,FALSE)))</f>
        <v>圣战项链</v>
      </c>
      <c r="C30" t="str">
        <f>IF(新暴率表!D30="","",IF(新暴率表!D30 &lt; 300000, VLOOKUP(新暴率表!D30,[2]道具!$A$3:$B$606,2,FALSE), VLOOKUP(新暴率表!D30,[2]装备!$A$3:$B$511,2,FALSE)))</f>
        <v>法神项链</v>
      </c>
      <c r="D30" t="str">
        <f>IF(新暴率表!E30="","",IF(新暴率表!E30 &lt; 300000, VLOOKUP(新暴率表!E30,[2]道具!$A$3:$B$606,2,FALSE), VLOOKUP(新暴率表!E30,[2]装备!$A$3:$B$511,2,FALSE)))</f>
        <v>天尊项链</v>
      </c>
      <c r="E30" t="str">
        <f>IF(新暴率表!F30="","",IF(新暴率表!F30 &lt; 300000, VLOOKUP(新暴率表!F30,[2]道具!$A$3:$B$606,2,FALSE), VLOOKUP(新暴率表!F30,[2]装备!$A$3:$B$511,2,FALSE)))</f>
        <v>炎龙项链</v>
      </c>
      <c r="F30" t="str">
        <f>IF(新暴率表!G30="","",IF(新暴率表!G30 &lt; 300000, VLOOKUP(新暴率表!G30,[2]道具!$A$3:$B$606,2,FALSE), VLOOKUP(新暴率表!G30,[2]装备!$A$3:$B$511,2,FALSE)))</f>
        <v>雷龙项链</v>
      </c>
      <c r="G30" t="str">
        <f>IF(新暴率表!H30="","",IF(新暴率表!H30 &lt; 300000, VLOOKUP(新暴率表!H30,[2]道具!$A$3:$B$606,2,FALSE), VLOOKUP(新暴率表!H30,[2]装备!$A$3:$B$511,2,FALSE)))</f>
        <v>青龙项链</v>
      </c>
      <c r="H30" t="str">
        <f>IF(新暴率表!I30="","",IF(新暴率表!I30 &lt; 300000, VLOOKUP(新暴率表!I30,[2]道具!$A$3:$B$606,2,FALSE), VLOOKUP(新暴率表!I30,[2]装备!$A$3:$B$511,2,FALSE)))</f>
        <v>圣战手镯</v>
      </c>
      <c r="I30" t="str">
        <f>IF(新暴率表!J30="","",IF(新暴率表!J30 &lt; 300000, VLOOKUP(新暴率表!J30,[2]道具!$A$3:$B$606,2,FALSE), VLOOKUP(新暴率表!J30,[2]装备!$A$3:$B$511,2,FALSE)))</f>
        <v>法神手镯</v>
      </c>
      <c r="J30" t="str">
        <f>IF(新暴率表!K30="","",IF(新暴率表!K30 &lt; 300000, VLOOKUP(新暴率表!K30,[2]道具!$A$3:$B$606,2,FALSE), VLOOKUP(新暴率表!K30,[2]装备!$A$3:$B$511,2,FALSE)))</f>
        <v>天尊手镯</v>
      </c>
      <c r="K30" t="str">
        <f>IF(新暴率表!L30="","",IF(新暴率表!L30 &lt; 300000, VLOOKUP(新暴率表!L30,[2]道具!$A$3:$B$606,2,FALSE), VLOOKUP(新暴率表!L30,[2]装备!$A$3:$B$511,2,FALSE)))</f>
        <v>炎龙护腕</v>
      </c>
      <c r="L30" t="str">
        <f>IF(新暴率表!M30="","",IF(新暴率表!M30 &lt; 300000, VLOOKUP(新暴率表!M30,[2]道具!$A$3:$B$606,2,FALSE), VLOOKUP(新暴率表!M30,[2]装备!$A$3:$B$511,2,FALSE)))</f>
        <v>雷龙护腕</v>
      </c>
      <c r="M30" t="str">
        <f>IF(新暴率表!N30="","",IF(新暴率表!N30 &lt; 300000, VLOOKUP(新暴率表!N30,[2]道具!$A$3:$B$606,2,FALSE), VLOOKUP(新暴率表!N30,[2]装备!$A$3:$B$511,2,FALSE)))</f>
        <v>青龙护腕</v>
      </c>
      <c r="N30" t="str">
        <f>IF(新暴率表!O30="","",IF(新暴率表!O30 &lt; 300000, VLOOKUP(新暴率表!O30,[2]道具!$A$3:$B$606,2,FALSE), VLOOKUP(新暴率表!O30,[2]装备!$A$3:$B$511,2,FALSE)))</f>
        <v>圣战戒指</v>
      </c>
      <c r="O30" t="str">
        <f>IF(新暴率表!P30="","",IF(新暴率表!P30 &lt; 300000, VLOOKUP(新暴率表!P30,[2]道具!$A$3:$B$606,2,FALSE), VLOOKUP(新暴率表!P30,[2]装备!$A$3:$B$511,2,FALSE)))</f>
        <v>法神戒指</v>
      </c>
      <c r="P30" t="str">
        <f>IF(新暴率表!Q30="","",IF(新暴率表!Q30 &lt; 300000, VLOOKUP(新暴率表!Q30,[2]道具!$A$3:$B$606,2,FALSE), VLOOKUP(新暴率表!Q30,[2]装备!$A$3:$B$511,2,FALSE)))</f>
        <v>天尊戒指</v>
      </c>
      <c r="Q30" t="str">
        <f>IF(新暴率表!R30="","",IF(新暴率表!R30 &lt; 300000, VLOOKUP(新暴率表!R30,[2]道具!$A$3:$B$606,2,FALSE), VLOOKUP(新暴率表!R30,[2]装备!$A$3:$B$511,2,FALSE)))</f>
        <v>炎龙战戒</v>
      </c>
      <c r="R30" t="str">
        <f>IF(新暴率表!S30="","",IF(新暴率表!S30 &lt; 300000, VLOOKUP(新暴率表!S30,[2]道具!$A$3:$B$606,2,FALSE), VLOOKUP(新暴率表!S30,[2]装备!$A$3:$B$511,2,FALSE)))</f>
        <v>雷龙魔戒</v>
      </c>
      <c r="S30" t="str">
        <f>IF(新暴率表!T30="","",IF(新暴率表!T30 &lt; 300000, VLOOKUP(新暴率表!T30,[2]道具!$A$3:$B$606,2,FALSE), VLOOKUP(新暴率表!T30,[2]装备!$A$3:$B$511,2,FALSE)))</f>
        <v>青龙道戒</v>
      </c>
      <c r="T30" t="str">
        <f>IF(新暴率表!U30="","",IF(新暴率表!U30 &lt; 300000, VLOOKUP(新暴率表!U30,[2]道具!$A$3:$B$606,2,FALSE), VLOOKUP(新暴率表!U30,[2]装备!$A$3:$B$511,2,FALSE)))</f>
        <v>腰带·晨曦</v>
      </c>
      <c r="U30" t="str">
        <f>IF(新暴率表!V30="","",IF(新暴率表!V30 &lt; 300000, VLOOKUP(新暴率表!V30,[2]道具!$A$3:$B$606,2,FALSE), VLOOKUP(新暴率表!V30,[2]装备!$A$3:$B$511,2,FALSE)))</f>
        <v>腰带·朱曦</v>
      </c>
      <c r="V30" t="str">
        <f>IF(新暴率表!W30="","",IF(新暴率表!W30 &lt; 300000, VLOOKUP(新暴率表!W30,[2]道具!$A$3:$B$606,2,FALSE), VLOOKUP(新暴率表!W30,[2]装备!$A$3:$B$511,2,FALSE)))</f>
        <v>腰带·素影</v>
      </c>
      <c r="W30" t="str">
        <f>IF(新暴率表!X30="","",IF(新暴率表!X30 &lt; 300000, VLOOKUP(新暴率表!X30,[2]道具!$A$3:$B$606,2,FALSE), VLOOKUP(新暴率表!X30,[2]装备!$A$3:$B$511,2,FALSE)))</f>
        <v/>
      </c>
      <c r="X30" t="str">
        <f>IF(新暴率表!Y30="","",IF(新暴率表!Y30 &lt; 300000, VLOOKUP(新暴率表!Y30,[2]道具!$A$3:$B$606,2,FALSE), VLOOKUP(新暴率表!Y30,[2]装备!$A$3:$B$511,2,FALSE)))</f>
        <v/>
      </c>
      <c r="Y30" t="str">
        <f>IF(新暴率表!Z30="","",IF(新暴率表!Z30 &lt; 300000, VLOOKUP(新暴率表!Z30,[2]道具!$A$3:$B$606,2,FALSE), VLOOKUP(新暴率表!Z30,[2]装备!$A$3:$B$511,2,FALSE)))</f>
        <v/>
      </c>
      <c r="Z30" t="str">
        <f>IF(新暴率表!AA30="","",IF(新暴率表!AA30 &lt; 300000, VLOOKUP(新暴率表!AA30,[2]道具!$A$3:$B$606,2,FALSE), VLOOKUP(新暴率表!AA30,[2]装备!$A$3:$B$511,2,FALSE)))</f>
        <v/>
      </c>
      <c r="AA30" t="str">
        <f>IF(新暴率表!AB30="","",IF(新暴率表!AB30 &lt; 300000, VLOOKUP(新暴率表!AB30,[2]道具!$A$3:$B$606,2,FALSE), VLOOKUP(新暴率表!AB30,[2]装备!$A$3:$B$511,2,FALSE)))</f>
        <v/>
      </c>
      <c r="AB30" t="str">
        <f>IF(新暴率表!AC30="","",IF(新暴率表!AC30 &lt; 300000, VLOOKUP(新暴率表!AC30,[2]道具!$A$3:$B$606,2,FALSE), VLOOKUP(新暴率表!AC30,[2]装备!$A$3:$B$511,2,FALSE)))</f>
        <v/>
      </c>
      <c r="AC30" t="str">
        <f>IF(新暴率表!AD30="","",IF(新暴率表!AD30 &lt; 300000, VLOOKUP(新暴率表!AD30,[2]道具!$A$3:$B$606,2,FALSE), VLOOKUP(新暴率表!AD30,[2]装备!$A$3:$B$511,2,FALSE)))</f>
        <v/>
      </c>
      <c r="AD30" t="str">
        <f>IF(新暴率表!AE30="","",IF(新暴率表!AE30 &lt; 300000, VLOOKUP(新暴率表!AE30,[2]道具!$A$3:$B$606,2,FALSE), VLOOKUP(新暴率表!AE30,[2]装备!$A$3:$B$511,2,FALSE)))</f>
        <v/>
      </c>
      <c r="AE30" t="str">
        <f>IF(新暴率表!AF30="","",IF(新暴率表!AF30 &lt; 300000, VLOOKUP(新暴率表!AF30,[2]道具!$A$3:$B$606,2,FALSE), VLOOKUP(新暴率表!AF30,[2]装备!$A$3:$B$511,2,FALSE)))</f>
        <v/>
      </c>
      <c r="AF30" t="str">
        <f>IF(新暴率表!AG30="","",IF(新暴率表!AG30 &lt; 300000, VLOOKUP(新暴率表!AG30,[2]道具!$A$3:$B$606,2,FALSE), VLOOKUP(新暴率表!AG30,[2]装备!$A$3:$B$511,2,FALSE)))</f>
        <v/>
      </c>
      <c r="AG30" t="str">
        <f>IF(新暴率表!AH30="","",IF(新暴率表!AH30 &lt; 300000, VLOOKUP(新暴率表!AH30,[2]道具!$A$3:$B$606,2,FALSE), VLOOKUP(新暴率表!AH30,[2]装备!$A$3:$B$511,2,FALSE)))</f>
        <v/>
      </c>
      <c r="AH30" t="str">
        <f>IF(新暴率表!AI30="","",IF(新暴率表!AI30 &lt; 300000, VLOOKUP(新暴率表!AI30,[2]道具!$A$3:$B$606,2,FALSE), VLOOKUP(新暴率表!AI30,[2]装备!$A$3:$B$511,2,FALSE)))</f>
        <v/>
      </c>
      <c r="AI30" t="str">
        <f>IF(新暴率表!AJ30="","",IF(新暴率表!AJ30 &lt; 300000, VLOOKUP(新暴率表!AJ30,[2]道具!$A$3:$B$606,2,FALSE), VLOOKUP(新暴率表!AJ30,[2]装备!$A$3:$B$511,2,FALSE)))</f>
        <v/>
      </c>
      <c r="AJ30" t="str">
        <f>IF(新暴率表!AK30="","",IF(新暴率表!AK30 &lt; 300000, VLOOKUP(新暴率表!AK30,[2]道具!$A$3:$B$606,2,FALSE), VLOOKUP(新暴率表!AK30,[2]装备!$A$3:$B$511,2,FALSE)))</f>
        <v/>
      </c>
    </row>
    <row r="31" spans="1:36" x14ac:dyDescent="0.15">
      <c r="A31" t="str">
        <f>VLOOKUP(新暴率表!A31,[1]distribute!$A:$B,2)</f>
        <v>火龙洞2</v>
      </c>
      <c r="B31" t="str">
        <f>IF(新暴率表!C31="","",IF(新暴率表!C31 &lt; 300000, VLOOKUP(新暴率表!C31,[2]道具!$A$3:$B$606,2,FALSE), VLOOKUP(新暴率表!C31,[2]装备!$A$3:$B$511,2,FALSE)))</f>
        <v>龙牙</v>
      </c>
      <c r="C31" t="str">
        <f>IF(新暴率表!D31="","",IF(新暴率表!D31 &lt; 300000, VLOOKUP(新暴率表!D31,[2]道具!$A$3:$B$606,2,FALSE), VLOOKUP(新暴率表!D31,[2]装备!$A$3:$B$511,2,FALSE)))</f>
        <v>怒斩</v>
      </c>
      <c r="D31" t="str">
        <f>IF(新暴率表!E31="","",IF(新暴率表!E31 &lt; 300000, VLOOKUP(新暴率表!E31,[2]道具!$A$3:$B$606,2,FALSE), VLOOKUP(新暴率表!E31,[2]装备!$A$3:$B$511,2,FALSE)))</f>
        <v>逍遥扇</v>
      </c>
      <c r="E31" t="str">
        <f>IF(新暴率表!F31="","",IF(新暴率表!F31 &lt; 300000, VLOOKUP(新暴率表!F31,[2]道具!$A$3:$B$606,2,FALSE), VLOOKUP(新暴率表!F31,[2]装备!$A$3:$B$511,2,FALSE)))</f>
        <v>炎龙刃</v>
      </c>
      <c r="F31" t="str">
        <f>IF(新暴率表!G31="","",IF(新暴率表!G31 &lt; 300000, VLOOKUP(新暴率表!G31,[2]道具!$A$3:$B$606,2,FALSE), VLOOKUP(新暴率表!G31,[2]装备!$A$3:$B$511,2,FALSE)))</f>
        <v>雷龙杖</v>
      </c>
      <c r="G31" t="str">
        <f>IF(新暴率表!H31="","",IF(新暴率表!H31 &lt; 300000, VLOOKUP(新暴率表!H31,[2]道具!$A$3:$B$606,2,FALSE), VLOOKUP(新暴率表!H31,[2]装备!$A$3:$B$511,2,FALSE)))</f>
        <v>青龙刺</v>
      </c>
      <c r="H31" t="str">
        <f>IF(新暴率表!I31="","",IF(新暴率表!I31 &lt; 300000, VLOOKUP(新暴率表!I31,[2]道具!$A$3:$B$606,2,FALSE), VLOOKUP(新暴率表!I31,[2]装备!$A$3:$B$511,2,FALSE)))</f>
        <v>圣战头盔</v>
      </c>
      <c r="I31" t="str">
        <f>IF(新暴率表!J31="","",IF(新暴率表!J31 &lt; 300000, VLOOKUP(新暴率表!J31,[2]道具!$A$3:$B$606,2,FALSE), VLOOKUP(新暴率表!J31,[2]装备!$A$3:$B$511,2,FALSE)))</f>
        <v>法神头盔</v>
      </c>
      <c r="J31" t="str">
        <f>IF(新暴率表!K31="","",IF(新暴率表!K31 &lt; 300000, VLOOKUP(新暴率表!K31,[2]道具!$A$3:$B$606,2,FALSE), VLOOKUP(新暴率表!K31,[2]装备!$A$3:$B$511,2,FALSE)))</f>
        <v>天尊头盔</v>
      </c>
      <c r="K31" t="str">
        <f>IF(新暴率表!L31="","",IF(新暴率表!L31 &lt; 300000, VLOOKUP(新暴率表!L31,[2]道具!$A$3:$B$606,2,FALSE), VLOOKUP(新暴率表!L31,[2]装备!$A$3:$B$511,2,FALSE)))</f>
        <v>炎龙战盔</v>
      </c>
      <c r="L31" t="str">
        <f>IF(新暴率表!M31="","",IF(新暴率表!M31 &lt; 300000, VLOOKUP(新暴率表!M31,[2]道具!$A$3:$B$606,2,FALSE), VLOOKUP(新暴率表!M31,[2]装备!$A$3:$B$511,2,FALSE)))</f>
        <v>雷龙魔盔</v>
      </c>
      <c r="M31" t="str">
        <f>IF(新暴率表!N31="","",IF(新暴率表!N31 &lt; 300000, VLOOKUP(新暴率表!N31,[2]道具!$A$3:$B$606,2,FALSE), VLOOKUP(新暴率表!N31,[2]装备!$A$3:$B$511,2,FALSE)))</f>
        <v>青龙道盔</v>
      </c>
      <c r="N31" t="str">
        <f>IF(新暴率表!O31="","",IF(新暴率表!O31 &lt; 300000, VLOOKUP(新暴率表!O31,[2]道具!$A$3:$B$606,2,FALSE), VLOOKUP(新暴率表!O31,[2]装备!$A$3:$B$511,2,FALSE)))</f>
        <v>鹿皮靴</v>
      </c>
      <c r="O31" t="str">
        <f>IF(新暴率表!P31="","",IF(新暴率表!P31 &lt; 300000, VLOOKUP(新暴率表!P31,[2]道具!$A$3:$B$606,2,FALSE), VLOOKUP(新暴率表!P31,[2]装备!$A$3:$B$511,2,FALSE)))</f>
        <v>紫绸靴</v>
      </c>
      <c r="P31" t="str">
        <f>IF(新暴率表!Q31="","",IF(新暴率表!Q31 &lt; 300000, VLOOKUP(新暴率表!Q31,[2]道具!$A$3:$B$606,2,FALSE), VLOOKUP(新暴率表!Q31,[2]装备!$A$3:$B$511,2,FALSE)))</f>
        <v>避魂靴</v>
      </c>
      <c r="Q31" t="str">
        <f>IF(新暴率表!R31="","",IF(新暴率表!R31 &lt; 300000, VLOOKUP(新暴率表!R31,[2]道具!$A$3:$B$606,2,FALSE), VLOOKUP(新暴率表!R31,[2]装备!$A$3:$B$511,2,FALSE)))</f>
        <v>炎龙战靴</v>
      </c>
      <c r="R31" t="str">
        <f>IF(新暴率表!S31="","",IF(新暴率表!S31 &lt; 300000, VLOOKUP(新暴率表!S31,[2]道具!$A$3:$B$606,2,FALSE), VLOOKUP(新暴率表!S31,[2]装备!$A$3:$B$511,2,FALSE)))</f>
        <v>雷龙魔靴</v>
      </c>
      <c r="S31" t="str">
        <f>IF(新暴率表!T31="","",IF(新暴率表!T31 &lt; 300000, VLOOKUP(新暴率表!T31,[2]道具!$A$3:$B$606,2,FALSE), VLOOKUP(新暴率表!T31,[2]装备!$A$3:$B$511,2,FALSE)))</f>
        <v>青龙道靴</v>
      </c>
      <c r="T31" t="str">
        <f>IF(新暴率表!U31="","",IF(新暴率表!U31 &lt; 300000, VLOOKUP(新暴率表!U31,[2]道具!$A$3:$B$606,2,FALSE), VLOOKUP(新暴率表!U31,[2]装备!$A$3:$B$511,2,FALSE)))</f>
        <v>召唤月灵</v>
      </c>
      <c r="U31" t="str">
        <f>IF(新暴率表!V31="","",IF(新暴率表!V31 &lt; 300000, VLOOKUP(新暴率表!V31,[2]道具!$A$3:$B$606,2,FALSE), VLOOKUP(新暴率表!V31,[2]装备!$A$3:$B$511,2,FALSE)))</f>
        <v/>
      </c>
      <c r="V31" t="str">
        <f>IF(新暴率表!W31="","",IF(新暴率表!W31 &lt; 300000, VLOOKUP(新暴率表!W31,[2]道具!$A$3:$B$606,2,FALSE), VLOOKUP(新暴率表!W31,[2]装备!$A$3:$B$511,2,FALSE)))</f>
        <v/>
      </c>
      <c r="W31" t="str">
        <f>IF(新暴率表!X31="","",IF(新暴率表!X31 &lt; 300000, VLOOKUP(新暴率表!X31,[2]道具!$A$3:$B$606,2,FALSE), VLOOKUP(新暴率表!X31,[2]装备!$A$3:$B$511,2,FALSE)))</f>
        <v/>
      </c>
      <c r="X31" t="str">
        <f>IF(新暴率表!Y31="","",IF(新暴率表!Y31 &lt; 300000, VLOOKUP(新暴率表!Y31,[2]道具!$A$3:$B$606,2,FALSE), VLOOKUP(新暴率表!Y31,[2]装备!$A$3:$B$511,2,FALSE)))</f>
        <v/>
      </c>
      <c r="Y31" t="str">
        <f>IF(新暴率表!Z31="","",IF(新暴率表!Z31 &lt; 300000, VLOOKUP(新暴率表!Z31,[2]道具!$A$3:$B$606,2,FALSE), VLOOKUP(新暴率表!Z31,[2]装备!$A$3:$B$511,2,FALSE)))</f>
        <v/>
      </c>
      <c r="Z31" t="str">
        <f>IF(新暴率表!AA31="","",IF(新暴率表!AA31 &lt; 300000, VLOOKUP(新暴率表!AA31,[2]道具!$A$3:$B$606,2,FALSE), VLOOKUP(新暴率表!AA31,[2]装备!$A$3:$B$511,2,FALSE)))</f>
        <v/>
      </c>
      <c r="AA31" t="str">
        <f>IF(新暴率表!AB31="","",IF(新暴率表!AB31 &lt; 300000, VLOOKUP(新暴率表!AB31,[2]道具!$A$3:$B$606,2,FALSE), VLOOKUP(新暴率表!AB31,[2]装备!$A$3:$B$511,2,FALSE)))</f>
        <v/>
      </c>
      <c r="AB31" t="str">
        <f>IF(新暴率表!AC31="","",IF(新暴率表!AC31 &lt; 300000, VLOOKUP(新暴率表!AC31,[2]道具!$A$3:$B$606,2,FALSE), VLOOKUP(新暴率表!AC31,[2]装备!$A$3:$B$511,2,FALSE)))</f>
        <v/>
      </c>
      <c r="AC31" t="str">
        <f>IF(新暴率表!AD31="","",IF(新暴率表!AD31 &lt; 300000, VLOOKUP(新暴率表!AD31,[2]道具!$A$3:$B$606,2,FALSE), VLOOKUP(新暴率表!AD31,[2]装备!$A$3:$B$511,2,FALSE)))</f>
        <v/>
      </c>
      <c r="AD31" t="str">
        <f>IF(新暴率表!AE31="","",IF(新暴率表!AE31 &lt; 300000, VLOOKUP(新暴率表!AE31,[2]道具!$A$3:$B$606,2,FALSE), VLOOKUP(新暴率表!AE31,[2]装备!$A$3:$B$511,2,FALSE)))</f>
        <v/>
      </c>
      <c r="AE31" t="str">
        <f>IF(新暴率表!AF31="","",IF(新暴率表!AF31 &lt; 300000, VLOOKUP(新暴率表!AF31,[2]道具!$A$3:$B$606,2,FALSE), VLOOKUP(新暴率表!AF31,[2]装备!$A$3:$B$511,2,FALSE)))</f>
        <v/>
      </c>
      <c r="AF31" t="str">
        <f>IF(新暴率表!AG31="","",IF(新暴率表!AG31 &lt; 300000, VLOOKUP(新暴率表!AG31,[2]道具!$A$3:$B$606,2,FALSE), VLOOKUP(新暴率表!AG31,[2]装备!$A$3:$B$511,2,FALSE)))</f>
        <v/>
      </c>
      <c r="AG31" t="str">
        <f>IF(新暴率表!AH31="","",IF(新暴率表!AH31 &lt; 300000, VLOOKUP(新暴率表!AH31,[2]道具!$A$3:$B$606,2,FALSE), VLOOKUP(新暴率表!AH31,[2]装备!$A$3:$B$511,2,FALSE)))</f>
        <v/>
      </c>
      <c r="AH31" t="str">
        <f>IF(新暴率表!AI31="","",IF(新暴率表!AI31 &lt; 300000, VLOOKUP(新暴率表!AI31,[2]道具!$A$3:$B$606,2,FALSE), VLOOKUP(新暴率表!AI31,[2]装备!$A$3:$B$511,2,FALSE)))</f>
        <v/>
      </c>
      <c r="AI31" t="str">
        <f>IF(新暴率表!AJ31="","",IF(新暴率表!AJ31 &lt; 300000, VLOOKUP(新暴率表!AJ31,[2]道具!$A$3:$B$606,2,FALSE), VLOOKUP(新暴率表!AJ31,[2]装备!$A$3:$B$511,2,FALSE)))</f>
        <v/>
      </c>
      <c r="AJ31" t="str">
        <f>IF(新暴率表!AK31="","",IF(新暴率表!AK31 &lt; 300000, VLOOKUP(新暴率表!AK31,[2]道具!$A$3:$B$606,2,FALSE), VLOOKUP(新暴率表!AK31,[2]装备!$A$3:$B$511,2,FALSE)))</f>
        <v/>
      </c>
    </row>
    <row r="32" spans="1:36" x14ac:dyDescent="0.15">
      <c r="A32" t="str">
        <f>VLOOKUP(新暴率表!A32,[1]distribute!$A:$B,2)</f>
        <v>矿洞</v>
      </c>
      <c r="B32" t="str">
        <f>IF(新暴率表!C32="","",IF(新暴率表!C32 &lt; 300000, VLOOKUP(新暴率表!C32,[2]道具!$A$3:$B$606,2,FALSE), VLOOKUP(新暴率表!C32,[2]装备!$A$3:$B$511,2,FALSE)))</f>
        <v>金矿</v>
      </c>
      <c r="C32" t="str">
        <f>IF(新暴率表!D32="","",IF(新暴率表!D32 &lt; 300000, VLOOKUP(新暴率表!D32,[2]道具!$A$3:$B$606,2,FALSE), VLOOKUP(新暴率表!D32,[2]装备!$A$3:$B$511,2,FALSE)))</f>
        <v>金矿</v>
      </c>
      <c r="D32" t="str">
        <f>IF(新暴率表!E32="","",IF(新暴率表!E32 &lt; 300000, VLOOKUP(新暴率表!E32,[2]道具!$A$3:$B$606,2,FALSE), VLOOKUP(新暴率表!E32,[2]装备!$A$3:$B$511,2,FALSE)))</f>
        <v>金矿</v>
      </c>
      <c r="E32" t="str">
        <f>IF(新暴率表!F32="","",IF(新暴率表!F32 &lt; 300000, VLOOKUP(新暴率表!F32,[2]道具!$A$3:$B$606,2,FALSE), VLOOKUP(新暴率表!F32,[2]装备!$A$3:$B$511,2,FALSE)))</f>
        <v>银矿</v>
      </c>
      <c r="F32" t="str">
        <f>IF(新暴率表!G32="","",IF(新暴率表!G32 &lt; 300000, VLOOKUP(新暴率表!G32,[2]道具!$A$3:$B$606,2,FALSE), VLOOKUP(新暴率表!G32,[2]装备!$A$3:$B$511,2,FALSE)))</f>
        <v>银矿</v>
      </c>
      <c r="G32" t="str">
        <f>IF(新暴率表!H32="","",IF(新暴率表!H32 &lt; 300000, VLOOKUP(新暴率表!H32,[2]道具!$A$3:$B$606,2,FALSE), VLOOKUP(新暴率表!H32,[2]装备!$A$3:$B$511,2,FALSE)))</f>
        <v>银矿</v>
      </c>
      <c r="H32" t="str">
        <f>IF(新暴率表!I32="","",IF(新暴率表!I32 &lt; 300000, VLOOKUP(新暴率表!I32,[2]道具!$A$3:$B$606,2,FALSE), VLOOKUP(新暴率表!I32,[2]装备!$A$3:$B$511,2,FALSE)))</f>
        <v>铜矿</v>
      </c>
      <c r="I32" t="str">
        <f>IF(新暴率表!J32="","",IF(新暴率表!J32 &lt; 300000, VLOOKUP(新暴率表!J32,[2]道具!$A$3:$B$606,2,FALSE), VLOOKUP(新暴率表!J32,[2]装备!$A$3:$B$511,2,FALSE)))</f>
        <v>铜矿</v>
      </c>
      <c r="J32" t="str">
        <f>IF(新暴率表!K32="","",IF(新暴率表!K32 &lt; 300000, VLOOKUP(新暴率表!K32,[2]道具!$A$3:$B$606,2,FALSE), VLOOKUP(新暴率表!K32,[2]装备!$A$3:$B$511,2,FALSE)))</f>
        <v>铜矿</v>
      </c>
      <c r="K32" t="str">
        <f>IF(新暴率表!L32="","",IF(新暴率表!L32 &lt; 300000, VLOOKUP(新暴率表!L32,[2]道具!$A$3:$B$606,2,FALSE), VLOOKUP(新暴率表!L32,[2]装备!$A$3:$B$511,2,FALSE)))</f>
        <v>铁矿石</v>
      </c>
      <c r="L32" t="str">
        <f>IF(新暴率表!M32="","",IF(新暴率表!M32 &lt; 300000, VLOOKUP(新暴率表!M32,[2]道具!$A$3:$B$606,2,FALSE), VLOOKUP(新暴率表!M32,[2]装备!$A$3:$B$511,2,FALSE)))</f>
        <v>铁矿石</v>
      </c>
      <c r="M32" t="str">
        <f>IF(新暴率表!N32="","",IF(新暴率表!N32 &lt; 300000, VLOOKUP(新暴率表!N32,[2]道具!$A$3:$B$606,2,FALSE), VLOOKUP(新暴率表!N32,[2]装备!$A$3:$B$511,2,FALSE)))</f>
        <v>铁矿石</v>
      </c>
      <c r="N32" t="str">
        <f>IF(新暴率表!O32="","",IF(新暴率表!O32 &lt; 300000, VLOOKUP(新暴率表!O32,[2]道具!$A$3:$B$606,2,FALSE), VLOOKUP(新暴率表!O32,[2]装备!$A$3:$B$511,2,FALSE)))</f>
        <v>黑铁矿石</v>
      </c>
      <c r="O32" t="str">
        <f>IF(新暴率表!P32="","",IF(新暴率表!P32 &lt; 300000, VLOOKUP(新暴率表!P32,[2]道具!$A$3:$B$606,2,FALSE), VLOOKUP(新暴率表!P32,[2]装备!$A$3:$B$511,2,FALSE)))</f>
        <v>黑铁矿石</v>
      </c>
      <c r="P32" t="str">
        <f>IF(新暴率表!Q32="","",IF(新暴率表!Q32 &lt; 300000, VLOOKUP(新暴率表!Q32,[2]道具!$A$3:$B$606,2,FALSE), VLOOKUP(新暴率表!Q32,[2]装备!$A$3:$B$511,2,FALSE)))</f>
        <v>黑铁矿石</v>
      </c>
      <c r="Q32" t="str">
        <f>IF(新暴率表!R32="","",IF(新暴率表!R32 &lt; 300000, VLOOKUP(新暴率表!R32,[2]道具!$A$3:$B$606,2,FALSE), VLOOKUP(新暴率表!R32,[2]装备!$A$3:$B$511,2,FALSE)))</f>
        <v>紫水晶矿石</v>
      </c>
      <c r="R32" t="str">
        <f>IF(新暴率表!S32="","",IF(新暴率表!S32 &lt; 300000, VLOOKUP(新暴率表!S32,[2]道具!$A$3:$B$606,2,FALSE), VLOOKUP(新暴率表!S32,[2]装备!$A$3:$B$511,2,FALSE)))</f>
        <v>紫水晶矿石</v>
      </c>
      <c r="S32" t="str">
        <f>IF(新暴率表!T32="","",IF(新暴率表!T32 &lt; 300000, VLOOKUP(新暴率表!T32,[2]道具!$A$3:$B$606,2,FALSE), VLOOKUP(新暴率表!T32,[2]装备!$A$3:$B$511,2,FALSE)))</f>
        <v>紫水晶矿石</v>
      </c>
      <c r="T32" t="str">
        <f>IF(新暴率表!U32="","",IF(新暴率表!U32 &lt; 300000, VLOOKUP(新暴率表!U32,[2]道具!$A$3:$B$606,2,FALSE), VLOOKUP(新暴率表!U32,[2]装备!$A$3:$B$511,2,FALSE)))</f>
        <v>绿水晶矿石</v>
      </c>
      <c r="U32" t="str">
        <f>IF(新暴率表!V32="","",IF(新暴率表!V32 &lt; 300000, VLOOKUP(新暴率表!V32,[2]道具!$A$3:$B$606,2,FALSE), VLOOKUP(新暴率表!V32,[2]装备!$A$3:$B$511,2,FALSE)))</f>
        <v>绿水晶矿石</v>
      </c>
      <c r="V32" t="str">
        <f>IF(新暴率表!W32="","",IF(新暴率表!W32 &lt; 300000, VLOOKUP(新暴率表!W32,[2]道具!$A$3:$B$606,2,FALSE), VLOOKUP(新暴率表!W32,[2]装备!$A$3:$B$511,2,FALSE)))</f>
        <v>绿水晶矿石</v>
      </c>
      <c r="W32" t="str">
        <f>IF(新暴率表!X32="","",IF(新暴率表!X32 &lt; 300000, VLOOKUP(新暴率表!X32,[2]道具!$A$3:$B$606,2,FALSE), VLOOKUP(新暴率表!X32,[2]装备!$A$3:$B$511,2,FALSE)))</f>
        <v/>
      </c>
      <c r="X32" t="str">
        <f>IF(新暴率表!Y32="","",IF(新暴率表!Y32 &lt; 300000, VLOOKUP(新暴率表!Y32,[2]道具!$A$3:$B$606,2,FALSE), VLOOKUP(新暴率表!Y32,[2]装备!$A$3:$B$511,2,FALSE)))</f>
        <v/>
      </c>
      <c r="Y32" t="str">
        <f>IF(新暴率表!Z32="","",IF(新暴率表!Z32 &lt; 300000, VLOOKUP(新暴率表!Z32,[2]道具!$A$3:$B$606,2,FALSE), VLOOKUP(新暴率表!Z32,[2]装备!$A$3:$B$511,2,FALSE)))</f>
        <v/>
      </c>
      <c r="Z32" t="str">
        <f>IF(新暴率表!AA32="","",IF(新暴率表!AA32 &lt; 300000, VLOOKUP(新暴率表!AA32,[2]道具!$A$3:$B$606,2,FALSE), VLOOKUP(新暴率表!AA32,[2]装备!$A$3:$B$511,2,FALSE)))</f>
        <v/>
      </c>
      <c r="AA32" t="str">
        <f>IF(新暴率表!AB32="","",IF(新暴率表!AB32 &lt; 300000, VLOOKUP(新暴率表!AB32,[2]道具!$A$3:$B$606,2,FALSE), VLOOKUP(新暴率表!AB32,[2]装备!$A$3:$B$511,2,FALSE)))</f>
        <v/>
      </c>
      <c r="AB32" t="str">
        <f>IF(新暴率表!AC32="","",IF(新暴率表!AC32 &lt; 300000, VLOOKUP(新暴率表!AC32,[2]道具!$A$3:$B$606,2,FALSE), VLOOKUP(新暴率表!AC32,[2]装备!$A$3:$B$511,2,FALSE)))</f>
        <v/>
      </c>
      <c r="AC32" t="str">
        <f>IF(新暴率表!AD32="","",IF(新暴率表!AD32 &lt; 300000, VLOOKUP(新暴率表!AD32,[2]道具!$A$3:$B$606,2,FALSE), VLOOKUP(新暴率表!AD32,[2]装备!$A$3:$B$511,2,FALSE)))</f>
        <v/>
      </c>
      <c r="AD32" t="str">
        <f>IF(新暴率表!AE32="","",IF(新暴率表!AE32 &lt; 300000, VLOOKUP(新暴率表!AE32,[2]道具!$A$3:$B$606,2,FALSE), VLOOKUP(新暴率表!AE32,[2]装备!$A$3:$B$511,2,FALSE)))</f>
        <v/>
      </c>
      <c r="AE32" t="str">
        <f>IF(新暴率表!AF32="","",IF(新暴率表!AF32 &lt; 300000, VLOOKUP(新暴率表!AF32,[2]道具!$A$3:$B$606,2,FALSE), VLOOKUP(新暴率表!AF32,[2]装备!$A$3:$B$511,2,FALSE)))</f>
        <v/>
      </c>
      <c r="AF32" t="str">
        <f>IF(新暴率表!AG32="","",IF(新暴率表!AG32 &lt; 300000, VLOOKUP(新暴率表!AG32,[2]道具!$A$3:$B$606,2,FALSE), VLOOKUP(新暴率表!AG32,[2]装备!$A$3:$B$511,2,FALSE)))</f>
        <v/>
      </c>
      <c r="AG32" t="str">
        <f>IF(新暴率表!AH32="","",IF(新暴率表!AH32 &lt; 300000, VLOOKUP(新暴率表!AH32,[2]道具!$A$3:$B$606,2,FALSE), VLOOKUP(新暴率表!AH32,[2]装备!$A$3:$B$511,2,FALSE)))</f>
        <v/>
      </c>
      <c r="AH32" t="str">
        <f>IF(新暴率表!AI32="","",IF(新暴率表!AI32 &lt; 300000, VLOOKUP(新暴率表!AI32,[2]道具!$A$3:$B$606,2,FALSE), VLOOKUP(新暴率表!AI32,[2]装备!$A$3:$B$511,2,FALSE)))</f>
        <v/>
      </c>
      <c r="AI32" t="str">
        <f>IF(新暴率表!AJ32="","",IF(新暴率表!AJ32 &lt; 300000, VLOOKUP(新暴率表!AJ32,[2]道具!$A$3:$B$606,2,FALSE), VLOOKUP(新暴率表!AJ32,[2]装备!$A$3:$B$511,2,FALSE)))</f>
        <v/>
      </c>
      <c r="AJ32" t="str">
        <f>IF(新暴率表!AK32="","",IF(新暴率表!AK32 &lt; 300000, VLOOKUP(新暴率表!AK32,[2]道具!$A$3:$B$606,2,FALSE), VLOOKUP(新暴率表!AK32,[2]装备!$A$3:$B$511,2,FALSE)))</f>
        <v/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新暴率表</vt:lpstr>
      <vt:lpstr>新说明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2015-03-19T11:49:55Z</dcterms:created>
  <dcterms:modified xsi:type="dcterms:W3CDTF">2016-03-02T15:39:39Z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