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vcr\"/>
    </mc:Choice>
  </mc:AlternateContent>
  <xr:revisionPtr revIDLastSave="0" documentId="13_ncr:1_{CA9DDD8B-081C-4024-A7DA-9BDBB6C6C5A5}" xr6:coauthVersionLast="47" xr6:coauthVersionMax="47" xr10:uidLastSave="{00000000-0000-0000-0000-000000000000}"/>
  <bookViews>
    <workbookView xWindow="2805" yWindow="0" windowWidth="25740" windowHeight="14700" firstSheet="1" activeTab="1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Flows!$A$1:$B$6</definedName>
    <definedName name="cgam_processes" localSheetId="3">Processes!$A$1:$D$4</definedName>
    <definedName name="cgam_sample" localSheetId="4">Exergy!$A$1:$C$7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F8" i="3"/>
  <c r="E8" i="3"/>
  <c r="D8" i="3"/>
  <c r="C8" i="3"/>
  <c r="B8" i="3"/>
  <c r="G9" i="3"/>
  <c r="F9" i="3"/>
  <c r="E9" i="3"/>
  <c r="D9" i="3"/>
  <c r="C9" i="3"/>
  <c r="B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<sst xmlns="http://schemas.openxmlformats.org/spreadsheetml/2006/main" count="100" uniqueCount="63">
  <si>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</si>
  <si>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</si>
  <si>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</si>
  <si>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</si>
  <si>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</si>
  <si>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</si>
  <si>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</si>
  <si>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</si>
  <si>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</si>
  <si>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</si>
  <si>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</si>
  <si>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</si>
  <si>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</si>
  <si>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</si>
  <si>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</si>
  <si>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</si>
  <si>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</si>
  <si>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</si>
  <si>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</si>
  <si>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</si>
  <si>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</si>
  <si>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</si>
  <si>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</si>
  <si>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</si>
  <si>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</si>
  <si>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</si>
  <si>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</si>
  <si>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</si>
  <si>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</si>
  <si>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</si>
  <si>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</si>
  <si>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</si>
  <si>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</si>
  <si>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</si>
  <si>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</si>
  <si>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</si>
  <si>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</si>
  <si>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</si>
  <si>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CMP75</t>
  </si>
  <si>
    <t>TCND35</t>
  </si>
  <si>
    <t>TEVP12</t>
  </si>
  <si>
    <t>DTCND</t>
  </si>
  <si>
    <t>DTEVP</t>
  </si>
  <si>
    <t>CMP</t>
  </si>
  <si>
    <t>EVP</t>
  </si>
  <si>
    <t>CND</t>
  </si>
  <si>
    <t>VEXP</t>
  </si>
  <si>
    <t>Compressor</t>
  </si>
  <si>
    <t>Evaporator</t>
  </si>
  <si>
    <t>Condenser</t>
  </si>
  <si>
    <t>Expansion Valve</t>
  </si>
  <si>
    <t>WC</t>
  </si>
  <si>
    <t>B2-B1</t>
  </si>
  <si>
    <t>QEVP</t>
  </si>
  <si>
    <t>B4-B1</t>
  </si>
  <si>
    <t>B2-B3</t>
  </si>
  <si>
    <t>QCND</t>
  </si>
  <si>
    <t>QEXP</t>
  </si>
  <si>
    <t>B3-B4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</si>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</sst>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76200</xdr:rowOff>
    </xdr:from>
    <xdr:to>
      <xdr:col>7</xdr:col>
      <xdr:colOff>242947</xdr:colOff>
      <xdr:row>25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2E6C4-D91F-4101-A16D-6295EB73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4967347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tabSelected="1"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A3" sqref="A3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59</v>
      </c>
      <c r="B2" t="s">
        <v>3</v>
      </c>
    </row>
    <row r="3" spans="1:2" x14ac:dyDescent="0.25">
      <c r="A3" t="s">
        <v>60</v>
      </c>
      <c r="B3" t="s">
        <v>3</v>
      </c>
    </row>
    <row r="4" spans="1:2" x14ac:dyDescent="0.25">
      <c r="A4" t="s">
        <v>61</v>
      </c>
      <c r="B4" t="s">
        <v>3</v>
      </c>
    </row>
    <row r="5" spans="1:2" x14ac:dyDescent="0.25">
      <c r="A5" t="s">
        <v>62</v>
      </c>
      <c r="B5" t="s">
        <v>3</v>
      </c>
    </row>
    <row r="6" spans="1:2" x14ac:dyDescent="0.25">
      <c r="A6" t="s">
        <v>51</v>
      </c>
      <c r="B6" t="s">
        <v>2</v>
      </c>
    </row>
    <row r="7" spans="1:2" x14ac:dyDescent="0.25">
      <c r="A7" t="s">
        <v>53</v>
      </c>
      <c r="B7" t="s">
        <v>4</v>
      </c>
    </row>
    <row r="8" spans="1:2" x14ac:dyDescent="0.25">
      <c r="A8" t="s">
        <v>57</v>
      </c>
      <c r="B8" t="s">
        <v>28</v>
      </c>
    </row>
    <row r="9" spans="1:2" x14ac:dyDescent="0.25">
      <c r="A9" t="s">
        <v>56</v>
      </c>
      <c r="B9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B2:B7 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>
      <selection activeCell="D4" sqref="D4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23.855468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43</v>
      </c>
      <c r="B2" t="s">
        <v>51</v>
      </c>
      <c r="C2" t="s">
        <v>52</v>
      </c>
      <c r="D2" t="s">
        <v>8</v>
      </c>
      <c r="E2" t="s">
        <v>47</v>
      </c>
    </row>
    <row r="3" spans="1:5" x14ac:dyDescent="0.25">
      <c r="A3" t="s">
        <v>44</v>
      </c>
      <c r="B3" t="s">
        <v>54</v>
      </c>
      <c r="C3" t="s">
        <v>53</v>
      </c>
      <c r="D3" t="s">
        <v>8</v>
      </c>
      <c r="E3" t="s">
        <v>48</v>
      </c>
    </row>
    <row r="4" spans="1:5" x14ac:dyDescent="0.25">
      <c r="A4" t="s">
        <v>46</v>
      </c>
      <c r="B4" t="s">
        <v>58</v>
      </c>
      <c r="C4" t="s">
        <v>57</v>
      </c>
      <c r="D4" t="s">
        <v>9</v>
      </c>
      <c r="E4" t="s">
        <v>50</v>
      </c>
    </row>
    <row r="5" spans="1:5" x14ac:dyDescent="0.25">
      <c r="A5" t="s">
        <v>45</v>
      </c>
      <c r="B5" t="s">
        <v>55</v>
      </c>
      <c r="C5" t="s">
        <v>56</v>
      </c>
      <c r="D5" t="s">
        <v>9</v>
      </c>
      <c r="E5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D4:D5 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9"/>
  <sheetViews>
    <sheetView workbookViewId="0">
      <selection activeCell="B9" sqref="B9:G9"/>
    </sheetView>
  </sheetViews>
  <sheetFormatPr baseColWidth="10" defaultRowHeight="15" x14ac:dyDescent="0.25"/>
  <cols>
    <col min="1" max="1" width="6" customWidth="1"/>
  </cols>
  <sheetData>
    <row r="1" spans="1:7" x14ac:dyDescent="0.25">
      <c r="A1" s="3" t="s">
        <v>0</v>
      </c>
      <c r="B1" s="3" t="s">
        <v>10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1:7" x14ac:dyDescent="0.25">
      <c r="A2" t="s">
        <v>59</v>
      </c>
      <c r="B2">
        <v>24.59</v>
      </c>
      <c r="C2">
        <v>23.05</v>
      </c>
      <c r="D2">
        <v>22.2</v>
      </c>
      <c r="E2">
        <v>21.01</v>
      </c>
      <c r="F2">
        <v>24.59</v>
      </c>
      <c r="G2">
        <v>24.98</v>
      </c>
    </row>
    <row r="3" spans="1:7" x14ac:dyDescent="0.25">
      <c r="A3" t="s">
        <v>60</v>
      </c>
      <c r="B3">
        <v>65.25</v>
      </c>
      <c r="C3">
        <v>61.42</v>
      </c>
      <c r="D3">
        <v>63.03</v>
      </c>
      <c r="E3">
        <v>61.69</v>
      </c>
      <c r="F3">
        <v>65.25</v>
      </c>
      <c r="G3">
        <v>65.599999999999994</v>
      </c>
    </row>
    <row r="4" spans="1:7" x14ac:dyDescent="0.25">
      <c r="A4" t="s">
        <v>61</v>
      </c>
      <c r="B4">
        <v>55.81</v>
      </c>
      <c r="C4">
        <v>52.32</v>
      </c>
      <c r="D4">
        <v>50.81</v>
      </c>
      <c r="E4">
        <v>52.69</v>
      </c>
      <c r="F4">
        <v>55.95</v>
      </c>
      <c r="G4">
        <v>56.25</v>
      </c>
    </row>
    <row r="5" spans="1:7" x14ac:dyDescent="0.25">
      <c r="A5" t="s">
        <v>62</v>
      </c>
      <c r="B5">
        <v>49.93</v>
      </c>
      <c r="C5">
        <v>46.81</v>
      </c>
      <c r="D5">
        <v>44.03</v>
      </c>
      <c r="E5">
        <v>46.53</v>
      </c>
      <c r="F5">
        <v>49.35</v>
      </c>
      <c r="G5">
        <v>50.32</v>
      </c>
    </row>
    <row r="6" spans="1:7" x14ac:dyDescent="0.25">
      <c r="A6" t="s">
        <v>51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</row>
    <row r="7" spans="1:7" x14ac:dyDescent="0.25">
      <c r="A7" t="s">
        <v>53</v>
      </c>
      <c r="B7">
        <v>18.059999999999999</v>
      </c>
      <c r="C7">
        <v>16.93</v>
      </c>
      <c r="D7">
        <v>15.56</v>
      </c>
      <c r="E7">
        <v>16.91</v>
      </c>
      <c r="F7">
        <v>17.64</v>
      </c>
      <c r="G7">
        <v>18.05</v>
      </c>
    </row>
    <row r="8" spans="1:7" x14ac:dyDescent="0.25">
      <c r="A8" t="s">
        <v>57</v>
      </c>
      <c r="B8">
        <f>B4-B5</f>
        <v>5.8800000000000026</v>
      </c>
      <c r="C8">
        <f t="shared" ref="C8:G8" si="0">C4-C5</f>
        <v>5.509999999999998</v>
      </c>
      <c r="D8">
        <f t="shared" si="0"/>
        <v>6.7800000000000011</v>
      </c>
      <c r="E8">
        <f t="shared" si="0"/>
        <v>6.1599999999999966</v>
      </c>
      <c r="F8">
        <f t="shared" si="0"/>
        <v>6.6000000000000014</v>
      </c>
      <c r="G8">
        <f t="shared" si="0"/>
        <v>5.93</v>
      </c>
    </row>
    <row r="9" spans="1:7" x14ac:dyDescent="0.25">
      <c r="A9" t="s">
        <v>56</v>
      </c>
      <c r="B9">
        <f>B3-B4</f>
        <v>9.4399999999999977</v>
      </c>
      <c r="C9">
        <f t="shared" ref="C9:G9" si="1">C3-C4</f>
        <v>9.1000000000000014</v>
      </c>
      <c r="D9">
        <f t="shared" si="1"/>
        <v>12.219999999999999</v>
      </c>
      <c r="E9">
        <f t="shared" si="1"/>
        <v>9</v>
      </c>
      <c r="F9">
        <f t="shared" si="1"/>
        <v>9.2999999999999972</v>
      </c>
      <c r="G9">
        <f t="shared" si="1"/>
        <v>9.3499999999999943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3" sqref="B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56</v>
      </c>
      <c r="B2" t="s">
        <v>32</v>
      </c>
      <c r="C2">
        <v>0</v>
      </c>
    </row>
    <row r="3" spans="1:3" x14ac:dyDescent="0.25">
      <c r="A3" t="s">
        <v>57</v>
      </c>
      <c r="B3" t="s">
        <v>32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2025-07-01T20:30:35Z</dcterms:modified>
</cp:coreProperties>
</file>