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Termoeconomia\ExIOLab\Examples\gturbo\"/>
    </mc:Choice>
  </mc:AlternateContent>
  <xr:revisionPtr revIDLastSave="0" documentId="13_ncr:1_{22EF5B37-2C6C-4B03-88B8-B737939A5DC8}" xr6:coauthVersionLast="47" xr6:coauthVersionMax="47" xr10:uidLastSave="{00000000-0000-0000-0000-000000000000}"/>
  <bookViews>
    <workbookView xWindow="-120" yWindow="-120" windowWidth="24240" windowHeight="13140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</sheets>
  <definedNames>
    <definedName name="cgam_flows" localSheetId="2">Flows!$A$1:$B$14</definedName>
    <definedName name="cgam_processes" localSheetId="3">Processes!$A$1:$E$1</definedName>
    <definedName name="cgam_sample" localSheetId="4">Exergy!$A$1:$C$14</definedName>
    <definedName name="gturbo_processes" localSheetId="3">Processes!$G$5:$K$16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9" i="3"/>
  <c r="A20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<sst xmlns="http://schemas.openxmlformats.org/spreadsheetml/2006/main" count="142" uniqueCount="87">
  <si>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</si>
  <si>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</si>
  <si>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</si>
  <si>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</si>
  <si>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</si>
  <si>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</si>
  <si>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</si>
  <si>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</si>
  <si>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</si>
  <si>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</si>
  <si>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</si>
  <si>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</si>
  <si>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</si>
  <si>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</si>
  <si>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</si>
  <si>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</si>
  <si>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</si>
  <si>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</si>
  <si>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</si>
  <si>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</si>
  <si>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</si>
  <si>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</si>
  <si>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</si>
  <si>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</si>
  <si>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</si>
  <si>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</si>
  <si>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</si>
  <si>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</si>
  <si>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</si>
  <si>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</si>
  <si>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</si>
  <si>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</si>
  <si>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</si>
  <si>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</si>
  <si>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</si>
  <si>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</si>
  <si>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</si>
  <si>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</si>
  <si>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</si>
  <si>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CMB1</t>
  </si>
  <si>
    <t>Combustor</t>
  </si>
  <si>
    <t>F1</t>
  </si>
  <si>
    <t>B6-B5</t>
  </si>
  <si>
    <t>CMB2</t>
  </si>
  <si>
    <t>Recalentador</t>
  </si>
  <si>
    <t>F2</t>
  </si>
  <si>
    <t>B8-B7</t>
  </si>
  <si>
    <t>CMP1</t>
  </si>
  <si>
    <t>Compresor 1</t>
  </si>
  <si>
    <t>B2-B1</t>
  </si>
  <si>
    <t>CMP2</t>
  </si>
  <si>
    <t>Compresor 2</t>
  </si>
  <si>
    <t>B4-B3</t>
  </si>
  <si>
    <t>TRB2</t>
  </si>
  <si>
    <t>Turbina 2</t>
  </si>
  <si>
    <t>B6-B7</t>
  </si>
  <si>
    <t>TRB1</t>
  </si>
  <si>
    <t>Turbina 1</t>
  </si>
  <si>
    <t>B8-B9</t>
  </si>
  <si>
    <t>PHTR</t>
  </si>
  <si>
    <t>Precalentador</t>
  </si>
  <si>
    <t>B9-B10</t>
  </si>
  <si>
    <t>B5-B4</t>
  </si>
  <si>
    <t>ALTR</t>
  </si>
  <si>
    <t>Alternador</t>
  </si>
  <si>
    <t>WN</t>
  </si>
  <si>
    <t>COOL</t>
  </si>
  <si>
    <t>Intercooler</t>
  </si>
  <si>
    <t>B2-B3</t>
  </si>
  <si>
    <t>STCK</t>
  </si>
  <si>
    <t>Chimenea</t>
  </si>
  <si>
    <t>WT1</t>
  </si>
  <si>
    <t>WT2</t>
  </si>
  <si>
    <t>WC1</t>
  </si>
  <si>
    <t>WC2</t>
  </si>
  <si>
    <t>WT1+WT2-WC1-WC2</t>
  </si>
  <si>
    <t>GEN97</t>
  </si>
  <si>
    <t>T79</t>
  </si>
  <si>
    <t>C79</t>
  </si>
  <si>
    <t>QI</t>
  </si>
  <si>
    <t>QG</t>
  </si>
  <si>
    <t>R78</t>
  </si>
  <si>
    <t>T50</t>
  </si>
  <si>
    <t>(kW)</t>
  </si>
  <si>
    <t>(J/J)</t>
  </si>
  <si>
    <t>WASTE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</si>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</sst>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13</xdr:col>
      <xdr:colOff>81034</xdr:colOff>
      <xdr:row>34</xdr:row>
      <xdr:rowOff>47162</xdr:rowOff>
    </xdr:to>
    <xdr:grpSp>
      <xdr:nvGrpSpPr>
        <xdr:cNvPr id="179" name="Grup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GrpSpPr/>
      </xdr:nvGrpSpPr>
      <xdr:grpSpPr>
        <a:xfrm>
          <a:off x="1524000" y="1905000"/>
          <a:ext cx="8463034" cy="4619162"/>
          <a:chOff x="1183474" y="1048470"/>
          <a:chExt cx="8463034" cy="4619162"/>
        </a:xfrm>
      </xdr:grpSpPr>
      <xdr:sp macro="" textlink="">
        <xdr:nvSpPr>
          <xdr:cNvPr id="180" name="Trapecio 179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/>
        </xdr:nvSpPr>
        <xdr:spPr>
          <a:xfrm rot="5400000">
            <a:off x="1374424" y="3354100"/>
            <a:ext cx="914400" cy="719287"/>
          </a:xfrm>
          <a:prstGeom prst="trapezoid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1" name="Trapecio 180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/>
        </xdr:nvSpPr>
        <xdr:spPr>
          <a:xfrm rot="5400000">
            <a:off x="3265009" y="3354100"/>
            <a:ext cx="914400" cy="719287"/>
          </a:xfrm>
          <a:prstGeom prst="trapezoid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2" name="Trapecio 181">
            <a:extLst>
              <a:ext uri="{FF2B5EF4-FFF2-40B4-BE49-F238E27FC236}">
                <a16:creationId xmlns:a16="http://schemas.microsoft.com/office/drawing/2014/main" id="{00000000-0008-0000-0000-0000B6000000}"/>
              </a:ext>
            </a:extLst>
          </xdr:cNvPr>
          <xdr:cNvSpPr/>
        </xdr:nvSpPr>
        <xdr:spPr>
          <a:xfrm rot="16200000">
            <a:off x="4999075" y="3354101"/>
            <a:ext cx="914400" cy="719287"/>
          </a:xfrm>
          <a:prstGeom prst="trapezoid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3" name="Trapecio 182">
            <a:extLst>
              <a:ext uri="{FF2B5EF4-FFF2-40B4-BE49-F238E27FC236}">
                <a16:creationId xmlns:a16="http://schemas.microsoft.com/office/drawing/2014/main" id="{00000000-0008-0000-0000-0000B7000000}"/>
              </a:ext>
            </a:extLst>
          </xdr:cNvPr>
          <xdr:cNvSpPr/>
        </xdr:nvSpPr>
        <xdr:spPr>
          <a:xfrm rot="16200000">
            <a:off x="7090193" y="3354099"/>
            <a:ext cx="914400" cy="719287"/>
          </a:xfrm>
          <a:prstGeom prst="trapezoid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4" name="Rectángulo 183">
            <a:extLst>
              <a:ext uri="{FF2B5EF4-FFF2-40B4-BE49-F238E27FC236}">
                <a16:creationId xmlns:a16="http://schemas.microsoft.com/office/drawing/2014/main" id="{00000000-0008-0000-0000-0000B8000000}"/>
              </a:ext>
            </a:extLst>
          </xdr:cNvPr>
          <xdr:cNvSpPr/>
        </xdr:nvSpPr>
        <xdr:spPr>
          <a:xfrm>
            <a:off x="2372499" y="4588480"/>
            <a:ext cx="709977" cy="527221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85" name="Conector angular 184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CxnSpPr/>
        </xdr:nvCxnSpPr>
        <xdr:spPr>
          <a:xfrm rot="16200000" flipH="1">
            <a:off x="1856690" y="4323580"/>
            <a:ext cx="856737" cy="181231"/>
          </a:xfrm>
          <a:prstGeom prst="bentConnector3">
            <a:avLst>
              <a:gd name="adj1" fmla="val 101142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Conector angular 185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CxnSpPr/>
        </xdr:nvCxnSpPr>
        <xdr:spPr>
          <a:xfrm rot="5400000" flipH="1" flipV="1">
            <a:off x="2870179" y="4376891"/>
            <a:ext cx="691980" cy="280089"/>
          </a:xfrm>
          <a:prstGeom prst="bentConnector3">
            <a:avLst>
              <a:gd name="adj1" fmla="val 4576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7" name="Rectángulo 186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SpPr/>
        </xdr:nvSpPr>
        <xdr:spPr>
          <a:xfrm>
            <a:off x="4741642" y="2178912"/>
            <a:ext cx="709977" cy="527221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88" name="Conector recto de flecha 18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CxnSpPr>
            <a:stCxn id="187" idx="2"/>
          </xdr:cNvCxnSpPr>
        </xdr:nvCxnSpPr>
        <xdr:spPr>
          <a:xfrm>
            <a:off x="5096631" y="2706133"/>
            <a:ext cx="0" cy="72904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9" name="Rectángulo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SpPr/>
        </xdr:nvSpPr>
        <xdr:spPr>
          <a:xfrm>
            <a:off x="6170906" y="2183028"/>
            <a:ext cx="709977" cy="527221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90" name="Conector angular 189">
            <a:extLst>
              <a:ext uri="{FF2B5EF4-FFF2-40B4-BE49-F238E27FC236}">
                <a16:creationId xmlns:a16="http://schemas.microsoft.com/office/drawing/2014/main" id="{00000000-0008-0000-0000-0000BE000000}"/>
              </a:ext>
            </a:extLst>
          </xdr:cNvPr>
          <xdr:cNvCxnSpPr>
            <a:endCxn id="189" idx="1"/>
          </xdr:cNvCxnSpPr>
        </xdr:nvCxnSpPr>
        <xdr:spPr>
          <a:xfrm rot="5400000" flipH="1" flipV="1">
            <a:off x="5588460" y="2674098"/>
            <a:ext cx="809905" cy="354988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Conector angular 190">
            <a:extLst>
              <a:ext uri="{FF2B5EF4-FFF2-40B4-BE49-F238E27FC236}">
                <a16:creationId xmlns:a16="http://schemas.microsoft.com/office/drawing/2014/main" id="{00000000-0008-0000-0000-0000BF000000}"/>
              </a:ext>
            </a:extLst>
          </xdr:cNvPr>
          <xdr:cNvCxnSpPr>
            <a:stCxn id="189" idx="3"/>
          </xdr:cNvCxnSpPr>
        </xdr:nvCxnSpPr>
        <xdr:spPr>
          <a:xfrm>
            <a:off x="6880883" y="2446639"/>
            <a:ext cx="318990" cy="988542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2" name="Rectángulo 19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/>
        </xdr:nvSpPr>
        <xdr:spPr>
          <a:xfrm>
            <a:off x="3979639" y="1065739"/>
            <a:ext cx="709977" cy="527221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93" name="Conector curvado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CxnSpPr/>
        </xdr:nvCxnSpPr>
        <xdr:spPr>
          <a:xfrm rot="5400000" flipH="1" flipV="1">
            <a:off x="3156983" y="2500185"/>
            <a:ext cx="1869992" cy="12700"/>
          </a:xfrm>
          <a:prstGeom prst="curvedConnector3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Conector angular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CxnSpPr>
            <a:endCxn id="187" idx="1"/>
          </xdr:cNvCxnSpPr>
        </xdr:nvCxnSpPr>
        <xdr:spPr>
          <a:xfrm rot="16200000" flipH="1">
            <a:off x="4215563" y="1916444"/>
            <a:ext cx="849564" cy="202593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" name="Conector angular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CxnSpPr>
            <a:endCxn id="192" idx="3"/>
          </xdr:cNvCxnSpPr>
        </xdr:nvCxnSpPr>
        <xdr:spPr>
          <a:xfrm rot="10800000">
            <a:off x="4689617" y="1329350"/>
            <a:ext cx="3217423" cy="1927192"/>
          </a:xfrm>
          <a:prstGeom prst="bentConnector3">
            <a:avLst>
              <a:gd name="adj1" fmla="val -31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6" name="Rombo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2943488" y="1069029"/>
            <a:ext cx="487147" cy="513803"/>
          </a:xfrm>
          <a:prstGeom prst="diamond">
            <a:avLst/>
          </a:prstGeom>
          <a:solidFill>
            <a:schemeClr val="tx1">
              <a:lumMod val="50000"/>
              <a:lumOff val="5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97" name="Conector recto de flecha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CxnSpPr>
            <a:endCxn id="196" idx="3"/>
          </xdr:cNvCxnSpPr>
        </xdr:nvCxnSpPr>
        <xdr:spPr>
          <a:xfrm flipH="1" flipV="1">
            <a:off x="3430635" y="1325931"/>
            <a:ext cx="553486" cy="341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Conector recto de flecha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CxnSpPr/>
        </xdr:nvCxnSpPr>
        <xdr:spPr>
          <a:xfrm flipV="1">
            <a:off x="1465630" y="4170943"/>
            <a:ext cx="0" cy="87885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9" name="Conector recto de flecha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CxnSpPr/>
        </xdr:nvCxnSpPr>
        <xdr:spPr>
          <a:xfrm flipH="1" flipV="1">
            <a:off x="2420034" y="1325931"/>
            <a:ext cx="517105" cy="1"/>
          </a:xfrm>
          <a:prstGeom prst="straightConnector1">
            <a:avLst/>
          </a:prstGeom>
          <a:ln w="12700">
            <a:solidFill>
              <a:schemeClr val="accent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0" name="Conector recto de flecha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CxnSpPr>
            <a:stCxn id="184" idx="2"/>
          </xdr:cNvCxnSpPr>
        </xdr:nvCxnSpPr>
        <xdr:spPr>
          <a:xfrm>
            <a:off x="2727488" y="5115701"/>
            <a:ext cx="0" cy="551931"/>
          </a:xfrm>
          <a:prstGeom prst="straightConnector1">
            <a:avLst/>
          </a:prstGeom>
          <a:ln w="12700">
            <a:solidFill>
              <a:schemeClr val="accent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Conector recto de flecha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CxnSpPr/>
        </xdr:nvCxnSpPr>
        <xdr:spPr>
          <a:xfrm flipH="1">
            <a:off x="2184918" y="3713744"/>
            <a:ext cx="1171298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Conector recto de flecha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CxnSpPr/>
        </xdr:nvCxnSpPr>
        <xdr:spPr>
          <a:xfrm flipH="1" flipV="1">
            <a:off x="4075504" y="3713745"/>
            <a:ext cx="1014779" cy="1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3" name="Conector recto de flecha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CxnSpPr>
            <a:stCxn id="182" idx="2"/>
            <a:endCxn id="183" idx="0"/>
          </xdr:cNvCxnSpPr>
        </xdr:nvCxnSpPr>
        <xdr:spPr>
          <a:xfrm flipV="1">
            <a:off x="5815919" y="3713743"/>
            <a:ext cx="1371831" cy="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Conector recto de flecha 203">
            <a:extLst>
              <a:ext uri="{FF2B5EF4-FFF2-40B4-BE49-F238E27FC236}">
                <a16:creationId xmlns:a16="http://schemas.microsoft.com/office/drawing/2014/main" id="{00000000-0008-0000-0000-0000CC000000}"/>
              </a:ext>
            </a:extLst>
          </xdr:cNvPr>
          <xdr:cNvCxnSpPr/>
        </xdr:nvCxnSpPr>
        <xdr:spPr>
          <a:xfrm>
            <a:off x="7924920" y="3713741"/>
            <a:ext cx="634660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5" name="CuadroTexto 62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 txBox="1"/>
        </xdr:nvSpPr>
        <xdr:spPr>
          <a:xfrm>
            <a:off x="1694788" y="3559853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3</a:t>
            </a:r>
          </a:p>
        </xdr:txBody>
      </xdr:sp>
      <xdr:sp macro="" textlink="">
        <xdr:nvSpPr>
          <xdr:cNvPr id="206" name="CuadroTexto 63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 txBox="1"/>
        </xdr:nvSpPr>
        <xdr:spPr>
          <a:xfrm>
            <a:off x="3570308" y="3559853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4</a:t>
            </a:r>
          </a:p>
        </xdr:txBody>
      </xdr:sp>
      <xdr:sp macro="" textlink="">
        <xdr:nvSpPr>
          <xdr:cNvPr id="207" name="CuadroTexto 64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 txBox="1"/>
        </xdr:nvSpPr>
        <xdr:spPr>
          <a:xfrm>
            <a:off x="5313600" y="3549670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5</a:t>
            </a:r>
          </a:p>
        </xdr:txBody>
      </xdr:sp>
      <xdr:sp macro="" textlink="">
        <xdr:nvSpPr>
          <xdr:cNvPr id="208" name="CuadroTexto 65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 txBox="1"/>
        </xdr:nvSpPr>
        <xdr:spPr>
          <a:xfrm>
            <a:off x="7418316" y="3559853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6</a:t>
            </a:r>
          </a:p>
        </xdr:txBody>
      </xdr:sp>
      <xdr:sp macro="" textlink="">
        <xdr:nvSpPr>
          <xdr:cNvPr id="209" name="CuadroTexto 66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 txBox="1"/>
        </xdr:nvSpPr>
        <xdr:spPr>
          <a:xfrm>
            <a:off x="4205678" y="1172041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7</a:t>
            </a:r>
          </a:p>
        </xdr:txBody>
      </xdr:sp>
      <xdr:sp macro="" textlink="">
        <xdr:nvSpPr>
          <xdr:cNvPr id="210" name="CuadroTexto 67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 txBox="1"/>
        </xdr:nvSpPr>
        <xdr:spPr>
          <a:xfrm>
            <a:off x="4950996" y="2293403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</a:t>
            </a:r>
          </a:p>
        </xdr:txBody>
      </xdr:sp>
      <xdr:sp macro="" textlink="">
        <xdr:nvSpPr>
          <xdr:cNvPr id="211" name="CuadroTexto 68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SpPr txBox="1"/>
        </xdr:nvSpPr>
        <xdr:spPr>
          <a:xfrm>
            <a:off x="6407945" y="2289287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2</a:t>
            </a:r>
          </a:p>
        </xdr:txBody>
      </xdr:sp>
      <xdr:sp macro="" textlink="">
        <xdr:nvSpPr>
          <xdr:cNvPr id="212" name="CuadroTexto 70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 txBox="1"/>
        </xdr:nvSpPr>
        <xdr:spPr>
          <a:xfrm>
            <a:off x="2588319" y="4675382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9</a:t>
            </a:r>
          </a:p>
        </xdr:txBody>
      </xdr:sp>
      <xdr:sp macro="" textlink="">
        <xdr:nvSpPr>
          <xdr:cNvPr id="213" name="CuadroTexto 71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 txBox="1"/>
        </xdr:nvSpPr>
        <xdr:spPr>
          <a:xfrm>
            <a:off x="2993306" y="1172040"/>
            <a:ext cx="36740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10</a:t>
            </a:r>
          </a:p>
        </xdr:txBody>
      </xdr:sp>
      <xdr:sp macro="" textlink="">
        <xdr:nvSpPr>
          <xdr:cNvPr id="214" name="Elipse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8569225" y="3483196"/>
            <a:ext cx="411891" cy="457200"/>
          </a:xfrm>
          <a:prstGeom prst="ellipse">
            <a:avLst/>
          </a:prstGeom>
          <a:solidFill>
            <a:schemeClr val="bg1">
              <a:lumMod val="8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215" name="Conector recto de flecha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CxnSpPr>
            <a:stCxn id="214" idx="6"/>
          </xdr:cNvCxnSpPr>
        </xdr:nvCxnSpPr>
        <xdr:spPr>
          <a:xfrm>
            <a:off x="8981116" y="3711796"/>
            <a:ext cx="665392" cy="1945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6" name="CuadroTexto 77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 txBox="1"/>
        </xdr:nvSpPr>
        <xdr:spPr>
          <a:xfrm>
            <a:off x="8633983" y="3549669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8</a:t>
            </a:r>
          </a:p>
        </xdr:txBody>
      </xdr:sp>
      <xdr:sp macro="" textlink="">
        <xdr:nvSpPr>
          <xdr:cNvPr id="217" name="CuadroTexto 79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 txBox="1"/>
        </xdr:nvSpPr>
        <xdr:spPr>
          <a:xfrm>
            <a:off x="1183474" y="4516934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</a:t>
            </a:r>
          </a:p>
        </xdr:txBody>
      </xdr:sp>
      <xdr:sp macro="" textlink="">
        <xdr:nvSpPr>
          <xdr:cNvPr id="218" name="CuadroTexto 80">
            <a:extLst>
              <a:ext uri="{FF2B5EF4-FFF2-40B4-BE49-F238E27FC236}">
                <a16:creationId xmlns:a16="http://schemas.microsoft.com/office/drawing/2014/main" id="{00000000-0008-0000-0000-0000DA000000}"/>
              </a:ext>
            </a:extLst>
          </xdr:cNvPr>
          <xdr:cNvSpPr txBox="1"/>
        </xdr:nvSpPr>
        <xdr:spPr>
          <a:xfrm>
            <a:off x="1912393" y="4323497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</a:t>
            </a:r>
          </a:p>
        </xdr:txBody>
      </xdr:sp>
      <xdr:sp macro="" textlink="">
        <xdr:nvSpPr>
          <xdr:cNvPr id="219" name="CuadroTexto 81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 txBox="1"/>
        </xdr:nvSpPr>
        <xdr:spPr>
          <a:xfrm>
            <a:off x="3362565" y="4411329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3</a:t>
            </a:r>
          </a:p>
        </xdr:txBody>
      </xdr:sp>
      <xdr:sp macro="" textlink="">
        <xdr:nvSpPr>
          <xdr:cNvPr id="220" name="CuadroTexto 82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 txBox="1"/>
        </xdr:nvSpPr>
        <xdr:spPr>
          <a:xfrm>
            <a:off x="3840477" y="2442522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4</a:t>
            </a:r>
          </a:p>
        </xdr:txBody>
      </xdr:sp>
      <xdr:sp macro="" textlink="">
        <xdr:nvSpPr>
          <xdr:cNvPr id="221" name="CuadroTexto 83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 txBox="1"/>
        </xdr:nvSpPr>
        <xdr:spPr>
          <a:xfrm>
            <a:off x="4283596" y="1888183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5</a:t>
            </a:r>
          </a:p>
        </xdr:txBody>
      </xdr:sp>
      <xdr:sp macro="" textlink="">
        <xdr:nvSpPr>
          <xdr:cNvPr id="222" name="CuadroTexto 84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 txBox="1"/>
        </xdr:nvSpPr>
        <xdr:spPr>
          <a:xfrm>
            <a:off x="4827068" y="2910180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6</a:t>
            </a:r>
          </a:p>
        </xdr:txBody>
      </xdr:sp>
      <xdr:sp macro="" textlink="">
        <xdr:nvSpPr>
          <xdr:cNvPr id="223" name="CuadroTexto 85">
            <a:extLst>
              <a:ext uri="{FF2B5EF4-FFF2-40B4-BE49-F238E27FC236}">
                <a16:creationId xmlns:a16="http://schemas.microsoft.com/office/drawing/2014/main" id="{00000000-0008-0000-0000-0000DF000000}"/>
              </a:ext>
            </a:extLst>
          </xdr:cNvPr>
          <xdr:cNvSpPr txBox="1"/>
        </xdr:nvSpPr>
        <xdr:spPr>
          <a:xfrm>
            <a:off x="5555935" y="2772566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7</a:t>
            </a:r>
          </a:p>
        </xdr:txBody>
      </xdr:sp>
      <xdr:sp macro="" textlink="">
        <xdr:nvSpPr>
          <xdr:cNvPr id="224" name="CuadroTexto 86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/>
        </xdr:nvSpPr>
        <xdr:spPr>
          <a:xfrm>
            <a:off x="6940124" y="2824140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8</a:t>
            </a:r>
          </a:p>
        </xdr:txBody>
      </xdr:sp>
      <xdr:sp macro="" textlink="">
        <xdr:nvSpPr>
          <xdr:cNvPr id="225" name="CuadroTexto 87">
            <a:extLst>
              <a:ext uri="{FF2B5EF4-FFF2-40B4-BE49-F238E27FC236}">
                <a16:creationId xmlns:a16="http://schemas.microsoft.com/office/drawing/2014/main" id="{00000000-0008-0000-0000-0000E1000000}"/>
              </a:ext>
            </a:extLst>
          </xdr:cNvPr>
          <xdr:cNvSpPr txBox="1"/>
        </xdr:nvSpPr>
        <xdr:spPr>
          <a:xfrm>
            <a:off x="6420769" y="1065739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9</a:t>
            </a:r>
          </a:p>
        </xdr:txBody>
      </xdr:sp>
      <xdr:sp macro="" textlink="">
        <xdr:nvSpPr>
          <xdr:cNvPr id="226" name="CuadroTexto 88">
            <a:extLst>
              <a:ext uri="{FF2B5EF4-FFF2-40B4-BE49-F238E27FC236}">
                <a16:creationId xmlns:a16="http://schemas.microsoft.com/office/drawing/2014/main" id="{00000000-0008-0000-0000-0000E2000000}"/>
              </a:ext>
            </a:extLst>
          </xdr:cNvPr>
          <xdr:cNvSpPr txBox="1"/>
        </xdr:nvSpPr>
        <xdr:spPr>
          <a:xfrm>
            <a:off x="3508525" y="106573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10</a:t>
            </a:r>
          </a:p>
        </xdr:txBody>
      </xdr:sp>
      <xdr:sp macro="" textlink="">
        <xdr:nvSpPr>
          <xdr:cNvPr id="227" name="CuadroTexto 89">
            <a:extLst>
              <a:ext uri="{FF2B5EF4-FFF2-40B4-BE49-F238E27FC236}">
                <a16:creationId xmlns:a16="http://schemas.microsoft.com/office/drawing/2014/main" id="{00000000-0008-0000-0000-0000E3000000}"/>
              </a:ext>
            </a:extLst>
          </xdr:cNvPr>
          <xdr:cNvSpPr txBox="1"/>
        </xdr:nvSpPr>
        <xdr:spPr>
          <a:xfrm>
            <a:off x="5132736" y="1763413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11</a:t>
            </a:r>
          </a:p>
        </xdr:txBody>
      </xdr:sp>
      <xdr:cxnSp macro="">
        <xdr:nvCxnSpPr>
          <xdr:cNvPr id="228" name="Conector recto de flecha 227">
            <a:extLst>
              <a:ext uri="{FF2B5EF4-FFF2-40B4-BE49-F238E27FC236}">
                <a16:creationId xmlns:a16="http://schemas.microsoft.com/office/drawing/2014/main" id="{00000000-0008-0000-0000-0000E4000000}"/>
              </a:ext>
            </a:extLst>
          </xdr:cNvPr>
          <xdr:cNvCxnSpPr>
            <a:endCxn id="187" idx="0"/>
          </xdr:cNvCxnSpPr>
        </xdr:nvCxnSpPr>
        <xdr:spPr>
          <a:xfrm>
            <a:off x="5096630" y="1684338"/>
            <a:ext cx="1" cy="49457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Conector recto de flecha 228">
            <a:extLst>
              <a:ext uri="{FF2B5EF4-FFF2-40B4-BE49-F238E27FC236}">
                <a16:creationId xmlns:a16="http://schemas.microsoft.com/office/drawing/2014/main" id="{00000000-0008-0000-0000-0000E5000000}"/>
              </a:ext>
            </a:extLst>
          </xdr:cNvPr>
          <xdr:cNvCxnSpPr>
            <a:endCxn id="189" idx="0"/>
          </xdr:cNvCxnSpPr>
        </xdr:nvCxnSpPr>
        <xdr:spPr>
          <a:xfrm>
            <a:off x="6525894" y="1684338"/>
            <a:ext cx="1" cy="49869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0" name="CuadroTexto 95">
            <a:extLst>
              <a:ext uri="{FF2B5EF4-FFF2-40B4-BE49-F238E27FC236}">
                <a16:creationId xmlns:a16="http://schemas.microsoft.com/office/drawing/2014/main" id="{00000000-0008-0000-0000-0000E6000000}"/>
              </a:ext>
            </a:extLst>
          </xdr:cNvPr>
          <xdr:cNvSpPr txBox="1"/>
        </xdr:nvSpPr>
        <xdr:spPr>
          <a:xfrm>
            <a:off x="2665818" y="3449714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13</a:t>
            </a:r>
          </a:p>
        </xdr:txBody>
      </xdr:sp>
      <xdr:sp macro="" textlink="">
        <xdr:nvSpPr>
          <xdr:cNvPr id="231" name="CuadroTexto 96">
            <a:extLst>
              <a:ext uri="{FF2B5EF4-FFF2-40B4-BE49-F238E27FC236}">
                <a16:creationId xmlns:a16="http://schemas.microsoft.com/office/drawing/2014/main" id="{00000000-0008-0000-0000-0000E7000000}"/>
              </a:ext>
            </a:extLst>
          </xdr:cNvPr>
          <xdr:cNvSpPr txBox="1"/>
        </xdr:nvSpPr>
        <xdr:spPr>
          <a:xfrm>
            <a:off x="4435555" y="3434797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14</a:t>
            </a:r>
          </a:p>
        </xdr:txBody>
      </xdr:sp>
      <xdr:sp macro="" textlink="">
        <xdr:nvSpPr>
          <xdr:cNvPr id="232" name="CuadroTexto 97">
            <a:extLst>
              <a:ext uri="{FF2B5EF4-FFF2-40B4-BE49-F238E27FC236}">
                <a16:creationId xmlns:a16="http://schemas.microsoft.com/office/drawing/2014/main" id="{00000000-0008-0000-0000-0000E8000000}"/>
              </a:ext>
            </a:extLst>
          </xdr:cNvPr>
          <xdr:cNvSpPr txBox="1"/>
        </xdr:nvSpPr>
        <xdr:spPr>
          <a:xfrm>
            <a:off x="6291232" y="3439664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15</a:t>
            </a:r>
          </a:p>
        </xdr:txBody>
      </xdr:sp>
      <xdr:sp macro="" textlink="">
        <xdr:nvSpPr>
          <xdr:cNvPr id="233" name="CuadroTexto 98">
            <a:extLst>
              <a:ext uri="{FF2B5EF4-FFF2-40B4-BE49-F238E27FC236}">
                <a16:creationId xmlns:a16="http://schemas.microsoft.com/office/drawing/2014/main" id="{00000000-0008-0000-0000-0000E9000000}"/>
              </a:ext>
            </a:extLst>
          </xdr:cNvPr>
          <xdr:cNvSpPr txBox="1"/>
        </xdr:nvSpPr>
        <xdr:spPr>
          <a:xfrm>
            <a:off x="8043093" y="3411169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16</a:t>
            </a:r>
          </a:p>
        </xdr:txBody>
      </xdr:sp>
      <xdr:sp macro="" textlink="">
        <xdr:nvSpPr>
          <xdr:cNvPr id="234" name="CuadroTexto 99">
            <a:extLst>
              <a:ext uri="{FF2B5EF4-FFF2-40B4-BE49-F238E27FC236}">
                <a16:creationId xmlns:a16="http://schemas.microsoft.com/office/drawing/2014/main" id="{00000000-0008-0000-0000-0000EA000000}"/>
              </a:ext>
            </a:extLst>
          </xdr:cNvPr>
          <xdr:cNvSpPr txBox="1"/>
        </xdr:nvSpPr>
        <xdr:spPr>
          <a:xfrm>
            <a:off x="9107987" y="3433276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17</a:t>
            </a:r>
          </a:p>
        </xdr:txBody>
      </xdr:sp>
      <xdr:sp macro="" textlink="">
        <xdr:nvSpPr>
          <xdr:cNvPr id="235" name="CuadroTexto 100">
            <a:extLst>
              <a:ext uri="{FF2B5EF4-FFF2-40B4-BE49-F238E27FC236}">
                <a16:creationId xmlns:a16="http://schemas.microsoft.com/office/drawing/2014/main" id="{00000000-0008-0000-0000-0000EB000000}"/>
              </a:ext>
            </a:extLst>
          </xdr:cNvPr>
          <xdr:cNvSpPr txBox="1"/>
        </xdr:nvSpPr>
        <xdr:spPr>
          <a:xfrm>
            <a:off x="2385727" y="5229225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18</a:t>
            </a:r>
          </a:p>
        </xdr:txBody>
      </xdr:sp>
      <xdr:sp macro="" textlink="">
        <xdr:nvSpPr>
          <xdr:cNvPr id="236" name="CuadroTexto 103">
            <a:extLst>
              <a:ext uri="{FF2B5EF4-FFF2-40B4-BE49-F238E27FC236}">
                <a16:creationId xmlns:a16="http://schemas.microsoft.com/office/drawing/2014/main" id="{00000000-0008-0000-0000-0000EC000000}"/>
              </a:ext>
            </a:extLst>
          </xdr:cNvPr>
          <xdr:cNvSpPr txBox="1"/>
        </xdr:nvSpPr>
        <xdr:spPr>
          <a:xfrm>
            <a:off x="2581625" y="1048470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19</a:t>
            </a:r>
          </a:p>
        </xdr:txBody>
      </xdr:sp>
      <xdr:sp macro="" textlink="">
        <xdr:nvSpPr>
          <xdr:cNvPr id="237" name="CuadroTexto 72">
            <a:extLst>
              <a:ext uri="{FF2B5EF4-FFF2-40B4-BE49-F238E27FC236}">
                <a16:creationId xmlns:a16="http://schemas.microsoft.com/office/drawing/2014/main" id="{00000000-0008-0000-0000-0000ED000000}"/>
              </a:ext>
            </a:extLst>
          </xdr:cNvPr>
          <xdr:cNvSpPr txBox="1"/>
        </xdr:nvSpPr>
        <xdr:spPr>
          <a:xfrm>
            <a:off x="6545847" y="1785019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12</a:t>
            </a: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3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L6" sqref="L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C8"/>
  <sheetViews>
    <sheetView workbookViewId="0">
      <selection activeCell="C8" sqref="C8"/>
    </sheetView>
  </sheetViews>
  <sheetFormatPr baseColWidth="10" defaultRowHeight="15" x14ac:dyDescent="0.25"/>
  <cols>
    <col min="3" max="3" width="15.85546875" customWidth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t="s">
        <v>2</v>
      </c>
      <c r="B2" t="s">
        <v>8</v>
      </c>
      <c r="C2" t="s">
        <v>25</v>
      </c>
    </row>
    <row r="3" spans="1:3" x14ac:dyDescent="0.25">
      <c r="A3" t="s">
        <v>3</v>
      </c>
      <c r="B3" t="s">
        <v>9</v>
      </c>
      <c r="C3" t="s">
        <v>26</v>
      </c>
    </row>
    <row r="4" spans="1:3" x14ac:dyDescent="0.25">
      <c r="A4" t="s">
        <v>4</v>
      </c>
      <c r="C4" t="s">
        <v>24</v>
      </c>
    </row>
    <row r="5" spans="1:3" x14ac:dyDescent="0.25">
      <c r="A5" t="s">
        <v>85</v>
      </c>
      <c r="C5" t="s">
        <v>14</v>
      </c>
    </row>
    <row r="6" spans="1:3" x14ac:dyDescent="0.25">
      <c r="C6" t="s">
        <v>27</v>
      </c>
    </row>
    <row r="7" spans="1:3" x14ac:dyDescent="0.25">
      <c r="C7" t="s">
        <v>20</v>
      </c>
    </row>
    <row r="8" spans="1:3" x14ac:dyDescent="0.25">
      <c r="C8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workbookViewId="0">
      <selection sqref="A1:B20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29</v>
      </c>
      <c r="B2" t="s">
        <v>2</v>
      </c>
    </row>
    <row r="3" spans="1:2" x14ac:dyDescent="0.25">
      <c r="A3" t="s">
        <v>30</v>
      </c>
      <c r="B3" t="s">
        <v>3</v>
      </c>
    </row>
    <row r="4" spans="1:2" x14ac:dyDescent="0.25">
      <c r="A4" t="s">
        <v>31</v>
      </c>
      <c r="B4" t="s">
        <v>3</v>
      </c>
    </row>
    <row r="5" spans="1:2" x14ac:dyDescent="0.25">
      <c r="A5" t="s">
        <v>32</v>
      </c>
      <c r="B5" t="s">
        <v>3</v>
      </c>
    </row>
    <row r="6" spans="1:2" x14ac:dyDescent="0.25">
      <c r="A6" t="s">
        <v>33</v>
      </c>
      <c r="B6" t="s">
        <v>3</v>
      </c>
    </row>
    <row r="7" spans="1:2" x14ac:dyDescent="0.25">
      <c r="A7" t="s">
        <v>34</v>
      </c>
      <c r="B7" t="s">
        <v>3</v>
      </c>
    </row>
    <row r="8" spans="1:2" x14ac:dyDescent="0.25">
      <c r="A8" t="s">
        <v>35</v>
      </c>
      <c r="B8" t="s">
        <v>3</v>
      </c>
    </row>
    <row r="9" spans="1:2" x14ac:dyDescent="0.25">
      <c r="A9" t="s">
        <v>36</v>
      </c>
      <c r="B9" t="s">
        <v>3</v>
      </c>
    </row>
    <row r="10" spans="1:2" x14ac:dyDescent="0.25">
      <c r="A10" t="s">
        <v>37</v>
      </c>
      <c r="B10" t="s">
        <v>3</v>
      </c>
    </row>
    <row r="11" spans="1:2" x14ac:dyDescent="0.25">
      <c r="A11" t="s">
        <v>38</v>
      </c>
      <c r="B11" t="s">
        <v>3</v>
      </c>
    </row>
    <row r="12" spans="1:2" x14ac:dyDescent="0.25">
      <c r="A12" t="s">
        <v>41</v>
      </c>
      <c r="B12" t="s">
        <v>2</v>
      </c>
    </row>
    <row r="13" spans="1:2" x14ac:dyDescent="0.25">
      <c r="A13" t="s">
        <v>45</v>
      </c>
      <c r="B13" t="s">
        <v>2</v>
      </c>
    </row>
    <row r="14" spans="1:2" x14ac:dyDescent="0.25">
      <c r="A14" t="s">
        <v>73</v>
      </c>
      <c r="B14" t="s">
        <v>3</v>
      </c>
    </row>
    <row r="15" spans="1:2" x14ac:dyDescent="0.25">
      <c r="A15" t="s">
        <v>74</v>
      </c>
      <c r="B15" t="s">
        <v>3</v>
      </c>
    </row>
    <row r="16" spans="1:2" x14ac:dyDescent="0.25">
      <c r="A16" t="s">
        <v>71</v>
      </c>
      <c r="B16" t="s">
        <v>3</v>
      </c>
    </row>
    <row r="17" spans="1:2" x14ac:dyDescent="0.25">
      <c r="A17" t="s">
        <v>72</v>
      </c>
      <c r="B17" t="s">
        <v>3</v>
      </c>
    </row>
    <row r="18" spans="1:2" x14ac:dyDescent="0.25">
      <c r="A18" t="s">
        <v>65</v>
      </c>
      <c r="B18" t="s">
        <v>4</v>
      </c>
    </row>
    <row r="19" spans="1:2" x14ac:dyDescent="0.25">
      <c r="A19" t="s">
        <v>79</v>
      </c>
      <c r="B19" t="s">
        <v>85</v>
      </c>
    </row>
    <row r="20" spans="1:2" x14ac:dyDescent="0.25">
      <c r="A20" t="s">
        <v>80</v>
      </c>
      <c r="B20" t="s">
        <v>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1"/>
  <sheetViews>
    <sheetView workbookViewId="0">
      <selection activeCell="B8" sqref="B8"/>
    </sheetView>
  </sheetViews>
  <sheetFormatPr baseColWidth="10" defaultRowHeight="15" x14ac:dyDescent="0.25"/>
  <cols>
    <col min="1" max="1" width="6.42578125" bestFit="1" customWidth="1"/>
    <col min="2" max="2" width="15" customWidth="1"/>
    <col min="3" max="3" width="20.28515625" customWidth="1"/>
    <col min="4" max="4" width="8.28515625" bestFit="1" customWidth="1"/>
    <col min="5" max="5" width="13.5703125" customWidth="1"/>
    <col min="6" max="6" width="10.140625" customWidth="1"/>
    <col min="7" max="7" width="6" customWidth="1"/>
    <col min="8" max="8" width="13.42578125" bestFit="1" customWidth="1"/>
    <col min="9" max="9" width="16.140625" bestFit="1" customWidth="1"/>
    <col min="10" max="10" width="7.85546875" customWidth="1"/>
    <col min="11" max="11" width="12.28515625" bestFit="1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39</v>
      </c>
      <c r="B2" t="s">
        <v>40</v>
      </c>
      <c r="C2" t="s">
        <v>41</v>
      </c>
      <c r="D2" t="s">
        <v>42</v>
      </c>
      <c r="E2" t="s">
        <v>8</v>
      </c>
    </row>
    <row r="3" spans="1:5" x14ac:dyDescent="0.25">
      <c r="A3" t="s">
        <v>43</v>
      </c>
      <c r="B3" t="s">
        <v>44</v>
      </c>
      <c r="C3" t="s">
        <v>45</v>
      </c>
      <c r="D3" t="s">
        <v>46</v>
      </c>
      <c r="E3" t="s">
        <v>8</v>
      </c>
    </row>
    <row r="4" spans="1:5" x14ac:dyDescent="0.25">
      <c r="A4" t="s">
        <v>47</v>
      </c>
      <c r="B4" t="s">
        <v>48</v>
      </c>
      <c r="C4" t="s">
        <v>73</v>
      </c>
      <c r="D4" t="s">
        <v>49</v>
      </c>
      <c r="E4" t="s">
        <v>8</v>
      </c>
    </row>
    <row r="5" spans="1:5" x14ac:dyDescent="0.25">
      <c r="A5" t="s">
        <v>50</v>
      </c>
      <c r="B5" t="s">
        <v>51</v>
      </c>
      <c r="C5" t="s">
        <v>74</v>
      </c>
      <c r="D5" t="s">
        <v>52</v>
      </c>
      <c r="E5" t="s">
        <v>8</v>
      </c>
    </row>
    <row r="6" spans="1:5" x14ac:dyDescent="0.25">
      <c r="A6" t="s">
        <v>56</v>
      </c>
      <c r="B6" t="s">
        <v>57</v>
      </c>
      <c r="C6" t="s">
        <v>55</v>
      </c>
      <c r="D6" t="s">
        <v>71</v>
      </c>
      <c r="E6" t="s">
        <v>8</v>
      </c>
    </row>
    <row r="7" spans="1:5" x14ac:dyDescent="0.25">
      <c r="A7" t="s">
        <v>53</v>
      </c>
      <c r="B7" t="s">
        <v>54</v>
      </c>
      <c r="C7" t="s">
        <v>58</v>
      </c>
      <c r="D7" t="s">
        <v>72</v>
      </c>
      <c r="E7" t="s">
        <v>8</v>
      </c>
    </row>
    <row r="8" spans="1:5" x14ac:dyDescent="0.25">
      <c r="A8" t="s">
        <v>59</v>
      </c>
      <c r="B8" t="s">
        <v>60</v>
      </c>
      <c r="C8" t="s">
        <v>61</v>
      </c>
      <c r="D8" t="s">
        <v>62</v>
      </c>
      <c r="E8" t="s">
        <v>8</v>
      </c>
    </row>
    <row r="9" spans="1:5" x14ac:dyDescent="0.25">
      <c r="A9" t="s">
        <v>63</v>
      </c>
      <c r="B9" t="s">
        <v>64</v>
      </c>
      <c r="C9" t="s">
        <v>75</v>
      </c>
      <c r="D9" t="s">
        <v>65</v>
      </c>
      <c r="E9" t="s">
        <v>8</v>
      </c>
    </row>
    <row r="10" spans="1:5" x14ac:dyDescent="0.25">
      <c r="A10" t="s">
        <v>66</v>
      </c>
      <c r="B10" t="s">
        <v>67</v>
      </c>
      <c r="C10" t="s">
        <v>68</v>
      </c>
      <c r="D10" t="s">
        <v>79</v>
      </c>
      <c r="E10" t="s">
        <v>9</v>
      </c>
    </row>
    <row r="11" spans="1:5" x14ac:dyDescent="0.25">
      <c r="A11" t="s">
        <v>69</v>
      </c>
      <c r="B11" t="s">
        <v>70</v>
      </c>
      <c r="C11" t="s">
        <v>38</v>
      </c>
      <c r="D11" t="s">
        <v>80</v>
      </c>
      <c r="E11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300-000000000000}">
          <x14:formula1>
            <xm:f>Validate!$B$2:$B$3</xm:f>
          </x14:formula1>
          <xm:sqref>E2:E11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G20"/>
  <sheetViews>
    <sheetView workbookViewId="0">
      <selection activeCell="C10" sqref="C10"/>
    </sheetView>
  </sheetViews>
  <sheetFormatPr baseColWidth="10" defaultRowHeight="15" x14ac:dyDescent="0.25"/>
  <cols>
    <col min="1" max="1" width="6" customWidth="1"/>
    <col min="9" max="9" width="4.28515625" customWidth="1"/>
    <col min="10" max="10" width="10.140625" customWidth="1"/>
    <col min="11" max="11" width="10" customWidth="1"/>
  </cols>
  <sheetData>
    <row r="1" spans="1:7" x14ac:dyDescent="0.25">
      <c r="A1" s="2" t="s">
        <v>0</v>
      </c>
      <c r="B1" s="2" t="s">
        <v>10</v>
      </c>
      <c r="C1" s="2" t="s">
        <v>76</v>
      </c>
      <c r="D1" s="3" t="s">
        <v>77</v>
      </c>
      <c r="E1" s="3" t="s">
        <v>78</v>
      </c>
      <c r="F1" s="3" t="s">
        <v>81</v>
      </c>
      <c r="G1" s="3" t="s">
        <v>82</v>
      </c>
    </row>
    <row r="2" spans="1:7" x14ac:dyDescent="0.25">
      <c r="A2" t="str">
        <f>Flows!A2</f>
        <v>B1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tr">
        <f>Flows!A3</f>
        <v>B2</v>
      </c>
      <c r="B3">
        <v>3559</v>
      </c>
      <c r="C3">
        <v>3596</v>
      </c>
      <c r="D3">
        <v>3647</v>
      </c>
      <c r="E3">
        <v>3618</v>
      </c>
      <c r="F3">
        <v>3557</v>
      </c>
      <c r="G3">
        <v>3837</v>
      </c>
    </row>
    <row r="4" spans="1:7" x14ac:dyDescent="0.25">
      <c r="A4" t="str">
        <f>Flows!A4</f>
        <v>B3</v>
      </c>
      <c r="B4">
        <v>2899</v>
      </c>
      <c r="C4">
        <v>2929</v>
      </c>
      <c r="D4">
        <v>2971</v>
      </c>
      <c r="E4">
        <v>2933</v>
      </c>
      <c r="F4">
        <v>2898</v>
      </c>
      <c r="G4">
        <v>3126</v>
      </c>
    </row>
    <row r="5" spans="1:7" x14ac:dyDescent="0.25">
      <c r="A5" t="str">
        <f>Flows!A5</f>
        <v>B4</v>
      </c>
      <c r="B5">
        <v>7514</v>
      </c>
      <c r="C5">
        <v>7592</v>
      </c>
      <c r="D5">
        <v>7700</v>
      </c>
      <c r="E5">
        <v>7631</v>
      </c>
      <c r="F5">
        <v>7510</v>
      </c>
      <c r="G5">
        <v>8101</v>
      </c>
    </row>
    <row r="6" spans="1:7" x14ac:dyDescent="0.25">
      <c r="A6" t="str">
        <f>Flows!A6</f>
        <v>B5</v>
      </c>
      <c r="B6">
        <v>17330</v>
      </c>
      <c r="C6">
        <v>17509</v>
      </c>
      <c r="D6">
        <v>17828</v>
      </c>
      <c r="E6">
        <v>17544</v>
      </c>
      <c r="F6">
        <v>17031</v>
      </c>
      <c r="G6">
        <v>17789</v>
      </c>
    </row>
    <row r="7" spans="1:7" x14ac:dyDescent="0.25">
      <c r="A7" t="str">
        <f>Flows!A7</f>
        <v>B6</v>
      </c>
      <c r="B7">
        <v>27655</v>
      </c>
      <c r="C7">
        <v>27940</v>
      </c>
      <c r="D7">
        <v>28340</v>
      </c>
      <c r="E7">
        <v>27982</v>
      </c>
      <c r="F7">
        <v>27648</v>
      </c>
      <c r="G7">
        <v>28249</v>
      </c>
    </row>
    <row r="8" spans="1:7" x14ac:dyDescent="0.25">
      <c r="A8" t="str">
        <f>Flows!A8</f>
        <v>B7</v>
      </c>
      <c r="B8">
        <v>16800</v>
      </c>
      <c r="C8">
        <v>16973</v>
      </c>
      <c r="D8">
        <v>17311</v>
      </c>
      <c r="E8">
        <v>16998</v>
      </c>
      <c r="F8">
        <v>16796</v>
      </c>
      <c r="G8">
        <v>16957</v>
      </c>
    </row>
    <row r="9" spans="1:7" x14ac:dyDescent="0.25">
      <c r="A9" t="str">
        <f>Flows!A9</f>
        <v>B8</v>
      </c>
      <c r="B9">
        <v>24703</v>
      </c>
      <c r="C9">
        <v>24957</v>
      </c>
      <c r="D9">
        <v>25312</v>
      </c>
      <c r="E9">
        <v>24994</v>
      </c>
      <c r="F9">
        <v>24696</v>
      </c>
      <c r="G9">
        <v>25050</v>
      </c>
    </row>
    <row r="10" spans="1:7" x14ac:dyDescent="0.25">
      <c r="A10" t="str">
        <f>Flows!A10</f>
        <v>B9</v>
      </c>
      <c r="B10">
        <v>14619</v>
      </c>
      <c r="C10">
        <v>14770</v>
      </c>
      <c r="D10">
        <v>15069</v>
      </c>
      <c r="E10">
        <v>14791</v>
      </c>
      <c r="F10">
        <v>14615</v>
      </c>
      <c r="G10">
        <v>14564</v>
      </c>
    </row>
    <row r="11" spans="1:7" x14ac:dyDescent="0.25">
      <c r="A11" t="str">
        <f>Flows!A11</f>
        <v>B10</v>
      </c>
      <c r="B11">
        <v>3634</v>
      </c>
      <c r="C11">
        <v>3671</v>
      </c>
      <c r="D11">
        <v>3736</v>
      </c>
      <c r="E11">
        <v>3706</v>
      </c>
      <c r="F11">
        <v>3858</v>
      </c>
      <c r="G11">
        <v>3742</v>
      </c>
    </row>
    <row r="12" spans="1:7" x14ac:dyDescent="0.25">
      <c r="A12" t="str">
        <f>Flows!A12</f>
        <v>F1</v>
      </c>
      <c r="B12">
        <v>14109</v>
      </c>
      <c r="C12">
        <v>14254</v>
      </c>
      <c r="D12">
        <v>14358</v>
      </c>
      <c r="E12">
        <v>14261</v>
      </c>
      <c r="F12">
        <v>14534</v>
      </c>
      <c r="G12">
        <v>14465</v>
      </c>
    </row>
    <row r="13" spans="1:7" x14ac:dyDescent="0.25">
      <c r="A13" t="str">
        <f>Flows!A13</f>
        <v>F2</v>
      </c>
      <c r="B13">
        <v>10683</v>
      </c>
      <c r="C13">
        <v>10793</v>
      </c>
      <c r="D13">
        <v>10810</v>
      </c>
      <c r="E13">
        <v>10809</v>
      </c>
      <c r="F13">
        <v>10680</v>
      </c>
      <c r="G13">
        <v>11070</v>
      </c>
    </row>
    <row r="14" spans="1:7" x14ac:dyDescent="0.25">
      <c r="A14" t="str">
        <f>Flows!A14</f>
        <v>WC1</v>
      </c>
      <c r="B14">
        <v>4145</v>
      </c>
      <c r="C14">
        <v>4188</v>
      </c>
      <c r="D14">
        <v>4248</v>
      </c>
      <c r="E14">
        <v>4247</v>
      </c>
      <c r="F14">
        <v>4143</v>
      </c>
      <c r="G14">
        <v>4469</v>
      </c>
    </row>
    <row r="15" spans="1:7" x14ac:dyDescent="0.25">
      <c r="A15" t="str">
        <f>Flows!A15</f>
        <v>WC2</v>
      </c>
      <c r="B15">
        <v>5248</v>
      </c>
      <c r="C15">
        <v>5302</v>
      </c>
      <c r="D15">
        <v>5378</v>
      </c>
      <c r="E15">
        <v>5377</v>
      </c>
      <c r="F15">
        <v>5245</v>
      </c>
      <c r="G15">
        <v>5658</v>
      </c>
    </row>
    <row r="16" spans="1:7" x14ac:dyDescent="0.25">
      <c r="A16" t="str">
        <f>Flows!A16</f>
        <v>WT1</v>
      </c>
      <c r="B16">
        <v>10152</v>
      </c>
      <c r="C16">
        <v>10257</v>
      </c>
      <c r="D16">
        <v>10274</v>
      </c>
      <c r="E16">
        <v>10272</v>
      </c>
      <c r="F16">
        <v>10150</v>
      </c>
      <c r="G16">
        <v>10533</v>
      </c>
    </row>
    <row r="17" spans="1:7" x14ac:dyDescent="0.25">
      <c r="A17" t="str">
        <f>Flows!A17</f>
        <v>WT2</v>
      </c>
      <c r="B17">
        <v>9445</v>
      </c>
      <c r="C17">
        <v>9542</v>
      </c>
      <c r="D17">
        <v>9556</v>
      </c>
      <c r="E17">
        <v>9556</v>
      </c>
      <c r="F17">
        <v>9442</v>
      </c>
      <c r="G17">
        <v>9797</v>
      </c>
    </row>
    <row r="18" spans="1:7" x14ac:dyDescent="0.25">
      <c r="A18" t="s">
        <v>65</v>
      </c>
      <c r="B18">
        <v>10000</v>
      </c>
      <c r="C18">
        <v>10000</v>
      </c>
      <c r="D18">
        <v>10000</v>
      </c>
      <c r="E18">
        <v>10000</v>
      </c>
      <c r="F18">
        <v>10000</v>
      </c>
      <c r="G18">
        <v>10000</v>
      </c>
    </row>
    <row r="19" spans="1:7" x14ac:dyDescent="0.25">
      <c r="A19" t="str">
        <f>Flows!A19</f>
        <v>QI</v>
      </c>
      <c r="B19">
        <v>660</v>
      </c>
      <c r="C19">
        <v>667</v>
      </c>
      <c r="D19">
        <v>676</v>
      </c>
      <c r="E19">
        <v>685</v>
      </c>
      <c r="F19">
        <v>659</v>
      </c>
      <c r="G19">
        <v>711</v>
      </c>
    </row>
    <row r="20" spans="1:7" x14ac:dyDescent="0.25">
      <c r="A20" t="str">
        <f>Flows!A20</f>
        <v>QG</v>
      </c>
      <c r="B20">
        <v>3634</v>
      </c>
      <c r="C20">
        <v>3671</v>
      </c>
      <c r="D20">
        <v>3736</v>
      </c>
      <c r="E20">
        <v>3706</v>
      </c>
      <c r="F20">
        <v>3858</v>
      </c>
      <c r="G20">
        <v>3742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sqref="A1: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83</v>
      </c>
    </row>
    <row r="3" spans="1:4" x14ac:dyDescent="0.25">
      <c r="A3" s="1" t="s">
        <v>15</v>
      </c>
      <c r="B3">
        <v>10</v>
      </c>
      <c r="C3">
        <v>2</v>
      </c>
      <c r="D3" t="s">
        <v>83</v>
      </c>
    </row>
    <row r="4" spans="1:4" x14ac:dyDescent="0.25">
      <c r="A4" s="1" t="s">
        <v>16</v>
      </c>
      <c r="B4">
        <v>10</v>
      </c>
      <c r="C4">
        <v>4</v>
      </c>
      <c r="D4" t="s">
        <v>84</v>
      </c>
    </row>
    <row r="5" spans="1:4" x14ac:dyDescent="0.25">
      <c r="A5" s="1" t="s">
        <v>17</v>
      </c>
      <c r="B5">
        <v>10</v>
      </c>
      <c r="C5">
        <v>2</v>
      </c>
      <c r="D5" t="s">
        <v>83</v>
      </c>
    </row>
    <row r="6" spans="1:4" x14ac:dyDescent="0.25">
      <c r="A6" s="1" t="s">
        <v>18</v>
      </c>
      <c r="B6">
        <v>10</v>
      </c>
      <c r="C6">
        <v>4</v>
      </c>
      <c r="D6" t="s">
        <v>84</v>
      </c>
    </row>
    <row r="7" spans="1:4" x14ac:dyDescent="0.25">
      <c r="A7" s="1" t="s">
        <v>19</v>
      </c>
      <c r="B7">
        <v>10</v>
      </c>
      <c r="C7">
        <v>3</v>
      </c>
      <c r="D7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C3"/>
  <sheetViews>
    <sheetView tabSelected="1" workbookViewId="0"/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28</v>
      </c>
    </row>
    <row r="2" spans="1:3" x14ac:dyDescent="0.25">
      <c r="A2" t="s">
        <v>79</v>
      </c>
      <c r="B2" t="s">
        <v>20</v>
      </c>
      <c r="C2">
        <v>0</v>
      </c>
    </row>
    <row r="3" spans="1:3" x14ac:dyDescent="0.25">
      <c r="A3" t="s">
        <v>80</v>
      </c>
      <c r="B3" t="s">
        <v>20</v>
      </c>
      <c r="C3">
        <v>0.9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E8D8A326-D9A9-41C9-8673-DB6CD7B2A899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Exergy!cgam_sample</vt:lpstr>
      <vt:lpstr>Processes!gturbo_processes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2022-10-21T17:39:15Z</dcterms:modified>
</cp:coreProperties>
</file>