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ExIOLab\Ejemplos\ngep\"/>
    </mc:Choice>
  </mc:AlternateContent>
  <xr:revisionPtr revIDLastSave="0" documentId="13_ncr:1_{2479C568-D819-441B-BDA9-98FEB87B83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fp" sheetId="2" r:id="rId1"/>
    <sheet name="atfp" sheetId="3" r:id="rId2"/>
    <sheet name="Grap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</calcChain>
</file>

<file path=xl/sharedStrings.xml><?xml version="1.0" encoding="utf-8"?>
<sst xmlns="http://schemas.openxmlformats.org/spreadsheetml/2006/main" count="161" uniqueCount="139">
  <si>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</si>
  <si>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</si>
  <si>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</si>
  <si>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</si>
  <si>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</si>
  <si>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</si>
  <si>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</si>
  <si>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</si>
  <si>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</si>
  <si>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</si>
  <si>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</si>
  <si>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</si>
  <si>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</si>
  <si>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</si>
  <si>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</si>
  <si>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</si>
  <si>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</si>
  <si>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</si>
  <si>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</si>
  <si>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</si>
  <si>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</si>
  <si>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</si>
  <si>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</si>
  <si>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</si>
  <si>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</si>
  <si>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</si>
  <si>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</si>
  <si>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</si>
  <si>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</si>
  <si>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</si>
  <si>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</si>
  <si>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</si>
  <si>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</si>
  <si>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</si>
  <si>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</si>
  <si>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</si>
  <si>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</si>
  <si>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Key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</si>
  <si>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</si>
  <si>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</si>
  <si>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</si>
  <si>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</si>
  <si>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</si>
  <si>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</si>
  <si>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</si>
  <si>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</si>
  <si>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</si>
  <si>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</si>
  <si>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</si>
  <si>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</si>
  <si>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</si>
  <si>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</si>
  <si>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</si>
  <si>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</si>
  <si>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</si>
  <si>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</si>
  <si>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</si>
  <si>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</si>
  <si>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</si>
  <si>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</si>
  <si>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</si>
  <si>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</si>
  <si>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</si>
  <si>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</si>
  <si>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</si>
  <si>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</si>
  <si>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</si>
  <si>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</si>
  <si>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</si>
  <si>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</si>
  <si>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</si>
  <si>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</si>
  <si>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</si>
  <si>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</si>
  <si>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</si>
  <si>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</si>
  <si>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</si>
  <si>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</si>
  <si>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Source</t>
  </si>
  <si>
    <t>NGD</t>
  </si>
  <si>
    <t>ICE</t>
  </si>
  <si>
    <t>HRHE</t>
  </si>
  <si>
    <t>COND</t>
  </si>
  <si>
    <t>ICE</t>
  </si>
  <si>
    <t>LHP</t>
  </si>
  <si>
    <t>HHP</t>
  </si>
  <si>
    <t>HRHE</t>
  </si>
  <si>
    <t>COND</t>
  </si>
  <si>
    <t>ICE</t>
  </si>
  <si>
    <t>LHP</t>
  </si>
  <si>
    <t>HHP</t>
  </si>
  <si>
    <t>LMP</t>
  </si>
  <si>
    <t>HMP</t>
  </si>
  <si>
    <t>ICE</t>
  </si>
  <si>
    <t>EVAP</t>
  </si>
  <si>
    <t>REG</t>
  </si>
  <si>
    <t>ORCP</t>
  </si>
  <si>
    <t>EVAP</t>
  </si>
  <si>
    <t>REG</t>
  </si>
  <si>
    <t>ORCP</t>
  </si>
  <si>
    <t>EVAP</t>
  </si>
  <si>
    <t>REG</t>
  </si>
  <si>
    <t>ORCP</t>
  </si>
  <si>
    <t>ORCT</t>
  </si>
  <si>
    <t>LHP</t>
  </si>
  <si>
    <t>HHP</t>
  </si>
  <si>
    <t>LMP</t>
  </si>
  <si>
    <t>HMP</t>
  </si>
  <si>
    <t>ICE</t>
  </si>
  <si>
    <t>GE1</t>
  </si>
  <si>
    <t>GE2</t>
  </si>
  <si>
    <t>ORCT</t>
  </si>
  <si>
    <t>ICE</t>
  </si>
  <si>
    <t>NGD</t>
  </si>
  <si>
    <t>POWER</t>
  </si>
  <si>
    <t>STACK</t>
  </si>
  <si>
    <t>Target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</si>
  <si>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</si>
  <si>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</si>
  <si>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</si>
  <si>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</si>
  <si>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</si>
  <si>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</si>
  <si>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</si>
  <si>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</si>
  <si>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</si>
  <si>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</si>
  <si>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</si>
  <si>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</si>
  <si>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</si>
  <si>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</si>
  <si>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</si>
  <si>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</si>
  <si>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OUT1</t>
  </si>
  <si>
    <t>OUT2</t>
  </si>
  <si>
    <t>OUT3</t>
  </si>
  <si>
    <t>Value(kW)</t>
  </si>
  <si>
    <t xml:space="preserve">NG 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</si>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</sst>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6" borderId="0" xfId="0" applyNumberFormat="1" applyFill="1" applyBorder="1"/>
    <xf numFmtId="2" fontId="0" fillId="2" borderId="0" xfId="0" applyNumberFormat="1" applyFill="1" applyBorder="1"/>
    <xf numFmtId="2" fontId="0" fillId="5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0" borderId="2" xfId="0" applyNumberFormat="1" applyBorder="1"/>
    <xf numFmtId="2" fontId="0" fillId="5" borderId="2" xfId="0" applyNumberFormat="1" applyFill="1" applyBorder="1"/>
    <xf numFmtId="2" fontId="0" fillId="0" borderId="2" xfId="0" applyNumberFormat="1" applyFill="1" applyBorder="1"/>
    <xf numFmtId="0" fontId="0" fillId="5" borderId="3" xfId="0" applyFill="1" applyBorder="1"/>
    <xf numFmtId="0" fontId="0" fillId="2" borderId="3" xfId="0" applyFill="1" applyBorder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1" xfId="0" applyNumberFormat="1" applyBorder="1"/>
    <xf numFmtId="2" fontId="0" fillId="3" borderId="2" xfId="0" applyNumberFormat="1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123825</xdr:rowOff>
    </xdr:from>
    <xdr:to>
      <xdr:col>13</xdr:col>
      <xdr:colOff>209549</xdr:colOff>
      <xdr:row>29</xdr:row>
      <xdr:rowOff>7577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F744EC5-F4EA-479A-AC85-0C73CF2D1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23825"/>
          <a:ext cx="10086975" cy="5408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O2" sqref="O2:O9"/>
    </sheetView>
  </sheetViews>
  <sheetFormatPr baseColWidth="10" defaultColWidth="9.140625" defaultRowHeight="15"/>
  <cols>
    <col min="1" max="1" width="7.7109375" customWidth="1"/>
    <col min="2" max="19" width="10.5703125" customWidth="1"/>
  </cols>
  <sheetData>
    <row r="1" spans="1:19">
      <c r="A1" s="14" t="s">
        <v>0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2" t="s">
        <v>32</v>
      </c>
      <c r="P1" s="12" t="s">
        <v>33</v>
      </c>
      <c r="Q1" s="12" t="s">
        <v>34</v>
      </c>
      <c r="R1" s="12" t="s">
        <v>35</v>
      </c>
      <c r="S1" s="14" t="s">
        <v>36</v>
      </c>
    </row>
    <row r="2" spans="1:19">
      <c r="A2" s="7" t="s">
        <v>1</v>
      </c>
      <c r="B2" s="4">
        <v>0</v>
      </c>
      <c r="C2" s="4">
        <v>34.300000000000004</v>
      </c>
      <c r="D2" s="4">
        <v>0</v>
      </c>
      <c r="E2" s="4">
        <v>115.39999999999999</v>
      </c>
      <c r="F2" s="4">
        <v>0</v>
      </c>
      <c r="G2" s="4">
        <v>0</v>
      </c>
      <c r="H2" s="4">
        <v>72.999999999999986</v>
      </c>
      <c r="I2" s="4">
        <v>0</v>
      </c>
      <c r="J2" s="3">
        <v>670.49999999999989</v>
      </c>
      <c r="K2" s="3">
        <v>0</v>
      </c>
      <c r="L2" s="3">
        <v>0</v>
      </c>
      <c r="M2" s="3">
        <v>0</v>
      </c>
      <c r="N2" s="3">
        <v>0</v>
      </c>
      <c r="O2" s="4">
        <v>0</v>
      </c>
      <c r="P2" s="4">
        <v>2349</v>
      </c>
      <c r="Q2" s="4">
        <v>146.59999999999997</v>
      </c>
      <c r="R2" s="4">
        <v>0</v>
      </c>
      <c r="S2" s="7">
        <v>3388.7999999999997</v>
      </c>
    </row>
    <row r="3" spans="1:19">
      <c r="A3" s="7" t="s">
        <v>2</v>
      </c>
      <c r="B3" s="4">
        <v>0</v>
      </c>
      <c r="C3" s="2">
        <v>0</v>
      </c>
      <c r="D3" s="2">
        <v>11.614713447885585</v>
      </c>
      <c r="E3" s="2">
        <v>0</v>
      </c>
      <c r="F3" s="2">
        <v>0</v>
      </c>
      <c r="G3" s="2">
        <v>10.085286552114416</v>
      </c>
      <c r="H3" s="2">
        <v>0</v>
      </c>
      <c r="I3" s="2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8">
        <v>21.700000000000003</v>
      </c>
    </row>
    <row r="4" spans="1:19">
      <c r="A4" s="7" t="s">
        <v>3</v>
      </c>
      <c r="B4" s="4">
        <v>0</v>
      </c>
      <c r="C4" s="2">
        <v>0</v>
      </c>
      <c r="D4" s="2">
        <v>0</v>
      </c>
      <c r="E4" s="2">
        <v>0</v>
      </c>
      <c r="F4" s="2">
        <v>0.1319617117793323</v>
      </c>
      <c r="G4" s="2">
        <v>0</v>
      </c>
      <c r="H4" s="2">
        <v>0</v>
      </c>
      <c r="I4" s="2">
        <v>0.11421123532773107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4">
        <v>33.753827052892923</v>
      </c>
      <c r="P4" s="4">
        <v>0</v>
      </c>
      <c r="Q4" s="4">
        <v>0</v>
      </c>
      <c r="R4" s="4">
        <v>0</v>
      </c>
      <c r="S4" s="8">
        <v>33.999999999999986</v>
      </c>
    </row>
    <row r="5" spans="1:19">
      <c r="A5" s="7" t="s">
        <v>4</v>
      </c>
      <c r="B5" s="4">
        <v>0</v>
      </c>
      <c r="C5" s="2">
        <v>0</v>
      </c>
      <c r="D5" s="2">
        <v>0</v>
      </c>
      <c r="E5" s="2">
        <v>0</v>
      </c>
      <c r="F5" s="2">
        <v>0.34931041353352665</v>
      </c>
      <c r="G5" s="2">
        <v>0</v>
      </c>
      <c r="H5" s="2">
        <v>0</v>
      </c>
      <c r="I5" s="2">
        <v>0.30232385822046459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89.348365728245966</v>
      </c>
      <c r="P5" s="4">
        <v>0</v>
      </c>
      <c r="Q5" s="4">
        <v>0</v>
      </c>
      <c r="R5" s="4">
        <v>0</v>
      </c>
      <c r="S5" s="8">
        <v>89.999999999999957</v>
      </c>
    </row>
    <row r="6" spans="1:19">
      <c r="A6" s="7" t="s">
        <v>5</v>
      </c>
      <c r="B6" s="4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v>0</v>
      </c>
      <c r="P6" s="4">
        <v>906</v>
      </c>
      <c r="Q6" s="4">
        <v>0</v>
      </c>
      <c r="R6" s="4">
        <v>0</v>
      </c>
      <c r="S6" s="8">
        <v>906</v>
      </c>
    </row>
    <row r="7" spans="1:19">
      <c r="A7" s="7" t="s">
        <v>6</v>
      </c>
      <c r="B7" s="4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9.7795030120069348E-2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v>28.902204969879925</v>
      </c>
      <c r="P7" s="4">
        <v>0</v>
      </c>
      <c r="Q7" s="4">
        <v>0</v>
      </c>
      <c r="R7" s="4">
        <v>0</v>
      </c>
      <c r="S7" s="8">
        <v>28.999999999999993</v>
      </c>
    </row>
    <row r="8" spans="1:19">
      <c r="A8" s="7" t="s">
        <v>7</v>
      </c>
      <c r="B8" s="4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0.17872884815047155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4">
        <v>52.821271151849508</v>
      </c>
      <c r="P8" s="4">
        <v>0</v>
      </c>
      <c r="Q8" s="4">
        <v>0</v>
      </c>
      <c r="R8" s="4">
        <v>0</v>
      </c>
      <c r="S8" s="8">
        <v>52.999999999999979</v>
      </c>
    </row>
    <row r="9" spans="1:19">
      <c r="A9" s="7" t="s">
        <v>8</v>
      </c>
      <c r="B9" s="4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4">
        <v>0</v>
      </c>
      <c r="P9" s="4">
        <v>883.8</v>
      </c>
      <c r="Q9" s="4">
        <v>0</v>
      </c>
      <c r="R9" s="4">
        <v>0</v>
      </c>
      <c r="S9" s="8">
        <v>883.8</v>
      </c>
    </row>
    <row r="10" spans="1:19">
      <c r="A10" s="15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6">
        <v>0</v>
      </c>
      <c r="K10" s="6">
        <v>419.91114649681532</v>
      </c>
      <c r="L10" s="6">
        <v>34.443630573248399</v>
      </c>
      <c r="M10" s="6">
        <v>136.64522292993632</v>
      </c>
      <c r="N10" s="6">
        <v>0</v>
      </c>
      <c r="O10" s="5">
        <v>0</v>
      </c>
      <c r="P10" s="5">
        <v>0</v>
      </c>
      <c r="Q10" s="5">
        <v>0</v>
      </c>
      <c r="R10" s="5">
        <v>0</v>
      </c>
      <c r="S10" s="9">
        <v>591</v>
      </c>
    </row>
    <row r="11" spans="1:19">
      <c r="A11" s="15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13.2</v>
      </c>
      <c r="O11" s="5">
        <v>0</v>
      </c>
      <c r="P11" s="5">
        <v>356.6</v>
      </c>
      <c r="Q11" s="5">
        <v>0</v>
      </c>
      <c r="R11" s="5">
        <v>0</v>
      </c>
      <c r="S11" s="9">
        <v>369.8</v>
      </c>
    </row>
    <row r="12" spans="1:19">
      <c r="A12" s="15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6">
        <v>0</v>
      </c>
      <c r="K12" s="6">
        <v>19.396910828025483</v>
      </c>
      <c r="L12" s="6">
        <v>1.5910509554140129</v>
      </c>
      <c r="M12" s="6">
        <v>6.312038216560512</v>
      </c>
      <c r="N12" s="6">
        <v>0</v>
      </c>
      <c r="O12" s="5">
        <v>0</v>
      </c>
      <c r="P12" s="5">
        <v>0</v>
      </c>
      <c r="Q12" s="5">
        <v>0</v>
      </c>
      <c r="R12" s="5">
        <v>0</v>
      </c>
      <c r="S12" s="9">
        <v>27.300000000000008</v>
      </c>
    </row>
    <row r="13" spans="1:19">
      <c r="A13" s="15" t="s">
        <v>12</v>
      </c>
      <c r="B13" s="5">
        <v>0</v>
      </c>
      <c r="C13" s="5">
        <v>0</v>
      </c>
      <c r="D13" s="5">
        <v>40.405286552114404</v>
      </c>
      <c r="E13" s="5">
        <v>0</v>
      </c>
      <c r="F13" s="5">
        <v>0</v>
      </c>
      <c r="G13" s="5">
        <v>35.084713447885576</v>
      </c>
      <c r="H13" s="5">
        <v>0</v>
      </c>
      <c r="I13" s="5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5">
        <v>0</v>
      </c>
      <c r="P13" s="5">
        <v>0</v>
      </c>
      <c r="Q13" s="5">
        <v>0</v>
      </c>
      <c r="R13" s="5">
        <v>0</v>
      </c>
      <c r="S13" s="9">
        <v>75.489999999999981</v>
      </c>
    </row>
    <row r="14" spans="1:19">
      <c r="A14" s="15" t="s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>
        <v>0</v>
      </c>
      <c r="K14" s="6">
        <v>6.891942675159239</v>
      </c>
      <c r="L14" s="6">
        <v>0.56531847133757973</v>
      </c>
      <c r="M14" s="6">
        <v>2.2427388535031856</v>
      </c>
      <c r="N14" s="6">
        <v>0</v>
      </c>
      <c r="O14" s="5">
        <v>0</v>
      </c>
      <c r="P14" s="5">
        <v>0</v>
      </c>
      <c r="Q14" s="5">
        <v>0</v>
      </c>
      <c r="R14" s="5">
        <v>0</v>
      </c>
      <c r="S14" s="9">
        <v>9.7000000000000046</v>
      </c>
    </row>
    <row r="15" spans="1:19">
      <c r="A15" s="7" t="s">
        <v>14</v>
      </c>
      <c r="B15" s="4">
        <v>6079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4">
        <v>0</v>
      </c>
      <c r="P15" s="4">
        <v>0</v>
      </c>
      <c r="Q15" s="4">
        <v>0</v>
      </c>
      <c r="R15" s="4">
        <v>357729</v>
      </c>
      <c r="S15" s="7">
        <v>363808</v>
      </c>
    </row>
    <row r="16" spans="1:19">
      <c r="A16" s="7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4">
        <v>0</v>
      </c>
      <c r="P16" s="4">
        <v>0</v>
      </c>
      <c r="Q16" s="4">
        <v>0</v>
      </c>
      <c r="R16" s="4">
        <v>4482</v>
      </c>
      <c r="S16" s="7">
        <v>4482</v>
      </c>
    </row>
    <row r="17" spans="1:19">
      <c r="A17" s="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4">
        <v>0</v>
      </c>
      <c r="P17" s="4">
        <v>0</v>
      </c>
      <c r="Q17" s="4">
        <v>0</v>
      </c>
      <c r="R17" s="4">
        <v>146.6</v>
      </c>
      <c r="S17" s="7">
        <v>146.6</v>
      </c>
    </row>
    <row r="18" spans="1:19">
      <c r="A18" s="7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1421.5187278746869</v>
      </c>
      <c r="G18" s="4">
        <v>0</v>
      </c>
      <c r="H18" s="4">
        <v>0</v>
      </c>
      <c r="I18" s="4">
        <v>1230.306941028181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4">
        <v>363603.17433109705</v>
      </c>
      <c r="P18" s="4">
        <v>0</v>
      </c>
      <c r="Q18" s="4">
        <v>0</v>
      </c>
      <c r="R18" s="4">
        <v>0</v>
      </c>
      <c r="S18" s="7">
        <v>366254.99999999994</v>
      </c>
    </row>
    <row r="19" spans="1:19">
      <c r="A19" s="16" t="s">
        <v>18</v>
      </c>
      <c r="B19" s="10">
        <v>6079</v>
      </c>
      <c r="C19" s="10">
        <v>34.300000000000004</v>
      </c>
      <c r="D19" s="10">
        <v>52.019999999999989</v>
      </c>
      <c r="E19" s="10">
        <v>115.39999999999999</v>
      </c>
      <c r="F19" s="10">
        <v>1421.9999999999998</v>
      </c>
      <c r="G19" s="10">
        <v>45.169999999999995</v>
      </c>
      <c r="H19" s="10">
        <v>72.999999999999986</v>
      </c>
      <c r="I19" s="10">
        <v>1230.9999999999998</v>
      </c>
      <c r="J19" s="11">
        <v>670.49999999999989</v>
      </c>
      <c r="K19" s="11">
        <v>446.2</v>
      </c>
      <c r="L19" s="11">
        <v>36.599999999999987</v>
      </c>
      <c r="M19" s="11">
        <v>145.20000000000005</v>
      </c>
      <c r="N19" s="11">
        <v>13.2</v>
      </c>
      <c r="O19" s="10">
        <v>363807.99999999994</v>
      </c>
      <c r="P19" s="10">
        <v>4495.4000000000005</v>
      </c>
      <c r="Q19" s="10">
        <v>146.59999999999997</v>
      </c>
      <c r="R19" s="10">
        <v>362357.6</v>
      </c>
      <c r="S19" s="17">
        <f>R16/(S18-R15)</f>
        <v>0.52568613652357854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6" workbookViewId="0">
      <selection activeCell="B33" sqref="B33"/>
    </sheetView>
  </sheetViews>
  <sheetFormatPr baseColWidth="10" defaultColWidth="9.140625" defaultRowHeight="15"/>
  <cols>
    <col min="1" max="1" width="4.42578125" customWidth="1"/>
    <col min="2" max="3" width="7.7109375" customWidth="1"/>
    <col min="4" max="4" width="13.7109375" customWidth="1"/>
  </cols>
  <sheetData>
    <row r="1" spans="1:4">
      <c r="A1" t="s">
        <v>37</v>
      </c>
      <c r="B1" t="s">
        <v>78</v>
      </c>
      <c r="C1" t="s">
        <v>116</v>
      </c>
      <c r="D1" t="s">
        <v>136</v>
      </c>
    </row>
    <row r="2" spans="1:4">
      <c r="A2" t="s">
        <v>38</v>
      </c>
      <c r="B2" t="s">
        <v>79</v>
      </c>
      <c r="C2" t="s">
        <v>117</v>
      </c>
      <c r="D2">
        <v>6079</v>
      </c>
    </row>
    <row r="3" spans="1:4">
      <c r="A3" t="s">
        <v>39</v>
      </c>
      <c r="B3" t="s">
        <v>80</v>
      </c>
      <c r="C3" t="s">
        <v>118</v>
      </c>
      <c r="D3">
        <v>34.300000000000004</v>
      </c>
    </row>
    <row r="4" spans="1:4">
      <c r="A4" t="s">
        <v>40</v>
      </c>
      <c r="B4" t="s">
        <v>81</v>
      </c>
      <c r="C4" t="s">
        <v>119</v>
      </c>
      <c r="D4">
        <v>11.614713447885585</v>
      </c>
    </row>
    <row r="5" spans="1:4">
      <c r="A5" t="s">
        <v>41</v>
      </c>
      <c r="B5" t="s">
        <v>82</v>
      </c>
      <c r="C5" t="s">
        <v>119</v>
      </c>
      <c r="D5">
        <v>40.405286552114404</v>
      </c>
    </row>
    <row r="6" spans="1:4">
      <c r="A6" t="s">
        <v>42</v>
      </c>
      <c r="B6" t="s">
        <v>83</v>
      </c>
      <c r="C6" t="s">
        <v>120</v>
      </c>
      <c r="D6">
        <v>115.39999999999999</v>
      </c>
    </row>
    <row r="7" spans="1:4">
      <c r="A7" t="s">
        <v>43</v>
      </c>
      <c r="B7" t="s">
        <v>84</v>
      </c>
      <c r="C7" t="s">
        <v>121</v>
      </c>
      <c r="D7">
        <v>0.1319617117793323</v>
      </c>
    </row>
    <row r="8" spans="1:4">
      <c r="A8" t="s">
        <v>44</v>
      </c>
      <c r="B8" t="s">
        <v>85</v>
      </c>
      <c r="C8" t="s">
        <v>121</v>
      </c>
      <c r="D8">
        <v>0.34931041353352665</v>
      </c>
    </row>
    <row r="9" spans="1:4">
      <c r="A9" t="s">
        <v>45</v>
      </c>
      <c r="B9" s="1" t="s">
        <v>137</v>
      </c>
      <c r="C9" t="s">
        <v>121</v>
      </c>
      <c r="D9">
        <v>1421.5187278746869</v>
      </c>
    </row>
    <row r="10" spans="1:4">
      <c r="A10" t="s">
        <v>46</v>
      </c>
      <c r="B10" t="s">
        <v>86</v>
      </c>
      <c r="C10" t="s">
        <v>122</v>
      </c>
      <c r="D10">
        <v>10.085286552114416</v>
      </c>
    </row>
    <row r="11" spans="1:4">
      <c r="A11" t="s">
        <v>47</v>
      </c>
      <c r="B11" t="s">
        <v>87</v>
      </c>
      <c r="C11" t="s">
        <v>122</v>
      </c>
      <c r="D11">
        <v>35.084713447885576</v>
      </c>
    </row>
    <row r="12" spans="1:4">
      <c r="A12" t="s">
        <v>48</v>
      </c>
      <c r="B12" t="s">
        <v>88</v>
      </c>
      <c r="C12" t="s">
        <v>123</v>
      </c>
      <c r="D12">
        <v>72.999999999999986</v>
      </c>
    </row>
    <row r="13" spans="1:4">
      <c r="A13" t="s">
        <v>49</v>
      </c>
      <c r="B13" t="s">
        <v>89</v>
      </c>
      <c r="C13" t="s">
        <v>124</v>
      </c>
      <c r="D13">
        <v>0.11421123532773107</v>
      </c>
    </row>
    <row r="14" spans="1:4">
      <c r="A14" t="s">
        <v>50</v>
      </c>
      <c r="B14" t="s">
        <v>90</v>
      </c>
      <c r="C14" t="s">
        <v>124</v>
      </c>
      <c r="D14">
        <v>0.30232385822046459</v>
      </c>
    </row>
    <row r="15" spans="1:4">
      <c r="A15" t="s">
        <v>51</v>
      </c>
      <c r="B15" t="s">
        <v>91</v>
      </c>
      <c r="C15" t="s">
        <v>124</v>
      </c>
      <c r="D15">
        <v>9.7795030120069348E-2</v>
      </c>
    </row>
    <row r="16" spans="1:4">
      <c r="A16" t="s">
        <v>52</v>
      </c>
      <c r="B16" t="s">
        <v>92</v>
      </c>
      <c r="C16" t="s">
        <v>124</v>
      </c>
      <c r="D16">
        <v>0.17872884815047155</v>
      </c>
    </row>
    <row r="17" spans="1:4">
      <c r="A17" t="s">
        <v>53</v>
      </c>
      <c r="B17" s="1" t="s">
        <v>138</v>
      </c>
      <c r="C17" t="s">
        <v>124</v>
      </c>
      <c r="D17">
        <v>1230.306941028181</v>
      </c>
    </row>
    <row r="18" spans="1:4">
      <c r="A18" t="s">
        <v>54</v>
      </c>
      <c r="B18" t="s">
        <v>93</v>
      </c>
      <c r="C18" t="s">
        <v>125</v>
      </c>
      <c r="D18">
        <v>670.49999999999989</v>
      </c>
    </row>
    <row r="19" spans="1:4">
      <c r="A19" t="s">
        <v>55</v>
      </c>
      <c r="B19" t="s">
        <v>94</v>
      </c>
      <c r="C19" t="s">
        <v>126</v>
      </c>
      <c r="D19">
        <v>419.91114649681532</v>
      </c>
    </row>
    <row r="20" spans="1:4">
      <c r="A20" t="s">
        <v>56</v>
      </c>
      <c r="B20" t="s">
        <v>95</v>
      </c>
      <c r="C20" t="s">
        <v>126</v>
      </c>
      <c r="D20">
        <v>19.396910828025483</v>
      </c>
    </row>
    <row r="21" spans="1:4">
      <c r="A21" t="s">
        <v>57</v>
      </c>
      <c r="B21" t="s">
        <v>96</v>
      </c>
      <c r="C21" t="s">
        <v>126</v>
      </c>
      <c r="D21">
        <v>6.891942675159239</v>
      </c>
    </row>
    <row r="22" spans="1:4">
      <c r="A22" t="s">
        <v>58</v>
      </c>
      <c r="B22" t="s">
        <v>97</v>
      </c>
      <c r="C22" t="s">
        <v>127</v>
      </c>
      <c r="D22">
        <v>34.443630573248399</v>
      </c>
    </row>
    <row r="23" spans="1:4">
      <c r="A23" t="s">
        <v>59</v>
      </c>
      <c r="B23" t="s">
        <v>98</v>
      </c>
      <c r="C23" t="s">
        <v>127</v>
      </c>
      <c r="D23">
        <v>1.5910509554140129</v>
      </c>
    </row>
    <row r="24" spans="1:4">
      <c r="A24" t="s">
        <v>60</v>
      </c>
      <c r="B24" t="s">
        <v>99</v>
      </c>
      <c r="C24" t="s">
        <v>127</v>
      </c>
      <c r="D24">
        <v>0.56531847133757973</v>
      </c>
    </row>
    <row r="25" spans="1:4">
      <c r="A25" t="s">
        <v>61</v>
      </c>
      <c r="B25" t="s">
        <v>100</v>
      </c>
      <c r="C25" t="s">
        <v>128</v>
      </c>
      <c r="D25">
        <v>136.64522292993632</v>
      </c>
    </row>
    <row r="26" spans="1:4">
      <c r="A26" t="s">
        <v>62</v>
      </c>
      <c r="B26" t="s">
        <v>101</v>
      </c>
      <c r="C26" t="s">
        <v>128</v>
      </c>
      <c r="D26">
        <v>6.312038216560512</v>
      </c>
    </row>
    <row r="27" spans="1:4">
      <c r="A27" t="s">
        <v>63</v>
      </c>
      <c r="B27" t="s">
        <v>102</v>
      </c>
      <c r="C27" t="s">
        <v>128</v>
      </c>
      <c r="D27">
        <v>2.2427388535031856</v>
      </c>
    </row>
    <row r="28" spans="1:4">
      <c r="A28" t="s">
        <v>64</v>
      </c>
      <c r="B28" t="s">
        <v>103</v>
      </c>
      <c r="C28" t="s">
        <v>129</v>
      </c>
      <c r="D28">
        <v>13.2</v>
      </c>
    </row>
    <row r="29" spans="1:4">
      <c r="A29" t="s">
        <v>65</v>
      </c>
      <c r="B29" t="s">
        <v>104</v>
      </c>
      <c r="C29" t="s">
        <v>130</v>
      </c>
      <c r="D29">
        <v>33.753827052892923</v>
      </c>
    </row>
    <row r="30" spans="1:4">
      <c r="A30" t="s">
        <v>66</v>
      </c>
      <c r="B30" t="s">
        <v>105</v>
      </c>
      <c r="C30" t="s">
        <v>130</v>
      </c>
      <c r="D30">
        <v>89.348365728245966</v>
      </c>
    </row>
    <row r="31" spans="1:4">
      <c r="A31" t="s">
        <v>67</v>
      </c>
      <c r="B31" t="s">
        <v>106</v>
      </c>
      <c r="C31" t="s">
        <v>130</v>
      </c>
      <c r="D31">
        <v>28.902204969879925</v>
      </c>
    </row>
    <row r="32" spans="1:4">
      <c r="A32" t="s">
        <v>68</v>
      </c>
      <c r="B32" t="s">
        <v>107</v>
      </c>
      <c r="C32" t="s">
        <v>130</v>
      </c>
      <c r="D32">
        <v>52.821271151849508</v>
      </c>
    </row>
    <row r="33" spans="1:4">
      <c r="A33" t="s">
        <v>69</v>
      </c>
      <c r="B33" s="1" t="s">
        <v>138</v>
      </c>
      <c r="C33" t="s">
        <v>130</v>
      </c>
      <c r="D33">
        <v>363603.17433109705</v>
      </c>
    </row>
    <row r="34" spans="1:4">
      <c r="A34" t="s">
        <v>70</v>
      </c>
      <c r="B34" t="s">
        <v>108</v>
      </c>
      <c r="C34" t="s">
        <v>131</v>
      </c>
      <c r="D34">
        <v>2349</v>
      </c>
    </row>
    <row r="35" spans="1:4">
      <c r="A35" t="s">
        <v>71</v>
      </c>
      <c r="B35" t="s">
        <v>109</v>
      </c>
      <c r="C35" t="s">
        <v>131</v>
      </c>
      <c r="D35">
        <v>906</v>
      </c>
    </row>
    <row r="36" spans="1:4">
      <c r="A36" t="s">
        <v>72</v>
      </c>
      <c r="B36" t="s">
        <v>110</v>
      </c>
      <c r="C36" t="s">
        <v>131</v>
      </c>
      <c r="D36">
        <v>883.8</v>
      </c>
    </row>
    <row r="37" spans="1:4">
      <c r="A37" t="s">
        <v>73</v>
      </c>
      <c r="B37" t="s">
        <v>111</v>
      </c>
      <c r="C37" t="s">
        <v>131</v>
      </c>
      <c r="D37">
        <v>356.6</v>
      </c>
    </row>
    <row r="38" spans="1:4">
      <c r="A38" t="s">
        <v>74</v>
      </c>
      <c r="B38" t="s">
        <v>112</v>
      </c>
      <c r="C38" t="s">
        <v>132</v>
      </c>
      <c r="D38">
        <v>146.59999999999997</v>
      </c>
    </row>
    <row r="39" spans="1:4">
      <c r="A39" t="s">
        <v>75</v>
      </c>
      <c r="B39" t="s">
        <v>113</v>
      </c>
      <c r="C39" t="s">
        <v>133</v>
      </c>
      <c r="D39">
        <v>357729</v>
      </c>
    </row>
    <row r="40" spans="1:4">
      <c r="A40" t="s">
        <v>76</v>
      </c>
      <c r="B40" t="s">
        <v>114</v>
      </c>
      <c r="C40" t="s">
        <v>134</v>
      </c>
      <c r="D40">
        <v>4482</v>
      </c>
    </row>
    <row r="41" spans="1:4">
      <c r="A41" t="s">
        <v>77</v>
      </c>
      <c r="B41" t="s">
        <v>115</v>
      </c>
      <c r="C41" t="s">
        <v>135</v>
      </c>
      <c r="D41">
        <v>146.6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A275-ABBF-4EB2-8562-DF9B92808257}">
  <dimension ref="A1"/>
  <sheetViews>
    <sheetView showGridLines="0" showRowColHeaders="0" workbookViewId="0">
      <selection activeCell="Q19" sqref="Q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tfp</vt:lpstr>
      <vt:lpstr>atfp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2021-11-26T23:00:46Z</dcterms:modified>
</cp:coreProperties>
</file>