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ExIOLab\Ejemplos\ngep\"/>
    </mc:Choice>
  </mc:AlternateContent>
  <xr:revisionPtr revIDLastSave="0" documentId="13_ncr:1_{7FBDF055-E0A1-41AD-93E0-1E8575EE8571}" xr6:coauthVersionLast="47" xr6:coauthVersionMax="47" xr10:uidLastSave="{00000000-0000-0000-0000-000000000000}"/>
  <bookViews>
    <workbookView xWindow="405" yWindow="0" windowWidth="22950" windowHeight="12900" activeTab="1" xr2:uid="{00000000-000D-0000-FFFF-FFFF00000000}"/>
  </bookViews>
  <sheets>
    <sheet name="eprocesses" sheetId="2" r:id="rId1"/>
    <sheet name="tfp" sheetId="3" r:id="rId2"/>
    <sheet name="dcost" sheetId="4" r:id="rId3"/>
    <sheet name="udcost" sheetId="5" r:id="rId4"/>
    <sheet name="dfcost" sheetId="6" r:id="rId5"/>
    <sheet name="dcfp" sheetId="7" r:id="rId6"/>
    <sheet name="dict" sheetId="8" r:id="rId7"/>
    <sheet name="dfict" sheetId="9" r:id="rId8"/>
    <sheet name="ICG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" i="3" l="1"/>
  <c r="T15" i="7"/>
</calcChain>
</file>

<file path=xl/sharedStrings.xml><?xml version="1.0" encoding="utf-8"?>
<sst xmlns="http://schemas.openxmlformats.org/spreadsheetml/2006/main" count="272" uniqueCount="272">
  <si>
    <t>ENV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</si>
  <si>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</si>
  <si>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</si>
  <si>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</si>
  <si>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</si>
  <si>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</si>
  <si>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</si>
  <si>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</si>
  <si>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</si>
  <si>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</si>
  <si>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</si>
  <si>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</si>
  <si>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</si>
  <si>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</si>
  <si>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</si>
  <si>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</si>
  <si>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</si>
  <si>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</si>
  <si>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F(kW)</t>
  </si>
  <si>
    <t>P(kW)</t>
  </si>
  <si>
    <t>I(kW)</t>
  </si>
  <si>
    <t>k(J/J)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</si>
  <si>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</si>
  <si>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</si>
  <si>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</si>
  <si>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</si>
  <si>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</si>
  <si>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</si>
  <si>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</si>
  <si>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</si>
  <si>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</si>
  <si>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</si>
  <si>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</si>
  <si>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</si>
  <si>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</si>
  <si>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</si>
  <si>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</si>
  <si>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</si>
  <si>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</si>
  <si>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</si>
  <si>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</si>
  <si>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</si>
  <si>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</si>
  <si>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</si>
  <si>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</si>
  <si>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</si>
  <si>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</si>
  <si>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</si>
  <si>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</si>
  <si>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</si>
  <si>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</si>
  <si>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</si>
  <si>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</si>
  <si>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</si>
  <si>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</si>
  <si>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</si>
  <si>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</si>
  <si>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</si>
  <si>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</si>
  <si>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</si>
  <si>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</si>
  <si>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</si>
  <si>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</si>
  <si>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</si>
  <si>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</si>
  <si>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</si>
  <si>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</si>
  <si>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</si>
  <si>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</si>
  <si>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</si>
  <si>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</si>
  <si>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</si>
  <si>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</si>
  <si>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</si>
  <si>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</si>
  <si>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</si>
  <si>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P*(kW)</t>
  </si>
  <si>
    <t>Pe*(kW)</t>
  </si>
  <si>
    <t>Pr*(kW)</t>
  </si>
  <si>
    <t>F*(kW)</t>
  </si>
  <si>
    <t>R*(kW)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</si>
  <si>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</si>
  <si>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</si>
  <si>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</si>
  <si>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</si>
  <si>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</si>
  <si>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</si>
  <si>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</si>
  <si>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</si>
  <si>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</si>
  <si>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</si>
  <si>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</si>
  <si>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</si>
  <si>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</si>
  <si>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</si>
  <si>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</si>
  <si>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</si>
  <si>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</si>
  <si>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kP*(J/J)</t>
  </si>
  <si>
    <t>kPe*(J/J)</t>
  </si>
  <si>
    <t>kPr*(J/J)</t>
  </si>
  <si>
    <t>kF*(J/J)</t>
  </si>
  <si>
    <t>kR*(J/J)</t>
  </si>
  <si>
    <t>k(J/J)</t>
  </si>
  <si>
    <t>Key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</si>
  <si>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</si>
  <si>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</si>
  <si>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</si>
  <si>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</si>
  <si>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</si>
  <si>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</si>
  <si>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</si>
  <si>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</si>
  <si>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</si>
  <si>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A10</t>
  </si>
  <si>
    <t>G11</t>
  </si>
  <si>
    <t>G12</t>
  </si>
  <si>
    <t>G13</t>
  </si>
  <si>
    <t>G14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</si>
  <si>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</si>
  <si>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</si>
  <si>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</si>
  <si>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</si>
  <si>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</si>
  <si>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</si>
  <si>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</si>
  <si>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</si>
  <si>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</si>
  <si>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</si>
  <si>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</si>
  <si>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</si>
  <si>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</si>
  <si>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</si>
  <si>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</si>
  <si>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W34</t>
  </si>
  <si>
    <t>W35</t>
  </si>
  <si>
    <t>W36</t>
  </si>
  <si>
    <t>W37</t>
  </si>
  <si>
    <t>W38</t>
  </si>
  <si>
    <t>W39</t>
  </si>
  <si>
    <t>B(kW)</t>
  </si>
  <si>
    <t>B*(kW)</t>
  </si>
  <si>
    <t>Be*(kW)</t>
  </si>
  <si>
    <t>Br*(kW)</t>
  </si>
  <si>
    <t>k*(J/J)</t>
  </si>
  <si>
    <t>ke*(J/J)</t>
  </si>
  <si>
    <t>kr*(J/J)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</si>
  <si>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</si>
  <si>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</si>
  <si>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</si>
  <si>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</si>
  <si>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</si>
  <si>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</si>
  <si>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</si>
  <si>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</si>
  <si>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</si>
  <si>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</si>
  <si>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</si>
  <si>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</si>
  <si>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</si>
  <si>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</si>
  <si>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</si>
  <si>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</si>
  <si>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</si>
  <si>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</si>
  <si>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</si>
  <si>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</si>
  <si>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</si>
  <si>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</si>
  <si>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</si>
  <si>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</si>
  <si>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</si>
  <si>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</si>
  <si>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</si>
  <si>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</si>
  <si>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</si>
  <si>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</si>
  <si>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</si>
  <si>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</si>
  <si>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</si>
  <si>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</si>
  <si>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</si>
  <si>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</si>
  <si>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</si>
  <si>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</si>
  <si>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</si>
  <si>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</si>
  <si>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</si>
  <si>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</si>
  <si>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</si>
  <si>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</si>
  <si>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</si>
  <si>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</si>
  <si>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</si>
  <si>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</si>
  <si>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</si>
  <si>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</si>
  <si>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</si>
  <si>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</si>
  <si>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</si>
  <si>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</si>
  <si>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Total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</si>
  <si>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</si>
  <si>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</si>
  <si>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</si>
  <si>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</si>
  <si>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</si>
  <si>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</si>
  <si>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</si>
  <si>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</si>
  <si>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</si>
  <si>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</si>
  <si>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</si>
  <si>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</si>
  <si>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</si>
  <si>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</si>
  <si>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</si>
  <si>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</si>
  <si>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</si>
  <si>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</si>
  <si>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</si>
  <si>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</si>
  <si>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</si>
  <si>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</si>
  <si>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</si>
  <si>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</si>
  <si>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</si>
  <si>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</si>
  <si>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</si>
  <si>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</si>
  <si>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</si>
  <si>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</si>
  <si>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</si>
  <si>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</si>
  <si>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</si>
  <si>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</si>
  <si>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Total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</si>
  <si>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</si>
  <si>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</si>
  <si>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</si>
  <si>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</si>
  <si>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</si>
  <si>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</si>
  <si>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</si>
  <si>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</si>
  <si>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</si>
  <si>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A10</t>
  </si>
  <si>
    <t>G11</t>
  </si>
  <si>
    <t>G12</t>
  </si>
  <si>
    <t>G13</t>
  </si>
  <si>
    <t>G14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</si>
  <si>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</si>
  <si>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</si>
  <si>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</si>
  <si>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</si>
  <si>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</si>
  <si>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</si>
  <si>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</si>
  <si>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</si>
  <si>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</si>
  <si>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</si>
  <si>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</si>
  <si>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</si>
  <si>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</si>
  <si>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</si>
  <si>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</si>
  <si>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W34</t>
  </si>
  <si>
    <t>W35</t>
  </si>
  <si>
    <t>W36</t>
  </si>
  <si>
    <t>W37</t>
  </si>
  <si>
    <t>W38</t>
  </si>
  <si>
    <t>W39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</si>
</sst>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3" xfId="0" applyFill="1" applyBorder="1"/>
    <xf numFmtId="0" fontId="0" fillId="2" borderId="2" xfId="0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0" fillId="2" borderId="6" xfId="0" applyNumberFormat="1" applyFill="1" applyBorder="1"/>
    <xf numFmtId="164" fontId="0" fillId="0" borderId="7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1" fillId="0" borderId="6" xfId="0" applyNumberFormat="1" applyFont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color theme="2"/>
      </font>
    </dxf>
    <dxf>
      <font>
        <strike val="0"/>
        <color theme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Irreversibility Cost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dict!$A$2</c:f>
              <c:strCache>
                <c:ptCount val="1"/>
                <c:pt idx="0">
                  <c:v>ENV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dict!$B$2:$Q$2</c:f>
              <c:numCache>
                <c:formatCode>0.0000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E-4B76-A372-7230BB79B644}"/>
            </c:ext>
          </c:extLst>
        </c:ser>
        <c:ser>
          <c:idx val="1"/>
          <c:order val="1"/>
          <c:tx>
            <c:strRef>
              <c:f>dict!$A$3</c:f>
              <c:strCache>
                <c:ptCount val="1"/>
                <c:pt idx="0">
                  <c:v>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dict!$B$3:$Q$3</c:f>
              <c:numCache>
                <c:formatCode>0.0000</c:formatCode>
                <c:ptCount val="16"/>
                <c:pt idx="0">
                  <c:v>0.79537930428086612</c:v>
                </c:pt>
                <c:pt idx="1">
                  <c:v>1.257212448702014</c:v>
                </c:pt>
                <c:pt idx="2">
                  <c:v>2.5499682041181093</c:v>
                </c:pt>
                <c:pt idx="3">
                  <c:v>1.0198530190445771</c:v>
                </c:pt>
                <c:pt idx="4">
                  <c:v>7.6461749340416387E-4</c:v>
                </c:pt>
                <c:pt idx="5">
                  <c:v>2.5959446423262342</c:v>
                </c:pt>
                <c:pt idx="6">
                  <c:v>1.0955224379717587</c:v>
                </c:pt>
                <c:pt idx="7">
                  <c:v>1.1871836005002561E-3</c:v>
                </c:pt>
                <c:pt idx="8">
                  <c:v>0.90237195181103314</c:v>
                </c:pt>
                <c:pt idx="9">
                  <c:v>1.1614277974640963</c:v>
                </c:pt>
                <c:pt idx="10">
                  <c:v>1.2437090196574954</c:v>
                </c:pt>
                <c:pt idx="11">
                  <c:v>1.7843396930804456</c:v>
                </c:pt>
                <c:pt idx="12">
                  <c:v>1.5804996831470182</c:v>
                </c:pt>
                <c:pt idx="13">
                  <c:v>8.5234188961988465E-4</c:v>
                </c:pt>
                <c:pt idx="14">
                  <c:v>0.50617804153515789</c:v>
                </c:pt>
                <c:pt idx="15">
                  <c:v>0.7953793042808659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E-4B76-A372-7230BB79B644}"/>
            </c:ext>
          </c:extLst>
        </c:ser>
        <c:ser>
          <c:idx val="2"/>
          <c:order val="2"/>
          <c:tx>
            <c:strRef>
              <c:f>dict!$A$4</c:f>
              <c:strCache>
                <c:ptCount val="1"/>
                <c:pt idx="0">
                  <c:v>HRHE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dict!$B$4:$Q$4</c:f>
              <c:numCache>
                <c:formatCode>0.0000</c:formatCode>
                <c:ptCount val="16"/>
                <c:pt idx="0">
                  <c:v>6.1908460398271106E-5</c:v>
                </c:pt>
                <c:pt idx="1">
                  <c:v>0.58074301659869443</c:v>
                </c:pt>
                <c:pt idx="2">
                  <c:v>0.19855221723175498</c:v>
                </c:pt>
                <c:pt idx="3">
                  <c:v>7.938040366622763E-5</c:v>
                </c:pt>
                <c:pt idx="4">
                  <c:v>2.8950351948250924E-5</c:v>
                </c:pt>
                <c:pt idx="5">
                  <c:v>0.20213215353523495</c:v>
                </c:pt>
                <c:pt idx="6">
                  <c:v>8.527014356743E-5</c:v>
                </c:pt>
                <c:pt idx="7">
                  <c:v>4.8069306262453545E-5</c:v>
                </c:pt>
                <c:pt idx="8">
                  <c:v>7.0236248218343106E-5</c:v>
                </c:pt>
                <c:pt idx="9">
                  <c:v>9.0399896524537035E-5</c:v>
                </c:pt>
                <c:pt idx="10">
                  <c:v>9.6804267066080029E-5</c:v>
                </c:pt>
                <c:pt idx="11">
                  <c:v>1.388843318295695E-4</c:v>
                </c:pt>
                <c:pt idx="12">
                  <c:v>1.2301841588903303E-4</c:v>
                </c:pt>
                <c:pt idx="13">
                  <c:v>3.4511497055052007E-5</c:v>
                </c:pt>
                <c:pt idx="14">
                  <c:v>5.4698993686425187E-5</c:v>
                </c:pt>
                <c:pt idx="15">
                  <c:v>6.1908460398249409E-5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E-4B76-A372-7230BB79B644}"/>
            </c:ext>
          </c:extLst>
        </c:ser>
        <c:ser>
          <c:idx val="3"/>
          <c:order val="3"/>
          <c:tx>
            <c:strRef>
              <c:f>dict!$A$5</c:f>
              <c:strCache>
                <c:ptCount val="1"/>
                <c:pt idx="0">
                  <c:v>LHP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dict!$B$5:$Q$5</c:f>
              <c:numCache>
                <c:formatCode>0.0000</c:formatCode>
                <c:ptCount val="16"/>
                <c:pt idx="0">
                  <c:v>8.8378882761376069E-5</c:v>
                </c:pt>
                <c:pt idx="1">
                  <c:v>1.3969565339701378E-4</c:v>
                </c:pt>
                <c:pt idx="2">
                  <c:v>0.53028334071523342</c:v>
                </c:pt>
                <c:pt idx="3">
                  <c:v>1.1332136745180887E-4</c:v>
                </c:pt>
                <c:pt idx="4">
                  <c:v>7.7281105631977809E-5</c:v>
                </c:pt>
                <c:pt idx="5">
                  <c:v>2.8844940516349783E-4</c:v>
                </c:pt>
                <c:pt idx="6">
                  <c:v>1.2172940455812173E-4</c:v>
                </c:pt>
                <c:pt idx="7">
                  <c:v>6.8622471876395768E-5</c:v>
                </c:pt>
                <c:pt idx="8">
                  <c:v>1.0026741267597741E-4</c:v>
                </c:pt>
                <c:pt idx="9">
                  <c:v>1.29052504378007E-4</c:v>
                </c:pt>
                <c:pt idx="10">
                  <c:v>1.3819521459256046E-4</c:v>
                </c:pt>
                <c:pt idx="11">
                  <c:v>1.9826760350999536E-4</c:v>
                </c:pt>
                <c:pt idx="12">
                  <c:v>1.7561784100924666E-4</c:v>
                </c:pt>
                <c:pt idx="13">
                  <c:v>4.9267701579495177E-5</c:v>
                </c:pt>
                <c:pt idx="14">
                  <c:v>8.5354314470311183E-5</c:v>
                </c:pt>
                <c:pt idx="15">
                  <c:v>8.8378882761376069E-5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E-4B76-A372-7230BB79B644}"/>
            </c:ext>
          </c:extLst>
        </c:ser>
        <c:ser>
          <c:idx val="4"/>
          <c:order val="4"/>
          <c:tx>
            <c:strRef>
              <c:f>dict!$A$6</c:f>
              <c:strCache>
                <c:ptCount val="1"/>
                <c:pt idx="0">
                  <c:v>HHP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dict!$B$6:$Q$6</c:f>
              <c:numCache>
                <c:formatCode>0.0000</c:formatCode>
                <c:ptCount val="16"/>
                <c:pt idx="0">
                  <c:v>1.2457400788784428E-4</c:v>
                </c:pt>
                <c:pt idx="1">
                  <c:v>1.9690730279046354E-4</c:v>
                </c:pt>
                <c:pt idx="2">
                  <c:v>3.9938147430271682E-4</c:v>
                </c:pt>
                <c:pt idx="3">
                  <c:v>0.28238195378344749</c:v>
                </c:pt>
                <c:pt idx="4">
                  <c:v>1.0893119217825958E-4</c:v>
                </c:pt>
                <c:pt idx="5">
                  <c:v>4.0658240239471982E-4</c:v>
                </c:pt>
                <c:pt idx="6">
                  <c:v>1.7158306746816287E-4</c:v>
                </c:pt>
                <c:pt idx="7">
                  <c:v>9.6726458693698891E-5</c:v>
                </c:pt>
                <c:pt idx="8">
                  <c:v>1.4133142519255428E-4</c:v>
                </c:pt>
                <c:pt idx="9">
                  <c:v>1.8190530583803442E-4</c:v>
                </c:pt>
                <c:pt idx="10">
                  <c:v>1.9479236685077908E-4</c:v>
                </c:pt>
                <c:pt idx="11">
                  <c:v>2.7946709928713996E-4</c:v>
                </c:pt>
                <c:pt idx="12">
                  <c:v>2.4754124093423247E-4</c:v>
                </c:pt>
                <c:pt idx="13">
                  <c:v>6.9445039962218576E-5</c:v>
                </c:pt>
                <c:pt idx="14">
                  <c:v>1.2031074292707581E-4</c:v>
                </c:pt>
                <c:pt idx="15">
                  <c:v>1.2457400788784426E-4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E-4B76-A372-7230BB79B644}"/>
            </c:ext>
          </c:extLst>
        </c:ser>
        <c:ser>
          <c:idx val="5"/>
          <c:order val="5"/>
          <c:tx>
            <c:strRef>
              <c:f>dict!$A$7</c:f>
              <c:strCache>
                <c:ptCount val="1"/>
                <c:pt idx="0">
                  <c:v>GE1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dict!$B$7:$Q$7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0.56953642384105962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0.11512717536813923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2E-4B76-A372-7230BB79B644}"/>
            </c:ext>
          </c:extLst>
        </c:ser>
        <c:ser>
          <c:idx val="6"/>
          <c:order val="6"/>
          <c:tx>
            <c:strRef>
              <c:f>dict!$A$8</c:f>
              <c:strCache>
                <c:ptCount val="1"/>
                <c:pt idx="0">
                  <c:v>LMP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dict!$B$8:$Q$8</c:f>
              <c:numCache>
                <c:formatCode>0.0000</c:formatCode>
                <c:ptCount val="16"/>
                <c:pt idx="0">
                  <c:v>7.9614581285164372E-5</c:v>
                </c:pt>
                <c:pt idx="1">
                  <c:v>1.2584240267655015E-4</c:v>
                </c:pt>
                <c:pt idx="2">
                  <c:v>2.5524256133983191E-4</c:v>
                </c:pt>
                <c:pt idx="3">
                  <c:v>1.0208358533675521E-4</c:v>
                </c:pt>
                <c:pt idx="4">
                  <c:v>0</c:v>
                </c:pt>
                <c:pt idx="5">
                  <c:v>0.55784605153247069</c:v>
                </c:pt>
                <c:pt idx="6">
                  <c:v>1.0965781950598111E-4</c:v>
                </c:pt>
                <c:pt idx="7">
                  <c:v>6.1817361732710525E-5</c:v>
                </c:pt>
                <c:pt idx="8">
                  <c:v>9.0324156940275308E-5</c:v>
                </c:pt>
                <c:pt idx="9">
                  <c:v>1.1625470676743017E-4</c:v>
                </c:pt>
                <c:pt idx="10">
                  <c:v>1.2449075844403476E-4</c:v>
                </c:pt>
                <c:pt idx="11">
                  <c:v>1.7860592646867589E-4</c:v>
                </c:pt>
                <c:pt idx="12">
                  <c:v>1.5820228137423183E-4</c:v>
                </c:pt>
                <c:pt idx="13">
                  <c:v>4.4381953127021719E-5</c:v>
                </c:pt>
                <c:pt idx="14">
                  <c:v>6.2832840741962713E-5</c:v>
                </c:pt>
                <c:pt idx="15">
                  <c:v>7.9614581285162786E-5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E-4B76-A372-7230BB79B644}"/>
            </c:ext>
          </c:extLst>
        </c:ser>
        <c:ser>
          <c:idx val="7"/>
          <c:order val="7"/>
          <c:tx>
            <c:strRef>
              <c:f>dict!$A$9</c:f>
              <c:strCache>
                <c:ptCount val="1"/>
                <c:pt idx="0">
                  <c:v>HMP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dict!$B$9:$Q$9</c:f>
              <c:numCache>
                <c:formatCode>0.0000</c:formatCode>
                <c:ptCount val="16"/>
                <c:pt idx="0">
                  <c:v>9.8471962010108604E-5</c:v>
                </c:pt>
                <c:pt idx="1">
                  <c:v>1.5564923027404262E-4</c:v>
                </c:pt>
                <c:pt idx="2">
                  <c:v>3.1569890085326411E-4</c:v>
                </c:pt>
                <c:pt idx="3">
                  <c:v>1.2626293795518369E-4</c:v>
                </c:pt>
                <c:pt idx="4">
                  <c:v>0</c:v>
                </c:pt>
                <c:pt idx="5">
                  <c:v>3.2139101536042238E-4</c:v>
                </c:pt>
                <c:pt idx="6">
                  <c:v>0.37749412175899494</c:v>
                </c:pt>
                <c:pt idx="7">
                  <c:v>7.6459321871008654E-5</c:v>
                </c:pt>
                <c:pt idx="8">
                  <c:v>1.1171819040233133E-4</c:v>
                </c:pt>
                <c:pt idx="9">
                  <c:v>1.4379060824668216E-4</c:v>
                </c:pt>
                <c:pt idx="10">
                  <c:v>1.539774377786617E-4</c:v>
                </c:pt>
                <c:pt idx="11">
                  <c:v>2.2091023681966495E-4</c:v>
                </c:pt>
                <c:pt idx="12">
                  <c:v>1.9567381740785619E-4</c:v>
                </c:pt>
                <c:pt idx="13">
                  <c:v>5.4894190633304166E-5</c:v>
                </c:pt>
                <c:pt idx="14">
                  <c:v>7.7715325593047366E-5</c:v>
                </c:pt>
                <c:pt idx="15">
                  <c:v>9.8471962010108577E-5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2E-4B76-A372-7230BB79B644}"/>
            </c:ext>
          </c:extLst>
        </c:ser>
        <c:ser>
          <c:idx val="8"/>
          <c:order val="8"/>
          <c:tx>
            <c:strRef>
              <c:f>dict!$A$10</c:f>
              <c:strCache>
                <c:ptCount val="1"/>
                <c:pt idx="0">
                  <c:v>GE2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dict!$B$10:$Q$10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0.39284906087350091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7.7465417224453381E-2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2E-4B76-A372-7230BB79B644}"/>
            </c:ext>
          </c:extLst>
        </c:ser>
        <c:ser>
          <c:idx val="9"/>
          <c:order val="9"/>
          <c:tx>
            <c:strRef>
              <c:f>dict!$A$11</c:f>
              <c:strCache>
                <c:ptCount val="1"/>
                <c:pt idx="0">
                  <c:v>EVAP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dict!$B$11:$Q$11</c:f>
              <c:numCache>
                <c:formatCode>0.0000</c:formatCode>
                <c:ptCount val="16"/>
                <c:pt idx="0">
                  <c:v>9.8659856738044174E-5</c:v>
                </c:pt>
                <c:pt idx="1">
                  <c:v>1.5594622516658594E-4</c:v>
                </c:pt>
                <c:pt idx="2">
                  <c:v>0.31642094119435021</c:v>
                </c:pt>
                <c:pt idx="3">
                  <c:v>1.2650386075078109E-4</c:v>
                </c:pt>
                <c:pt idx="4">
                  <c:v>4.6136465958881173E-5</c:v>
                </c:pt>
                <c:pt idx="5">
                  <c:v>0.32212607423368944</c:v>
                </c:pt>
                <c:pt idx="6">
                  <c:v>1.3588999135617403E-4</c:v>
                </c:pt>
                <c:pt idx="7">
                  <c:v>7.6605214195978367E-5</c:v>
                </c:pt>
                <c:pt idx="8">
                  <c:v>0.13462969785777135</c:v>
                </c:pt>
                <c:pt idx="9">
                  <c:v>0.17327962503975552</c:v>
                </c:pt>
                <c:pt idx="10">
                  <c:v>0.18555560066270479</c:v>
                </c:pt>
                <c:pt idx="11">
                  <c:v>0.26621518241222397</c:v>
                </c:pt>
                <c:pt idx="12">
                  <c:v>0.23580320108502811</c:v>
                </c:pt>
                <c:pt idx="13">
                  <c:v>5.4998934448738946E-5</c:v>
                </c:pt>
                <c:pt idx="14">
                  <c:v>1.3344672611242057E-2</c:v>
                </c:pt>
                <c:pt idx="15">
                  <c:v>9.8659856738056765E-5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2E-4B76-A372-7230BB79B644}"/>
            </c:ext>
          </c:extLst>
        </c:ser>
        <c:ser>
          <c:idx val="10"/>
          <c:order val="10"/>
          <c:tx>
            <c:strRef>
              <c:f>dict!$A$12</c:f>
              <c:strCache>
                <c:ptCount val="1"/>
                <c:pt idx="0">
                  <c:v>ORCT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dict!$B$12:$Q$12</c:f>
              <c:numCache>
                <c:formatCode>0.0000</c:formatCode>
                <c:ptCount val="16"/>
                <c:pt idx="0">
                  <c:v>4.1274889984043947E-6</c:v>
                </c:pt>
                <c:pt idx="1">
                  <c:v>6.5240955136069458E-6</c:v>
                </c:pt>
                <c:pt idx="2">
                  <c:v>1.3237642916027326E-2</c:v>
                </c:pt>
                <c:pt idx="3">
                  <c:v>5.2923581157318569E-6</c:v>
                </c:pt>
                <c:pt idx="4">
                  <c:v>1.9301442548835453E-6</c:v>
                </c:pt>
                <c:pt idx="5">
                  <c:v>1.3476320273088899E-2</c:v>
                </c:pt>
                <c:pt idx="6">
                  <c:v>5.6850320166702028E-6</c:v>
                </c:pt>
                <c:pt idx="7">
                  <c:v>3.2048209805724936E-6</c:v>
                </c:pt>
                <c:pt idx="8">
                  <c:v>4.6827095997125994E-6</c:v>
                </c:pt>
                <c:pt idx="9">
                  <c:v>0.25921333306288347</c:v>
                </c:pt>
                <c:pt idx="10">
                  <c:v>7.7628199112559542E-3</c:v>
                </c:pt>
                <c:pt idx="11">
                  <c:v>1.11372575730807E-2</c:v>
                </c:pt>
                <c:pt idx="12">
                  <c:v>0.35274391715773834</c:v>
                </c:pt>
                <c:pt idx="13">
                  <c:v>2.3009104651740107E-6</c:v>
                </c:pt>
                <c:pt idx="14">
                  <c:v>1.9851917115197775E-2</c:v>
                </c:pt>
                <c:pt idx="15">
                  <c:v>4.1274889984049444E-6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2E-4B76-A372-7230BB79B644}"/>
            </c:ext>
          </c:extLst>
        </c:ser>
        <c:ser>
          <c:idx val="11"/>
          <c:order val="11"/>
          <c:tx>
            <c:strRef>
              <c:f>dict!$A$13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dict!$B$13:$Q$13</c:f>
              <c:numCache>
                <c:formatCode>0.0000</c:formatCode>
                <c:ptCount val="16"/>
                <c:pt idx="0">
                  <c:v>1.154134173162103E-5</c:v>
                </c:pt>
                <c:pt idx="1">
                  <c:v>1.824276596288485E-5</c:v>
                </c:pt>
                <c:pt idx="2">
                  <c:v>3.7015279913301315E-2</c:v>
                </c:pt>
                <c:pt idx="3">
                  <c:v>1.4798564842545185E-5</c:v>
                </c:pt>
                <c:pt idx="4">
                  <c:v>5.3970960178313787E-6</c:v>
                </c:pt>
                <c:pt idx="5">
                  <c:v>3.7682672834884391E-2</c:v>
                </c:pt>
                <c:pt idx="6">
                  <c:v>1.5896565026572356E-5</c:v>
                </c:pt>
                <c:pt idx="7">
                  <c:v>8.9613646795295359E-6</c:v>
                </c:pt>
                <c:pt idx="8">
                  <c:v>1.3093857243742637E-5</c:v>
                </c:pt>
                <c:pt idx="9">
                  <c:v>2.0270446702763838E-2</c:v>
                </c:pt>
                <c:pt idx="10">
                  <c:v>0.36236584488780771</c:v>
                </c:pt>
                <c:pt idx="11">
                  <c:v>3.1142153414260139E-2</c:v>
                </c:pt>
                <c:pt idx="12">
                  <c:v>2.7584525409946662E-2</c:v>
                </c:pt>
                <c:pt idx="13">
                  <c:v>6.4338376147585701E-6</c:v>
                </c:pt>
                <c:pt idx="14">
                  <c:v>1.5610749092396356E-3</c:v>
                </c:pt>
                <c:pt idx="15">
                  <c:v>1.154134173162018E-5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2E-4B76-A372-7230BB79B644}"/>
            </c:ext>
          </c:extLst>
        </c:ser>
        <c:ser>
          <c:idx val="12"/>
          <c:order val="12"/>
          <c:tx>
            <c:strRef>
              <c:f>dict!$A$14</c:f>
              <c:strCache>
                <c:ptCount val="1"/>
                <c:pt idx="0">
                  <c:v>COND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dict!$B$14:$Q$14</c:f>
              <c:numCache>
                <c:formatCode>0.0000</c:formatCode>
                <c:ptCount val="16"/>
                <c:pt idx="0">
                  <c:v>3.4251101383825052E-4</c:v>
                </c:pt>
                <c:pt idx="1">
                  <c:v>5.4138837671207339E-4</c:v>
                </c:pt>
                <c:pt idx="2">
                  <c:v>1.0984980208909234</c:v>
                </c:pt>
                <c:pt idx="3">
                  <c:v>4.3917523329926791E-4</c:v>
                </c:pt>
                <c:pt idx="4">
                  <c:v>1.6016897097718809E-4</c:v>
                </c:pt>
                <c:pt idx="5">
                  <c:v>1.1183041605508903</c:v>
                </c:pt>
                <c:pt idx="6">
                  <c:v>4.7176045302249592E-4</c:v>
                </c:pt>
                <c:pt idx="7">
                  <c:v>2.6594534440917725E-4</c:v>
                </c:pt>
                <c:pt idx="8">
                  <c:v>3.8858483042055321E-4</c:v>
                </c:pt>
                <c:pt idx="9">
                  <c:v>5.001410148193652E-4</c:v>
                </c:pt>
                <c:pt idx="10">
                  <c:v>5.3557344898207202E-4</c:v>
                </c:pt>
                <c:pt idx="11">
                  <c:v>0.92420195043704556</c:v>
                </c:pt>
                <c:pt idx="12">
                  <c:v>6.8060426758918325E-4</c:v>
                </c:pt>
                <c:pt idx="13">
                  <c:v>1.9093622696085926E-4</c:v>
                </c:pt>
                <c:pt idx="14">
                  <c:v>3.0262435316514349E-4</c:v>
                </c:pt>
                <c:pt idx="15">
                  <c:v>3.4251101383831823E-4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2E-4B76-A372-7230BB79B644}"/>
            </c:ext>
          </c:extLst>
        </c:ser>
        <c:ser>
          <c:idx val="13"/>
          <c:order val="13"/>
          <c:tx>
            <c:strRef>
              <c:f>dict!$A$15</c:f>
              <c:strCache>
                <c:ptCount val="1"/>
                <c:pt idx="0">
                  <c:v>ORCP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dict!$B$15:$Q$15</c:f>
              <c:numCache>
                <c:formatCode>0.0000</c:formatCode>
                <c:ptCount val="16"/>
                <c:pt idx="0">
                  <c:v>4.3435157054486697E-6</c:v>
                </c:pt>
                <c:pt idx="1">
                  <c:v>6.8655570828059611E-6</c:v>
                </c:pt>
                <c:pt idx="2">
                  <c:v>1.3930481687801576E-2</c:v>
                </c:pt>
                <c:pt idx="3">
                  <c:v>5.5693523600975168E-6</c:v>
                </c:pt>
                <c:pt idx="4">
                  <c:v>2.0311651680010571E-6</c:v>
                </c:pt>
                <c:pt idx="5">
                  <c:v>1.4181651066891982E-2</c:v>
                </c:pt>
                <c:pt idx="6">
                  <c:v>5.9825782358066566E-6</c:v>
                </c:pt>
                <c:pt idx="7">
                  <c:v>3.3725565998229454E-6</c:v>
                </c:pt>
                <c:pt idx="8">
                  <c:v>4.9277957368922716E-6</c:v>
                </c:pt>
                <c:pt idx="9">
                  <c:v>7.6286627375992989E-3</c:v>
                </c:pt>
                <c:pt idx="10">
                  <c:v>8.1691144945844896E-3</c:v>
                </c:pt>
                <c:pt idx="11">
                  <c:v>1.1720165263431242E-2</c:v>
                </c:pt>
                <c:pt idx="12">
                  <c:v>0.37120601527178448</c:v>
                </c:pt>
                <c:pt idx="13">
                  <c:v>2.4213367367370375E-6</c:v>
                </c:pt>
                <c:pt idx="14">
                  <c:v>5.8750130992889541E-4</c:v>
                </c:pt>
                <c:pt idx="15">
                  <c:v>4.3435157054481716E-6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2E-4B76-A372-7230BB79B644}"/>
            </c:ext>
          </c:extLst>
        </c:ser>
        <c:ser>
          <c:idx val="14"/>
          <c:order val="14"/>
          <c:tx>
            <c:strRef>
              <c:f>dict!$A$16</c:f>
              <c:strCache>
                <c:ptCount val="1"/>
                <c:pt idx="0">
                  <c:v>NGD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dict!$B$16:$Q$16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72E-4B76-A372-7230BB79B644}"/>
            </c:ext>
          </c:extLst>
        </c:ser>
        <c:ser>
          <c:idx val="15"/>
          <c:order val="15"/>
          <c:tx>
            <c:strRef>
              <c:f>dict!$A$17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dict!$B$17:$Q$17</c:f>
              <c:numCache>
                <c:formatCode>0.0000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2E-4B76-A372-7230BB79B644}"/>
            </c:ext>
          </c:extLst>
        </c:ser>
        <c:ser>
          <c:idx val="16"/>
          <c:order val="16"/>
          <c:tx>
            <c:strRef>
              <c:f>dict!$A$18</c:f>
              <c:strCache>
                <c:ptCount val="1"/>
                <c:pt idx="0">
                  <c:v>STACK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dict!$B$1:$Q$1</c:f>
              <c:strCache>
                <c:ptCount val="16"/>
                <c:pt idx="0">
                  <c:v>ICE</c:v>
                </c:pt>
                <c:pt idx="1">
                  <c:v>HRHE</c:v>
                </c:pt>
                <c:pt idx="2">
                  <c:v>LHP</c:v>
                </c:pt>
                <c:pt idx="3">
                  <c:v>HHP</c:v>
                </c:pt>
                <c:pt idx="4">
                  <c:v>GE1</c:v>
                </c:pt>
                <c:pt idx="5">
                  <c:v>LMP</c:v>
                </c:pt>
                <c:pt idx="6">
                  <c:v>HMP</c:v>
                </c:pt>
                <c:pt idx="7">
                  <c:v>GE2</c:v>
                </c:pt>
                <c:pt idx="8">
                  <c:v>EVAP</c:v>
                </c:pt>
                <c:pt idx="9">
                  <c:v>ORCT</c:v>
                </c:pt>
                <c:pt idx="10">
                  <c:v>REG</c:v>
                </c:pt>
                <c:pt idx="11">
                  <c:v>COND</c:v>
                </c:pt>
                <c:pt idx="12">
                  <c:v>ORCP</c:v>
                </c:pt>
                <c:pt idx="13">
                  <c:v>NGD</c:v>
                </c:pt>
                <c:pt idx="14">
                  <c:v>POWER</c:v>
                </c:pt>
                <c:pt idx="15">
                  <c:v>STACK</c:v>
                </c:pt>
              </c:strCache>
            </c:strRef>
          </c:cat>
          <c:val>
            <c:numRef>
              <c:f>dict!$B$18:$Q$18</c:f>
              <c:numCache>
                <c:formatCode>0.0000</c:formatCode>
                <c:ptCount val="16"/>
                <c:pt idx="0">
                  <c:v>8.1385105615182668E-2</c:v>
                </c:pt>
                <c:pt idx="1">
                  <c:v>0.12864097339174033</c:v>
                </c:pt>
                <c:pt idx="2">
                  <c:v>0.26091882261777682</c:v>
                </c:pt>
                <c:pt idx="3">
                  <c:v>0.10435379097768978</c:v>
                </c:pt>
                <c:pt idx="4">
                  <c:v>7.8237483828143297E-5</c:v>
                </c:pt>
                <c:pt idx="5">
                  <c:v>0.26562324132623344</c:v>
                </c:pt>
                <c:pt idx="6">
                  <c:v>0.11209646622468555</c:v>
                </c:pt>
                <c:pt idx="7">
                  <c:v>1.2147545478151873E-4</c:v>
                </c:pt>
                <c:pt idx="8">
                  <c:v>9.2332848248697072E-2</c:v>
                </c:pt>
                <c:pt idx="9">
                  <c:v>0.11884005964485884</c:v>
                </c:pt>
                <c:pt idx="10">
                  <c:v>0.12725927035642073</c:v>
                </c:pt>
                <c:pt idx="11">
                  <c:v>0.18257788905635738</c:v>
                </c:pt>
                <c:pt idx="12">
                  <c:v>0.16172049353733375</c:v>
                </c:pt>
                <c:pt idx="13">
                  <c:v>8.7213653075468169E-5</c:v>
                </c:pt>
                <c:pt idx="14">
                  <c:v>5.1793343312687146E-2</c:v>
                </c:pt>
                <c:pt idx="15">
                  <c:v>8.1385105615182654E-2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2E-4B76-A372-7230BB79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173807"/>
        <c:axId val="1466372735"/>
      </c:barChart>
      <c:catAx>
        <c:axId val="123617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6372735"/>
        <c:crosses val="autoZero"/>
        <c:auto val="1"/>
        <c:lblAlgn val="ctr"/>
        <c:lblOffset val="100"/>
        <c:noMultiLvlLbl val="0"/>
      </c:catAx>
      <c:valAx>
        <c:axId val="14663727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361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C364DE-6860-4924-B46F-ADD75E19EA3E}">
  <sheetPr/>
  <sheetViews>
    <sheetView zoomScale="2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544" cy="606051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7EC38-62F7-42FD-85CF-93F841C83C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workbookViewId="0"/>
  </sheetViews>
  <sheetFormatPr baseColWidth="10" defaultColWidth="9.140625" defaultRowHeight="15"/>
  <cols>
    <col min="1" max="1" width="7.7109375" customWidth="1"/>
    <col min="2" max="3" width="7.140625" customWidth="1"/>
    <col min="4" max="4" width="6.7109375" customWidth="1"/>
    <col min="5" max="5" width="11.7109375" customWidth="1"/>
  </cols>
  <sheetData>
    <row r="1" spans="1:5">
      <c r="A1" t="s">
        <v>1</v>
      </c>
      <c r="B1" t="s">
        <v>18</v>
      </c>
      <c r="C1" t="s">
        <v>19</v>
      </c>
      <c r="D1" t="s">
        <v>20</v>
      </c>
      <c r="E1" t="s">
        <v>21</v>
      </c>
    </row>
    <row r="2" spans="1:5">
      <c r="A2" t="s">
        <v>2</v>
      </c>
      <c r="B2">
        <v>6079</v>
      </c>
      <c r="C2">
        <v>3388.8</v>
      </c>
      <c r="D2">
        <v>2690.2</v>
      </c>
      <c r="E2">
        <v>1.793850330500472</v>
      </c>
    </row>
    <row r="3" spans="1:5">
      <c r="A3" t="s">
        <v>3</v>
      </c>
      <c r="B3">
        <v>34.300000000000011</v>
      </c>
      <c r="C3">
        <v>21.700000000000003</v>
      </c>
      <c r="D3">
        <v>12.600000000000009</v>
      </c>
      <c r="E3">
        <v>1.580645161290323</v>
      </c>
    </row>
    <row r="4" spans="1:5">
      <c r="A4" t="s">
        <v>4</v>
      </c>
      <c r="B4">
        <v>52.019999999999996</v>
      </c>
      <c r="C4">
        <v>34</v>
      </c>
      <c r="D4">
        <v>18.019999999999996</v>
      </c>
      <c r="E4">
        <v>1.5299999999999998</v>
      </c>
    </row>
    <row r="5" spans="1:5">
      <c r="A5" t="s">
        <v>5</v>
      </c>
      <c r="B5">
        <v>115.4</v>
      </c>
      <c r="C5">
        <v>90</v>
      </c>
      <c r="D5">
        <v>25.400000000000006</v>
      </c>
      <c r="E5">
        <v>1.2822222222222224</v>
      </c>
    </row>
    <row r="6" spans="1:5">
      <c r="A6" t="s">
        <v>6</v>
      </c>
      <c r="B6">
        <v>1422</v>
      </c>
      <c r="C6">
        <v>906</v>
      </c>
      <c r="D6">
        <v>516</v>
      </c>
      <c r="E6">
        <v>1.5695364238410596</v>
      </c>
    </row>
    <row r="7" spans="1:5">
      <c r="A7" t="s">
        <v>7</v>
      </c>
      <c r="B7">
        <v>45.17</v>
      </c>
      <c r="C7">
        <v>29</v>
      </c>
      <c r="D7">
        <v>16.170000000000002</v>
      </c>
      <c r="E7">
        <v>1.5575862068965518</v>
      </c>
    </row>
    <row r="8" spans="1:5">
      <c r="A8" t="s">
        <v>8</v>
      </c>
      <c r="B8">
        <v>73</v>
      </c>
      <c r="C8">
        <v>53</v>
      </c>
      <c r="D8">
        <v>20</v>
      </c>
      <c r="E8">
        <v>1.3773584905660377</v>
      </c>
    </row>
    <row r="9" spans="1:5">
      <c r="A9" t="s">
        <v>9</v>
      </c>
      <c r="B9">
        <v>1231</v>
      </c>
      <c r="C9">
        <v>883.8</v>
      </c>
      <c r="D9">
        <v>347.20000000000005</v>
      </c>
      <c r="E9">
        <v>1.3928490608735009</v>
      </c>
    </row>
    <row r="10" spans="1:5">
      <c r="A10" t="s">
        <v>10</v>
      </c>
      <c r="B10">
        <v>670.5</v>
      </c>
      <c r="C10">
        <v>591</v>
      </c>
      <c r="D10">
        <v>79.5</v>
      </c>
      <c r="E10">
        <v>1.1345177664974619</v>
      </c>
    </row>
    <row r="11" spans="1:5">
      <c r="A11" t="s">
        <v>11</v>
      </c>
      <c r="B11">
        <v>446.20000000000005</v>
      </c>
      <c r="C11">
        <v>356.4</v>
      </c>
      <c r="D11">
        <v>89.800000000000068</v>
      </c>
      <c r="E11">
        <v>1.2519640852974188</v>
      </c>
    </row>
    <row r="12" spans="1:5">
      <c r="A12" t="s">
        <v>12</v>
      </c>
      <c r="B12">
        <v>36.599999999999994</v>
      </c>
      <c r="C12">
        <v>27.3</v>
      </c>
      <c r="D12">
        <v>9.2999999999999936</v>
      </c>
      <c r="E12">
        <v>1.3406593406593403</v>
      </c>
    </row>
    <row r="13" spans="1:5">
      <c r="A13" t="s">
        <v>13</v>
      </c>
      <c r="B13">
        <v>145.20000000000002</v>
      </c>
      <c r="C13">
        <v>75.489999999999995</v>
      </c>
      <c r="D13">
        <v>69.710000000000022</v>
      </c>
      <c r="E13">
        <v>1.9234335673599157</v>
      </c>
    </row>
    <row r="14" spans="1:5">
      <c r="A14" t="s">
        <v>14</v>
      </c>
      <c r="B14">
        <v>13.2</v>
      </c>
      <c r="C14">
        <v>9.7000000000000011</v>
      </c>
      <c r="D14">
        <v>3.4999999999999982</v>
      </c>
      <c r="E14">
        <v>1.3608247422680411</v>
      </c>
    </row>
    <row r="15" spans="1:5">
      <c r="A15" t="s">
        <v>15</v>
      </c>
      <c r="B15">
        <v>363808</v>
      </c>
      <c r="C15">
        <v>363808</v>
      </c>
      <c r="D15">
        <v>0</v>
      </c>
      <c r="E15">
        <v>1</v>
      </c>
    </row>
    <row r="16" spans="1:5">
      <c r="A16" t="s">
        <v>16</v>
      </c>
      <c r="B16">
        <v>4482</v>
      </c>
      <c r="C16">
        <v>4482</v>
      </c>
      <c r="D16">
        <v>0</v>
      </c>
      <c r="E16">
        <v>1</v>
      </c>
    </row>
    <row r="17" spans="1:5">
      <c r="A17" t="s">
        <v>17</v>
      </c>
      <c r="B17">
        <v>146.6</v>
      </c>
      <c r="C17">
        <v>146.6</v>
      </c>
      <c r="D17">
        <v>0</v>
      </c>
      <c r="E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"/>
  <sheetViews>
    <sheetView tabSelected="1" workbookViewId="0">
      <selection activeCell="U11" sqref="U11"/>
    </sheetView>
  </sheetViews>
  <sheetFormatPr baseColWidth="10" defaultColWidth="9.140625" defaultRowHeight="15"/>
  <cols>
    <col min="1" max="1" width="7.7109375" customWidth="1"/>
    <col min="2" max="2" width="5.140625" customWidth="1"/>
    <col min="3" max="3" width="5.85546875" customWidth="1"/>
    <col min="4" max="4" width="11.7109375" customWidth="1"/>
    <col min="5" max="5" width="5.7109375" customWidth="1"/>
    <col min="6" max="6" width="12.7109375" customWidth="1"/>
    <col min="7" max="7" width="11.7109375" customWidth="1"/>
    <col min="8" max="8" width="5.28515625" customWidth="1"/>
    <col min="9" max="9" width="13.7109375" customWidth="1"/>
    <col min="10" max="10" width="5.85546875" customWidth="1"/>
    <col min="11" max="11" width="11.7109375" customWidth="1"/>
    <col min="12" max="12" width="12.7109375" customWidth="1"/>
    <col min="13" max="13" width="11.7109375" customWidth="1"/>
    <col min="14" max="14" width="6" customWidth="1"/>
    <col min="15" max="15" width="11.7109375" customWidth="1"/>
    <col min="16" max="16" width="7.7109375" customWidth="1"/>
    <col min="17" max="17" width="6.7109375" customWidth="1"/>
    <col min="18" max="19" width="7.140625" customWidth="1"/>
  </cols>
  <sheetData>
    <row r="1" spans="1:21">
      <c r="A1" t="s">
        <v>22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</row>
    <row r="2" spans="1:21">
      <c r="A2" t="s">
        <v>23</v>
      </c>
      <c r="B2">
        <v>0</v>
      </c>
      <c r="C2">
        <v>34.300000000000004</v>
      </c>
      <c r="D2">
        <v>0</v>
      </c>
      <c r="E2">
        <v>115.39999999999999</v>
      </c>
      <c r="F2">
        <v>0</v>
      </c>
      <c r="G2">
        <v>0</v>
      </c>
      <c r="H2">
        <v>72.999999999999986</v>
      </c>
      <c r="I2">
        <v>0</v>
      </c>
      <c r="J2">
        <v>670.49999999999989</v>
      </c>
      <c r="K2">
        <v>0</v>
      </c>
      <c r="L2">
        <v>0</v>
      </c>
      <c r="M2">
        <v>0</v>
      </c>
      <c r="N2">
        <v>0</v>
      </c>
      <c r="O2">
        <v>0</v>
      </c>
      <c r="P2">
        <v>2348.9999999999995</v>
      </c>
      <c r="Q2">
        <v>146.59999999999997</v>
      </c>
      <c r="R2">
        <v>0</v>
      </c>
      <c r="S2">
        <v>3388.7999999999993</v>
      </c>
    </row>
    <row r="3" spans="1:21">
      <c r="A3" t="s">
        <v>24</v>
      </c>
      <c r="B3">
        <v>0</v>
      </c>
      <c r="C3" s="13">
        <v>0</v>
      </c>
      <c r="D3" s="13">
        <v>11.614713447885585</v>
      </c>
      <c r="E3" s="13">
        <v>0</v>
      </c>
      <c r="F3" s="13">
        <v>0</v>
      </c>
      <c r="G3" s="13">
        <v>10.085286552114416</v>
      </c>
      <c r="H3" s="13">
        <v>0</v>
      </c>
      <c r="I3" s="1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21.700000000000003</v>
      </c>
    </row>
    <row r="4" spans="1:21">
      <c r="A4" t="s">
        <v>25</v>
      </c>
      <c r="B4">
        <v>0</v>
      </c>
      <c r="C4" s="13">
        <v>0</v>
      </c>
      <c r="D4" s="13">
        <v>0</v>
      </c>
      <c r="E4" s="13">
        <v>0</v>
      </c>
      <c r="F4" s="13">
        <v>0.1319617117793323</v>
      </c>
      <c r="G4" s="13">
        <v>0</v>
      </c>
      <c r="H4" s="13">
        <v>0</v>
      </c>
      <c r="I4" s="13">
        <v>0.11421123532773107</v>
      </c>
      <c r="J4">
        <v>0</v>
      </c>
      <c r="K4">
        <v>0</v>
      </c>
      <c r="L4">
        <v>0</v>
      </c>
      <c r="M4">
        <v>0</v>
      </c>
      <c r="N4">
        <v>0</v>
      </c>
      <c r="O4">
        <v>33.753827052892923</v>
      </c>
      <c r="P4">
        <v>0</v>
      </c>
      <c r="Q4">
        <v>0</v>
      </c>
      <c r="R4">
        <v>0</v>
      </c>
      <c r="S4">
        <v>33.999999999999986</v>
      </c>
    </row>
    <row r="5" spans="1:21">
      <c r="A5" t="s">
        <v>26</v>
      </c>
      <c r="B5">
        <v>0</v>
      </c>
      <c r="C5" s="13">
        <v>0</v>
      </c>
      <c r="D5" s="13">
        <v>0</v>
      </c>
      <c r="E5" s="13">
        <v>0</v>
      </c>
      <c r="F5" s="13">
        <v>0.34931041353352665</v>
      </c>
      <c r="G5" s="13">
        <v>0</v>
      </c>
      <c r="H5" s="13">
        <v>0</v>
      </c>
      <c r="I5" s="13">
        <v>0.30232385822046459</v>
      </c>
      <c r="J5">
        <v>0</v>
      </c>
      <c r="K5">
        <v>0</v>
      </c>
      <c r="L5">
        <v>0</v>
      </c>
      <c r="M5">
        <v>0</v>
      </c>
      <c r="N5">
        <v>0</v>
      </c>
      <c r="O5">
        <v>89.348365728245966</v>
      </c>
      <c r="P5">
        <v>0</v>
      </c>
      <c r="Q5">
        <v>0</v>
      </c>
      <c r="R5">
        <v>0</v>
      </c>
      <c r="S5">
        <v>89.999999999999957</v>
      </c>
    </row>
    <row r="6" spans="1:21">
      <c r="A6" t="s">
        <v>27</v>
      </c>
      <c r="B6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906</v>
      </c>
      <c r="Q6">
        <v>0</v>
      </c>
      <c r="R6">
        <v>0</v>
      </c>
      <c r="S6">
        <v>906</v>
      </c>
    </row>
    <row r="7" spans="1:21">
      <c r="A7" t="s">
        <v>28</v>
      </c>
      <c r="B7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9.7795030120069348E-2</v>
      </c>
      <c r="J7">
        <v>0</v>
      </c>
      <c r="K7">
        <v>0</v>
      </c>
      <c r="L7">
        <v>0</v>
      </c>
      <c r="M7">
        <v>0</v>
      </c>
      <c r="N7">
        <v>0</v>
      </c>
      <c r="O7">
        <v>28.902204969879925</v>
      </c>
      <c r="P7">
        <v>0</v>
      </c>
      <c r="Q7">
        <v>0</v>
      </c>
      <c r="R7">
        <v>0</v>
      </c>
      <c r="S7">
        <v>28.999999999999993</v>
      </c>
    </row>
    <row r="8" spans="1:21">
      <c r="A8" t="s">
        <v>29</v>
      </c>
      <c r="B8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0.17872884815047155</v>
      </c>
      <c r="J8">
        <v>0</v>
      </c>
      <c r="K8">
        <v>0</v>
      </c>
      <c r="L8">
        <v>0</v>
      </c>
      <c r="M8">
        <v>0</v>
      </c>
      <c r="N8">
        <v>0</v>
      </c>
      <c r="O8">
        <v>52.821271151849508</v>
      </c>
      <c r="P8">
        <v>0</v>
      </c>
      <c r="Q8">
        <v>0</v>
      </c>
      <c r="R8">
        <v>0</v>
      </c>
      <c r="S8">
        <v>52.999999999999979</v>
      </c>
    </row>
    <row r="9" spans="1:21">
      <c r="A9" t="s">
        <v>30</v>
      </c>
      <c r="B9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883.79999999999984</v>
      </c>
      <c r="Q9">
        <v>0</v>
      </c>
      <c r="R9">
        <v>0</v>
      </c>
      <c r="S9">
        <v>883.79999999999984</v>
      </c>
    </row>
    <row r="10" spans="1:21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4">
        <v>0</v>
      </c>
      <c r="K10" s="14">
        <v>419.91114649681532</v>
      </c>
      <c r="L10" s="14">
        <v>34.443630573248399</v>
      </c>
      <c r="M10" s="14">
        <v>136.64522292993632</v>
      </c>
      <c r="N10" s="14">
        <v>0</v>
      </c>
      <c r="O10">
        <v>0</v>
      </c>
      <c r="P10">
        <v>0</v>
      </c>
      <c r="Q10">
        <v>0</v>
      </c>
      <c r="R10">
        <v>0</v>
      </c>
      <c r="S10">
        <v>591</v>
      </c>
      <c r="U10">
        <f>732/205</f>
        <v>3.5707317073170732</v>
      </c>
    </row>
    <row r="11" spans="1:21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4">
        <v>0</v>
      </c>
      <c r="K11" s="14">
        <v>0</v>
      </c>
      <c r="L11" s="14">
        <v>0</v>
      </c>
      <c r="M11" s="14">
        <v>0</v>
      </c>
      <c r="N11" s="14">
        <v>13.2</v>
      </c>
      <c r="O11">
        <v>0</v>
      </c>
      <c r="P11">
        <v>343.2</v>
      </c>
      <c r="Q11">
        <v>0</v>
      </c>
      <c r="R11">
        <v>0</v>
      </c>
      <c r="S11">
        <v>356.4</v>
      </c>
    </row>
    <row r="12" spans="1:21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4">
        <v>0</v>
      </c>
      <c r="K12" s="14">
        <v>19.396910828025483</v>
      </c>
      <c r="L12" s="14">
        <v>1.5910509554140129</v>
      </c>
      <c r="M12" s="14">
        <v>6.312038216560512</v>
      </c>
      <c r="N12" s="14">
        <v>0</v>
      </c>
      <c r="O12">
        <v>0</v>
      </c>
      <c r="P12">
        <v>0</v>
      </c>
      <c r="Q12">
        <v>0</v>
      </c>
      <c r="R12">
        <v>0</v>
      </c>
      <c r="S12">
        <v>27.300000000000008</v>
      </c>
    </row>
    <row r="13" spans="1:21">
      <c r="A13" t="s">
        <v>34</v>
      </c>
      <c r="B13">
        <v>0</v>
      </c>
      <c r="C13">
        <v>0</v>
      </c>
      <c r="D13">
        <v>40.405286552114404</v>
      </c>
      <c r="E13">
        <v>0</v>
      </c>
      <c r="F13">
        <v>0</v>
      </c>
      <c r="G13">
        <v>35.084713447885576</v>
      </c>
      <c r="H13">
        <v>0</v>
      </c>
      <c r="I13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>
        <v>0</v>
      </c>
      <c r="P13">
        <v>0</v>
      </c>
      <c r="Q13">
        <v>0</v>
      </c>
      <c r="R13">
        <v>0</v>
      </c>
      <c r="S13">
        <v>75.489999999999981</v>
      </c>
    </row>
    <row r="14" spans="1:21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4">
        <v>0</v>
      </c>
      <c r="K14" s="14">
        <v>6.891942675159239</v>
      </c>
      <c r="L14" s="14">
        <v>0.56531847133757973</v>
      </c>
      <c r="M14" s="14">
        <v>2.2427388535031856</v>
      </c>
      <c r="N14" s="14">
        <v>0</v>
      </c>
      <c r="O14">
        <v>0</v>
      </c>
      <c r="P14">
        <v>0</v>
      </c>
      <c r="Q14">
        <v>0</v>
      </c>
      <c r="R14">
        <v>0</v>
      </c>
      <c r="S14">
        <v>9.7000000000000046</v>
      </c>
    </row>
    <row r="15" spans="1:21">
      <c r="A15" t="s">
        <v>36</v>
      </c>
      <c r="B15">
        <v>6079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357729</v>
      </c>
      <c r="S15">
        <v>363808</v>
      </c>
    </row>
    <row r="16" spans="1:21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4482</v>
      </c>
      <c r="S16">
        <v>4482</v>
      </c>
    </row>
    <row r="17" spans="1:19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146.6</v>
      </c>
      <c r="S17">
        <v>146.6</v>
      </c>
    </row>
    <row r="18" spans="1:19">
      <c r="A18" t="s">
        <v>39</v>
      </c>
      <c r="B18">
        <v>0</v>
      </c>
      <c r="C18">
        <v>0</v>
      </c>
      <c r="D18">
        <v>0</v>
      </c>
      <c r="E18">
        <v>0</v>
      </c>
      <c r="F18">
        <v>1421.5187278746869</v>
      </c>
      <c r="G18">
        <v>0</v>
      </c>
      <c r="H18">
        <v>0</v>
      </c>
      <c r="I18">
        <v>1230.306941028181</v>
      </c>
      <c r="J18">
        <v>0</v>
      </c>
      <c r="K18">
        <v>0</v>
      </c>
      <c r="L18">
        <v>0</v>
      </c>
      <c r="M18">
        <v>0</v>
      </c>
      <c r="N18">
        <v>0</v>
      </c>
      <c r="O18">
        <v>363603.17433109705</v>
      </c>
      <c r="P18">
        <v>0</v>
      </c>
      <c r="Q18">
        <v>0</v>
      </c>
      <c r="R18">
        <v>0</v>
      </c>
      <c r="S18">
        <v>366254.99999999994</v>
      </c>
    </row>
    <row r="19" spans="1:19">
      <c r="A19" t="s">
        <v>40</v>
      </c>
      <c r="B19">
        <v>6079</v>
      </c>
      <c r="C19">
        <v>34.300000000000004</v>
      </c>
      <c r="D19">
        <v>52.019999999999989</v>
      </c>
      <c r="E19">
        <v>115.39999999999999</v>
      </c>
      <c r="F19">
        <v>1421.9999999999998</v>
      </c>
      <c r="G19">
        <v>45.169999999999995</v>
      </c>
      <c r="H19">
        <v>72.999999999999986</v>
      </c>
      <c r="I19">
        <v>1230.9999999999998</v>
      </c>
      <c r="J19">
        <v>670.49999999999989</v>
      </c>
      <c r="K19">
        <v>446.2</v>
      </c>
      <c r="L19">
        <v>36.599999999999987</v>
      </c>
      <c r="M19">
        <v>145.20000000000005</v>
      </c>
      <c r="N19">
        <v>13.2</v>
      </c>
      <c r="O19">
        <v>363807.99999999994</v>
      </c>
      <c r="P19">
        <v>4481.9999999999991</v>
      </c>
      <c r="Q19">
        <v>146.59999999999997</v>
      </c>
      <c r="R19">
        <v>362357.6</v>
      </c>
      <c r="S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/>
  </sheetViews>
  <sheetFormatPr baseColWidth="10" defaultColWidth="9.140625" defaultRowHeight="15"/>
  <cols>
    <col min="1" max="1" width="7.7109375" customWidth="1"/>
    <col min="2" max="3" width="11.7109375" customWidth="1"/>
    <col min="4" max="4" width="13.7109375" customWidth="1"/>
    <col min="5" max="6" width="11.7109375" customWidth="1"/>
  </cols>
  <sheetData>
    <row r="1" spans="1:6">
      <c r="A1" t="s">
        <v>59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</row>
    <row r="2" spans="1:6">
      <c r="A2" t="s">
        <v>60</v>
      </c>
      <c r="B2">
        <v>6363.077039765888</v>
      </c>
      <c r="C2">
        <v>6087.2791938571572</v>
      </c>
      <c r="D2">
        <v>275.79784590873106</v>
      </c>
      <c r="E2">
        <v>6087.8093656542032</v>
      </c>
      <c r="F2">
        <v>275.26767411168532</v>
      </c>
    </row>
    <row r="3" spans="1:6">
      <c r="A3" t="s">
        <v>61</v>
      </c>
      <c r="B3">
        <v>64.40437395655394</v>
      </c>
      <c r="C3">
        <v>61.612864833953168</v>
      </c>
      <c r="D3">
        <v>2.7915091226007664</v>
      </c>
      <c r="E3">
        <v>64.40437395655394</v>
      </c>
      <c r="F3">
        <v>0</v>
      </c>
    </row>
    <row r="4" spans="1:6">
      <c r="A4" t="s">
        <v>62</v>
      </c>
      <c r="B4">
        <v>204.67303932354028</v>
      </c>
      <c r="C4">
        <v>195.80179935453586</v>
      </c>
      <c r="D4">
        <v>8.8712399690044119</v>
      </c>
      <c r="E4">
        <v>204.67303932354028</v>
      </c>
      <c r="F4">
        <v>0</v>
      </c>
    </row>
    <row r="5" spans="1:6">
      <c r="A5" t="s">
        <v>63</v>
      </c>
      <c r="B5">
        <v>216.68410363225428</v>
      </c>
      <c r="C5">
        <v>207.29226244426221</v>
      </c>
      <c r="D5">
        <v>9.3918411879920818</v>
      </c>
      <c r="E5">
        <v>216.68410363225431</v>
      </c>
      <c r="F5">
        <v>0</v>
      </c>
    </row>
    <row r="6" spans="1:6">
      <c r="A6" t="s">
        <v>64</v>
      </c>
      <c r="B6">
        <v>1423.1541105174779</v>
      </c>
      <c r="C6">
        <v>1423.0832273571295</v>
      </c>
      <c r="D6">
        <v>7.0883160348297808E-2</v>
      </c>
      <c r="E6">
        <v>1423.1541105174779</v>
      </c>
      <c r="F6">
        <v>0</v>
      </c>
    </row>
    <row r="7" spans="1:6">
      <c r="A7" t="s">
        <v>65</v>
      </c>
      <c r="B7">
        <v>177.72166832457356</v>
      </c>
      <c r="C7">
        <v>170.01859432611278</v>
      </c>
      <c r="D7">
        <v>7.703073998460769</v>
      </c>
      <c r="E7">
        <v>177.72166832457356</v>
      </c>
      <c r="F7">
        <v>0</v>
      </c>
    </row>
    <row r="8" spans="1:6">
      <c r="A8" t="s">
        <v>66</v>
      </c>
      <c r="B8">
        <v>137.07053349354044</v>
      </c>
      <c r="C8">
        <v>131.1294207836321</v>
      </c>
      <c r="D8">
        <v>5.9411127099083343</v>
      </c>
      <c r="E8">
        <v>137.07053349354041</v>
      </c>
      <c r="F8">
        <v>0</v>
      </c>
    </row>
    <row r="9" spans="1:6">
      <c r="A9" t="s">
        <v>67</v>
      </c>
      <c r="B9">
        <v>1232.783900167844</v>
      </c>
      <c r="C9">
        <v>1232.676540160908</v>
      </c>
      <c r="D9">
        <v>0.10736000693590625</v>
      </c>
      <c r="E9">
        <v>1232.783900167844</v>
      </c>
      <c r="F9">
        <v>0</v>
      </c>
    </row>
    <row r="10" spans="1:6">
      <c r="A10" t="s">
        <v>68</v>
      </c>
      <c r="B10">
        <v>1258.9834617454637</v>
      </c>
      <c r="C10">
        <v>1204.4147484304838</v>
      </c>
      <c r="D10">
        <v>54.568713314979981</v>
      </c>
      <c r="E10">
        <v>1258.9834617454635</v>
      </c>
      <c r="F10">
        <v>0</v>
      </c>
    </row>
    <row r="11" spans="1:6">
      <c r="A11" t="s">
        <v>69</v>
      </c>
      <c r="B11">
        <v>977.18517144059263</v>
      </c>
      <c r="C11">
        <v>934.83057418316491</v>
      </c>
      <c r="D11">
        <v>42.354597257427706</v>
      </c>
      <c r="E11">
        <v>977.18517144059251</v>
      </c>
      <c r="F11">
        <v>0</v>
      </c>
    </row>
    <row r="12" spans="1:6">
      <c r="A12" t="s">
        <v>70</v>
      </c>
      <c r="B12">
        <v>80.154588244566725</v>
      </c>
      <c r="C12">
        <v>76.680410163836441</v>
      </c>
      <c r="D12">
        <v>3.4741780807302858</v>
      </c>
      <c r="E12">
        <v>80.154588244566725</v>
      </c>
      <c r="F12">
        <v>0</v>
      </c>
    </row>
    <row r="13" spans="1:6">
      <c r="A13" t="s">
        <v>71</v>
      </c>
      <c r="B13">
        <v>317.99033369155995</v>
      </c>
      <c r="C13">
        <v>304.20752884669554</v>
      </c>
      <c r="D13">
        <v>13.782804844864419</v>
      </c>
      <c r="E13">
        <v>317.99033369155995</v>
      </c>
      <c r="F13">
        <v>0</v>
      </c>
    </row>
    <row r="14" spans="1:6">
      <c r="A14" t="s">
        <v>72</v>
      </c>
      <c r="B14">
        <v>36.192043386688603</v>
      </c>
      <c r="C14">
        <v>34.623354599376469</v>
      </c>
      <c r="D14">
        <v>1.5686887873121369</v>
      </c>
      <c r="E14">
        <v>36.192043386688617</v>
      </c>
      <c r="F14">
        <v>0</v>
      </c>
    </row>
    <row r="15" spans="1:6">
      <c r="A15" t="s">
        <v>73</v>
      </c>
      <c r="B15">
        <v>364335.21133408853</v>
      </c>
      <c r="C15">
        <v>364303.48230939044</v>
      </c>
      <c r="D15">
        <v>31.729024698081385</v>
      </c>
      <c r="E15">
        <v>364335.21133408853</v>
      </c>
      <c r="F15">
        <v>0</v>
      </c>
    </row>
    <row r="16" spans="1:6">
      <c r="A16" t="s">
        <v>74</v>
      </c>
      <c r="B16">
        <v>8007.5980315656161</v>
      </c>
      <c r="C16">
        <v>7775.4602668381522</v>
      </c>
      <c r="D16">
        <v>232.13776472746389</v>
      </c>
      <c r="E16">
        <v>8007.5980315656161</v>
      </c>
      <c r="F16">
        <v>0</v>
      </c>
    </row>
    <row r="17" spans="1:6">
      <c r="A17" t="s">
        <v>75</v>
      </c>
      <c r="B17">
        <v>275.26767411168532</v>
      </c>
      <c r="C17">
        <v>263.33661762849954</v>
      </c>
      <c r="D17">
        <v>11.931056483185781</v>
      </c>
      <c r="E17">
        <v>275.26767411168527</v>
      </c>
      <c r="F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/>
  </sheetViews>
  <sheetFormatPr baseColWidth="10" defaultColWidth="9.140625" defaultRowHeight="15"/>
  <cols>
    <col min="1" max="1" width="7.7109375" customWidth="1"/>
    <col min="2" max="3" width="11.7109375" customWidth="1"/>
    <col min="4" max="4" width="15.7109375" customWidth="1"/>
    <col min="5" max="5" width="11.7109375" customWidth="1"/>
    <col min="6" max="6" width="13.7109375" customWidth="1"/>
    <col min="7" max="7" width="11.7109375" customWidth="1"/>
  </cols>
  <sheetData>
    <row r="1" spans="1:7">
      <c r="A1" t="s">
        <v>81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7">
      <c r="A2" t="s">
        <v>82</v>
      </c>
      <c r="B2">
        <v>1.8776785410074028</v>
      </c>
      <c r="C2">
        <v>1.7962934353922202</v>
      </c>
      <c r="D2">
        <v>8.1385105615182654E-2</v>
      </c>
      <c r="E2">
        <v>1.0014491471712783</v>
      </c>
      <c r="F2">
        <v>8.1228657374789071E-2</v>
      </c>
      <c r="G2">
        <v>1.793850330500472</v>
      </c>
    </row>
    <row r="3" spans="1:7">
      <c r="A3" t="s">
        <v>83</v>
      </c>
      <c r="B3">
        <v>2.9679435003020238</v>
      </c>
      <c r="C3">
        <v>2.8393025269102834</v>
      </c>
      <c r="D3">
        <v>0.1286409733917403</v>
      </c>
      <c r="E3">
        <v>1.8776785410074026</v>
      </c>
      <c r="F3">
        <v>0</v>
      </c>
      <c r="G3">
        <v>1.580645161290323</v>
      </c>
    </row>
    <row r="4" spans="1:7">
      <c r="A4" t="s">
        <v>84</v>
      </c>
      <c r="B4">
        <v>6.0197952742217726</v>
      </c>
      <c r="C4">
        <v>5.7588764516039959</v>
      </c>
      <c r="D4">
        <v>0.26091882261777677</v>
      </c>
      <c r="E4">
        <v>3.9345067151776298</v>
      </c>
      <c r="F4">
        <v>0</v>
      </c>
      <c r="G4">
        <v>1.5299999999999998</v>
      </c>
    </row>
    <row r="5" spans="1:7">
      <c r="A5" t="s">
        <v>85</v>
      </c>
      <c r="B5">
        <v>2.4076011514694922</v>
      </c>
      <c r="C5">
        <v>2.3032473604918025</v>
      </c>
      <c r="D5">
        <v>0.10435379097768975</v>
      </c>
      <c r="E5">
        <v>1.8776785410074026</v>
      </c>
      <c r="F5">
        <v>0</v>
      </c>
      <c r="G5">
        <v>1.2822222222222224</v>
      </c>
    </row>
    <row r="6" spans="1:7">
      <c r="A6" t="s">
        <v>86</v>
      </c>
      <c r="B6">
        <v>1.5708102765093575</v>
      </c>
      <c r="C6">
        <v>1.5707320390255293</v>
      </c>
      <c r="D6">
        <v>7.823748382814327E-5</v>
      </c>
      <c r="E6">
        <v>1.0008116107717848</v>
      </c>
      <c r="F6">
        <v>0</v>
      </c>
      <c r="G6">
        <v>1.5695364238410596</v>
      </c>
    </row>
    <row r="7" spans="1:7">
      <c r="A7" t="s">
        <v>87</v>
      </c>
      <c r="B7">
        <v>6.1283333905025357</v>
      </c>
      <c r="C7">
        <v>5.8627101491763023</v>
      </c>
      <c r="D7">
        <v>0.26562324132623338</v>
      </c>
      <c r="E7">
        <v>3.9345067151776298</v>
      </c>
      <c r="F7">
        <v>0</v>
      </c>
      <c r="G7">
        <v>1.5575862068965518</v>
      </c>
    </row>
    <row r="8" spans="1:7">
      <c r="A8" t="s">
        <v>88</v>
      </c>
      <c r="B8">
        <v>2.5862364810101961</v>
      </c>
      <c r="C8">
        <v>2.4741400147855104</v>
      </c>
      <c r="D8">
        <v>0.11209646622468553</v>
      </c>
      <c r="E8">
        <v>1.8776785410074024</v>
      </c>
      <c r="F8">
        <v>0</v>
      </c>
      <c r="G8">
        <v>1.3773584905660377</v>
      </c>
    </row>
    <row r="9" spans="1:7">
      <c r="A9" t="s">
        <v>89</v>
      </c>
      <c r="B9">
        <v>1.3948675041500835</v>
      </c>
      <c r="C9">
        <v>1.394746028695302</v>
      </c>
      <c r="D9">
        <v>1.2147545478151869E-4</v>
      </c>
      <c r="E9">
        <v>1.0014491471712785</v>
      </c>
      <c r="F9">
        <v>0</v>
      </c>
      <c r="G9">
        <v>1.3928490608735009</v>
      </c>
    </row>
    <row r="10" spans="1:7">
      <c r="A10" t="s">
        <v>90</v>
      </c>
      <c r="B10">
        <v>2.1302596645439311</v>
      </c>
      <c r="C10">
        <v>2.0379268162952342</v>
      </c>
      <c r="D10">
        <v>9.2332848248697044E-2</v>
      </c>
      <c r="E10">
        <v>1.8776785410074024</v>
      </c>
      <c r="F10">
        <v>0</v>
      </c>
      <c r="G10">
        <v>1.1345177664974619</v>
      </c>
    </row>
    <row r="11" spans="1:7">
      <c r="A11" t="s">
        <v>91</v>
      </c>
      <c r="B11">
        <v>2.7418214686885314</v>
      </c>
      <c r="C11">
        <v>2.6229814090436725</v>
      </c>
      <c r="D11">
        <v>0.11884005964485882</v>
      </c>
      <c r="E11">
        <v>2.1900160722559212</v>
      </c>
      <c r="F11">
        <v>0</v>
      </c>
      <c r="G11">
        <v>1.2519640852974188</v>
      </c>
    </row>
    <row r="12" spans="1:7">
      <c r="A12" t="s">
        <v>92</v>
      </c>
      <c r="B12">
        <v>2.9360655034639822</v>
      </c>
      <c r="C12">
        <v>2.8088062331075614</v>
      </c>
      <c r="D12">
        <v>0.12725927035642071</v>
      </c>
      <c r="E12">
        <v>2.1900160722559212</v>
      </c>
      <c r="F12">
        <v>0</v>
      </c>
      <c r="G12">
        <v>1.3406593406593403</v>
      </c>
    </row>
    <row r="13" spans="1:7">
      <c r="A13" t="s">
        <v>93</v>
      </c>
      <c r="B13">
        <v>4.2123504264347593</v>
      </c>
      <c r="C13">
        <v>4.0297725373784017</v>
      </c>
      <c r="D13">
        <v>0.18257788905635733</v>
      </c>
      <c r="E13">
        <v>2.1900160722559217</v>
      </c>
      <c r="F13">
        <v>0</v>
      </c>
      <c r="G13">
        <v>1.9234335673599157</v>
      </c>
    </row>
    <row r="14" spans="1:7">
      <c r="A14" t="s">
        <v>94</v>
      </c>
      <c r="B14">
        <v>3.7311384934730527</v>
      </c>
      <c r="C14">
        <v>3.5694179999357192</v>
      </c>
      <c r="D14">
        <v>0.1617204935373337</v>
      </c>
      <c r="E14">
        <v>2.7418214686885314</v>
      </c>
      <c r="F14">
        <v>0</v>
      </c>
      <c r="G14">
        <v>1.3608247422680411</v>
      </c>
    </row>
    <row r="15" spans="1:7">
      <c r="A15" t="s">
        <v>95</v>
      </c>
      <c r="B15">
        <v>1.0014491471712783</v>
      </c>
      <c r="C15">
        <v>1.0013619335182029</v>
      </c>
      <c r="D15">
        <v>8.7213653075468142E-5</v>
      </c>
      <c r="E15">
        <v>1.0014491471712785</v>
      </c>
      <c r="F15">
        <v>0</v>
      </c>
      <c r="G15">
        <v>1</v>
      </c>
    </row>
    <row r="16" spans="1:7">
      <c r="A16" t="s">
        <v>96</v>
      </c>
      <c r="B16">
        <v>1.7866126799566295</v>
      </c>
      <c r="C16">
        <v>1.7348193366439424</v>
      </c>
      <c r="D16">
        <v>5.1793343312687132E-2</v>
      </c>
      <c r="E16">
        <v>1.7866126799566295</v>
      </c>
      <c r="F16">
        <v>0</v>
      </c>
      <c r="G16">
        <v>1</v>
      </c>
    </row>
    <row r="17" spans="1:7">
      <c r="A17" t="s">
        <v>97</v>
      </c>
      <c r="B17">
        <v>1.8776785410074026</v>
      </c>
      <c r="C17">
        <v>1.79629343539222</v>
      </c>
      <c r="D17">
        <v>8.138510561518264E-2</v>
      </c>
      <c r="E17">
        <v>1.8776785410074024</v>
      </c>
      <c r="F17">
        <v>0</v>
      </c>
      <c r="G1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/>
  </sheetViews>
  <sheetFormatPr baseColWidth="10" defaultColWidth="9.140625" defaultRowHeight="15"/>
  <cols>
    <col min="1" max="1" width="5.42578125" customWidth="1"/>
    <col min="2" max="2" width="7.140625" customWidth="1"/>
    <col min="3" max="4" width="11.7109375" customWidth="1"/>
    <col min="5" max="5" width="13.7109375" customWidth="1"/>
    <col min="6" max="7" width="11.7109375" customWidth="1"/>
    <col min="8" max="8" width="15.7109375" customWidth="1"/>
  </cols>
  <sheetData>
    <row r="1" spans="1:8">
      <c r="A1" t="s">
        <v>104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</row>
    <row r="2" spans="1:8">
      <c r="A2" t="s">
        <v>105</v>
      </c>
      <c r="B2">
        <v>366255</v>
      </c>
      <c r="C2">
        <v>366255</v>
      </c>
      <c r="D2">
        <v>366255</v>
      </c>
      <c r="E2">
        <v>0</v>
      </c>
      <c r="F2">
        <v>1</v>
      </c>
      <c r="G2">
        <v>1</v>
      </c>
      <c r="H2">
        <v>0</v>
      </c>
    </row>
    <row r="3" spans="1:8">
      <c r="A3" t="s">
        <v>106</v>
      </c>
      <c r="B3">
        <v>366289</v>
      </c>
      <c r="C3">
        <v>366459.67303932348</v>
      </c>
      <c r="D3">
        <v>366450.80179935449</v>
      </c>
      <c r="E3">
        <v>8.8712399690044101</v>
      </c>
      <c r="F3">
        <v>1.0004659518558392</v>
      </c>
      <c r="G3">
        <v>1.000441732619201</v>
      </c>
      <c r="H3">
        <v>2.4219236638294924E-5</v>
      </c>
    </row>
    <row r="4" spans="1:8">
      <c r="A4" t="s">
        <v>107</v>
      </c>
      <c r="B4">
        <v>366379</v>
      </c>
      <c r="C4">
        <v>366676.35714295571</v>
      </c>
      <c r="D4">
        <v>366658.09406179871</v>
      </c>
      <c r="E4">
        <v>18.263081156996485</v>
      </c>
      <c r="F4">
        <v>1.0008116107717848</v>
      </c>
      <c r="G4">
        <v>1.0007617632609913</v>
      </c>
      <c r="H4">
        <v>4.9847510793458372E-5</v>
      </c>
    </row>
    <row r="5" spans="1:8">
      <c r="A5" t="s">
        <v>108</v>
      </c>
      <c r="B5">
        <v>364957</v>
      </c>
      <c r="C5">
        <v>365253.20303243824</v>
      </c>
      <c r="D5">
        <v>365235.01083444158</v>
      </c>
      <c r="E5">
        <v>18.192197996648183</v>
      </c>
      <c r="F5">
        <v>1.0008116107717848</v>
      </c>
      <c r="G5">
        <v>1.0007617632609913</v>
      </c>
      <c r="H5">
        <v>4.9847510793458365E-5</v>
      </c>
    </row>
    <row r="6" spans="1:8">
      <c r="A6" t="s">
        <v>109</v>
      </c>
      <c r="B6">
        <v>364986</v>
      </c>
      <c r="C6">
        <v>365430.92470076279</v>
      </c>
      <c r="D6">
        <v>365405.02942876768</v>
      </c>
      <c r="E6">
        <v>25.895271995108953</v>
      </c>
      <c r="F6">
        <v>1.0012190185397873</v>
      </c>
      <c r="G6">
        <v>1.0011480698677968</v>
      </c>
      <c r="H6">
        <v>7.0948671990457039E-5</v>
      </c>
    </row>
    <row r="7" spans="1:8">
      <c r="A7" t="s">
        <v>110</v>
      </c>
      <c r="B7">
        <v>365039</v>
      </c>
      <c r="C7">
        <v>365567.99523425638</v>
      </c>
      <c r="D7">
        <v>365536.15884955134</v>
      </c>
      <c r="E7">
        <v>31.836384705017284</v>
      </c>
      <c r="F7">
        <v>1.0014491471712785</v>
      </c>
      <c r="G7">
        <v>1.0013619335182031</v>
      </c>
      <c r="H7">
        <v>8.7213653075472167E-5</v>
      </c>
    </row>
    <row r="8" spans="1:8">
      <c r="A8" t="s">
        <v>111</v>
      </c>
      <c r="B8">
        <v>363808</v>
      </c>
      <c r="C8">
        <v>364335.21133408847</v>
      </c>
      <c r="D8">
        <v>364303.48230939038</v>
      </c>
      <c r="E8">
        <v>31.729024698081375</v>
      </c>
      <c r="F8">
        <v>1.0014491471712783</v>
      </c>
      <c r="G8">
        <v>1.0013619335182029</v>
      </c>
      <c r="H8">
        <v>8.7213653075472153E-5</v>
      </c>
    </row>
    <row r="9" spans="1:8">
      <c r="A9" t="s">
        <v>112</v>
      </c>
      <c r="B9">
        <v>357729</v>
      </c>
      <c r="C9">
        <v>358247.40196843428</v>
      </c>
      <c r="D9">
        <v>358216.20311553322</v>
      </c>
      <c r="E9">
        <v>31.198852901034144</v>
      </c>
      <c r="F9">
        <v>1.0014491471712783</v>
      </c>
      <c r="G9">
        <v>1.0013619335182029</v>
      </c>
      <c r="H9">
        <v>8.7213653075468142E-5</v>
      </c>
    </row>
    <row r="10" spans="1:8">
      <c r="A10" t="s">
        <v>113</v>
      </c>
      <c r="B10">
        <v>6079</v>
      </c>
      <c r="C10">
        <v>6087.8093656542014</v>
      </c>
      <c r="D10">
        <v>6087.2791938571554</v>
      </c>
      <c r="E10">
        <v>0.53017179704577089</v>
      </c>
      <c r="F10">
        <v>1.0014491471712783</v>
      </c>
      <c r="G10">
        <v>1.0013619335182029</v>
      </c>
      <c r="H10">
        <v>8.7213653075468142E-5</v>
      </c>
    </row>
    <row r="11" spans="1:8">
      <c r="A11" t="s">
        <v>114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115</v>
      </c>
      <c r="B12">
        <v>851.4</v>
      </c>
      <c r="C12">
        <v>1598.6555098137026</v>
      </c>
      <c r="D12">
        <v>1529.3642308929361</v>
      </c>
      <c r="E12">
        <v>69.291278920766501</v>
      </c>
      <c r="F12">
        <v>1.8776785410074026</v>
      </c>
      <c r="G12">
        <v>1.79629343539222</v>
      </c>
      <c r="H12">
        <v>8.138510561518264E-2</v>
      </c>
    </row>
    <row r="13" spans="1:8">
      <c r="A13" t="s">
        <v>116</v>
      </c>
      <c r="B13">
        <v>180.9</v>
      </c>
      <c r="C13">
        <v>339.67204806823912</v>
      </c>
      <c r="D13">
        <v>324.94948246245258</v>
      </c>
      <c r="E13">
        <v>14.72256560578654</v>
      </c>
      <c r="F13">
        <v>1.8776785410074026</v>
      </c>
      <c r="G13">
        <v>1.79629343539222</v>
      </c>
      <c r="H13">
        <v>8.138510561518264E-2</v>
      </c>
    </row>
    <row r="14" spans="1:8">
      <c r="A14" t="s">
        <v>117</v>
      </c>
      <c r="B14">
        <v>146.6</v>
      </c>
      <c r="C14">
        <v>275.26767411168521</v>
      </c>
      <c r="D14">
        <v>263.33661762849943</v>
      </c>
      <c r="E14">
        <v>11.931056483185774</v>
      </c>
      <c r="F14">
        <v>1.8776785410074026</v>
      </c>
      <c r="G14">
        <v>1.79629343539222</v>
      </c>
      <c r="H14">
        <v>8.138510561518264E-2</v>
      </c>
    </row>
    <row r="15" spans="1:8">
      <c r="A15" t="s">
        <v>118</v>
      </c>
      <c r="B15">
        <v>146.6</v>
      </c>
      <c r="C15">
        <v>0</v>
      </c>
      <c r="D15">
        <v>263.33661762849943</v>
      </c>
      <c r="E15">
        <v>11.931056483185774</v>
      </c>
      <c r="F15">
        <v>1.8776785410074026</v>
      </c>
      <c r="G15">
        <v>1.79629343539222</v>
      </c>
      <c r="H15">
        <v>8.138510561518264E-2</v>
      </c>
    </row>
    <row r="16" spans="1:8">
      <c r="A16" t="s">
        <v>119</v>
      </c>
      <c r="B16">
        <v>231.5</v>
      </c>
      <c r="C16">
        <v>434.68258224321369</v>
      </c>
      <c r="D16">
        <v>415.8419302932989</v>
      </c>
      <c r="E16">
        <v>18.840651949914783</v>
      </c>
      <c r="F16">
        <v>1.8776785410074026</v>
      </c>
      <c r="G16">
        <v>1.79629343539222</v>
      </c>
      <c r="H16">
        <v>8.138510561518264E-2</v>
      </c>
    </row>
    <row r="17" spans="1:8">
      <c r="A17" t="s">
        <v>120</v>
      </c>
      <c r="B17">
        <v>146.5</v>
      </c>
      <c r="C17">
        <v>275.07990625758447</v>
      </c>
      <c r="D17">
        <v>263.15698828496022</v>
      </c>
      <c r="E17">
        <v>11.922917972624257</v>
      </c>
      <c r="F17">
        <v>1.8776785410074026</v>
      </c>
      <c r="G17">
        <v>1.79629343539222</v>
      </c>
      <c r="H17">
        <v>8.138510561518264E-2</v>
      </c>
    </row>
    <row r="18" spans="1:8">
      <c r="A18" t="s">
        <v>121</v>
      </c>
      <c r="B18">
        <v>73.5</v>
      </c>
      <c r="C18">
        <v>138.00937276404412</v>
      </c>
      <c r="D18">
        <v>132.02756750132818</v>
      </c>
      <c r="E18">
        <v>5.9818052627159242</v>
      </c>
      <c r="F18">
        <v>1.8776785410074026</v>
      </c>
      <c r="G18">
        <v>1.79629343539222</v>
      </c>
      <c r="H18">
        <v>8.138510561518264E-2</v>
      </c>
    </row>
    <row r="19" spans="1:8">
      <c r="A19" t="s">
        <v>122</v>
      </c>
      <c r="B19">
        <v>116.1</v>
      </c>
      <c r="C19">
        <v>217.99847861095944</v>
      </c>
      <c r="D19">
        <v>208.54966784903672</v>
      </c>
      <c r="E19">
        <v>9.4488107619227044</v>
      </c>
      <c r="F19">
        <v>1.8776785410074026</v>
      </c>
      <c r="G19">
        <v>1.79629343539222</v>
      </c>
      <c r="H19">
        <v>8.138510561518264E-2</v>
      </c>
    </row>
    <row r="20" spans="1:8">
      <c r="A20" t="s">
        <v>123</v>
      </c>
      <c r="B20">
        <v>81.8</v>
      </c>
      <c r="C20">
        <v>342.81707106433072</v>
      </c>
      <c r="D20">
        <v>327.95818924514072</v>
      </c>
      <c r="E20">
        <v>14.858881819190017</v>
      </c>
      <c r="F20">
        <v>4.1909177391727477</v>
      </c>
      <c r="G20">
        <v>4.0092688171777597</v>
      </c>
      <c r="H20">
        <v>0.181648921994988</v>
      </c>
    </row>
    <row r="21" spans="1:8">
      <c r="A21" t="s">
        <v>124</v>
      </c>
      <c r="B21">
        <v>55.4</v>
      </c>
      <c r="C21">
        <v>217.97167202084066</v>
      </c>
      <c r="D21">
        <v>208.5240231495826</v>
      </c>
      <c r="E21">
        <v>9.4476488712580586</v>
      </c>
      <c r="F21">
        <v>3.9345067151776298</v>
      </c>
      <c r="G21">
        <v>3.7639715369960762</v>
      </c>
      <c r="H21">
        <v>0.17053517818155342</v>
      </c>
    </row>
    <row r="22" spans="1:8">
      <c r="A22" t="s">
        <v>125</v>
      </c>
      <c r="B22">
        <v>48.1</v>
      </c>
      <c r="C22">
        <v>189.24977300004397</v>
      </c>
      <c r="D22">
        <v>181.04703092951127</v>
      </c>
      <c r="E22">
        <v>8.2027420705327199</v>
      </c>
      <c r="F22">
        <v>3.9345067151776298</v>
      </c>
      <c r="G22">
        <v>3.7639715369960762</v>
      </c>
      <c r="H22">
        <v>0.17053517818155342</v>
      </c>
    </row>
    <row r="23" spans="1:8">
      <c r="A23" t="s">
        <v>126</v>
      </c>
      <c r="B23">
        <v>2.93</v>
      </c>
      <c r="C23">
        <v>11.528104675470454</v>
      </c>
      <c r="D23">
        <v>11.028436603398502</v>
      </c>
      <c r="E23">
        <v>0.49966807207195157</v>
      </c>
      <c r="F23">
        <v>3.9345067151776294</v>
      </c>
      <c r="G23">
        <v>3.7639715369960758</v>
      </c>
      <c r="H23">
        <v>0.17053517818155342</v>
      </c>
    </row>
    <row r="24" spans="1:8">
      <c r="A24" t="s">
        <v>127</v>
      </c>
      <c r="B24">
        <v>3.38</v>
      </c>
      <c r="C24">
        <v>13.298632697300388</v>
      </c>
      <c r="D24">
        <v>12.722223795046737</v>
      </c>
      <c r="E24">
        <v>0.57640890225365049</v>
      </c>
      <c r="F24">
        <v>3.9345067151776298</v>
      </c>
      <c r="G24">
        <v>3.7639715369960762</v>
      </c>
      <c r="H24">
        <v>0.17053517818155342</v>
      </c>
    </row>
    <row r="25" spans="1:8">
      <c r="A25" t="s">
        <v>128</v>
      </c>
      <c r="B25">
        <v>640.1</v>
      </c>
      <c r="C25">
        <v>1401.8292878510154</v>
      </c>
      <c r="D25">
        <v>1341.0691405975876</v>
      </c>
      <c r="E25">
        <v>60.760147253427746</v>
      </c>
      <c r="F25">
        <v>2.1900160722559217</v>
      </c>
      <c r="G25">
        <v>2.0950931738753127</v>
      </c>
      <c r="H25">
        <v>9.4922898380608883E-2</v>
      </c>
    </row>
    <row r="26" spans="1:8">
      <c r="A26" t="s">
        <v>129</v>
      </c>
      <c r="B26">
        <v>193.9</v>
      </c>
      <c r="C26">
        <v>424.64411641042318</v>
      </c>
      <c r="D26">
        <v>406.23856641442313</v>
      </c>
      <c r="E26">
        <v>18.405549996000062</v>
      </c>
      <c r="F26">
        <v>2.1900160722559217</v>
      </c>
      <c r="G26">
        <v>2.0950931738753127</v>
      </c>
      <c r="H26">
        <v>9.4922898380608883E-2</v>
      </c>
    </row>
    <row r="27" spans="1:8">
      <c r="A27" t="s">
        <v>130</v>
      </c>
      <c r="B27">
        <v>157.30000000000001</v>
      </c>
      <c r="C27">
        <v>344.48952816585648</v>
      </c>
      <c r="D27">
        <v>329.55815625058671</v>
      </c>
      <c r="E27">
        <v>14.931371915269779</v>
      </c>
      <c r="F27">
        <v>2.1900160722559217</v>
      </c>
      <c r="G27">
        <v>2.0950931738753127</v>
      </c>
      <c r="H27">
        <v>9.4922898380608883E-2</v>
      </c>
    </row>
    <row r="28" spans="1:8">
      <c r="A28" t="s">
        <v>131</v>
      </c>
      <c r="B28">
        <v>12.1</v>
      </c>
      <c r="C28">
        <v>26.499194474296651</v>
      </c>
      <c r="D28">
        <v>25.350627403891284</v>
      </c>
      <c r="E28">
        <v>1.1485670704053674</v>
      </c>
      <c r="F28">
        <v>2.1900160722559217</v>
      </c>
      <c r="G28">
        <v>2.0950931738753127</v>
      </c>
      <c r="H28">
        <v>9.4922898380608883E-2</v>
      </c>
    </row>
    <row r="29" spans="1:8">
      <c r="A29" t="s">
        <v>132</v>
      </c>
      <c r="B29">
        <v>21.8</v>
      </c>
      <c r="C29">
        <v>62.691237860985261</v>
      </c>
      <c r="D29">
        <v>59.973982003267757</v>
      </c>
      <c r="E29">
        <v>2.7172558577175043</v>
      </c>
      <c r="F29">
        <v>2.8757448560084984</v>
      </c>
      <c r="G29">
        <v>2.7511000918930164</v>
      </c>
      <c r="H29">
        <v>0.12464476411548184</v>
      </c>
    </row>
    <row r="30" spans="1:8">
      <c r="A30" t="s">
        <v>133</v>
      </c>
      <c r="B30">
        <v>49.1</v>
      </c>
      <c r="C30">
        <v>142.84582610555199</v>
      </c>
      <c r="D30">
        <v>136.65439216710419</v>
      </c>
      <c r="E30">
        <v>6.1914339384477906</v>
      </c>
      <c r="F30">
        <v>2.9092836274043177</v>
      </c>
      <c r="G30">
        <v>2.7831851765194338</v>
      </c>
      <c r="H30">
        <v>0.12609845088488372</v>
      </c>
    </row>
    <row r="31" spans="1:8">
      <c r="A31" t="s">
        <v>134</v>
      </c>
      <c r="B31">
        <v>906</v>
      </c>
      <c r="C31">
        <v>1423.1541105174779</v>
      </c>
      <c r="D31">
        <v>1423.0832273571295</v>
      </c>
      <c r="E31">
        <v>7.0883160348297808E-2</v>
      </c>
      <c r="F31">
        <v>1.5708102765093575</v>
      </c>
      <c r="G31">
        <v>1.5707320390255293</v>
      </c>
      <c r="H31">
        <v>7.823748382814327E-5</v>
      </c>
    </row>
    <row r="32" spans="1:8">
      <c r="A32" t="s">
        <v>135</v>
      </c>
      <c r="B32">
        <v>883.8</v>
      </c>
      <c r="C32">
        <v>1232.7839001678437</v>
      </c>
      <c r="D32">
        <v>1232.6765401609077</v>
      </c>
      <c r="E32">
        <v>0.10736000693590621</v>
      </c>
      <c r="F32">
        <v>1.3948675041500835</v>
      </c>
      <c r="G32">
        <v>1.394746028695302</v>
      </c>
      <c r="H32">
        <v>1.2147545478151869E-4</v>
      </c>
    </row>
    <row r="33" spans="1:8">
      <c r="A33" t="s">
        <v>136</v>
      </c>
      <c r="B33">
        <v>2349</v>
      </c>
      <c r="C33">
        <v>4410.666892826388</v>
      </c>
      <c r="D33">
        <v>4219.4932797363244</v>
      </c>
      <c r="E33">
        <v>191.17361309006401</v>
      </c>
      <c r="F33">
        <v>1.8776785410074026</v>
      </c>
      <c r="G33">
        <v>1.79629343539222</v>
      </c>
      <c r="H33">
        <v>8.138510561518264E-2</v>
      </c>
    </row>
    <row r="34" spans="1:8">
      <c r="A34" t="s">
        <v>137</v>
      </c>
      <c r="B34">
        <v>343.2</v>
      </c>
      <c r="C34">
        <v>940.993128053904</v>
      </c>
      <c r="D34">
        <v>900.2072195837884</v>
      </c>
      <c r="E34">
        <v>40.785908470115544</v>
      </c>
      <c r="F34">
        <v>2.7418214686885314</v>
      </c>
      <c r="G34">
        <v>2.6229814090436725</v>
      </c>
      <c r="H34">
        <v>0.11884005964485882</v>
      </c>
    </row>
    <row r="35" spans="1:8">
      <c r="A35" t="s">
        <v>138</v>
      </c>
      <c r="B35">
        <v>13.2</v>
      </c>
      <c r="C35">
        <v>36.19204338668861</v>
      </c>
      <c r="D35">
        <v>34.623354599376476</v>
      </c>
      <c r="E35">
        <v>1.5686887873121362</v>
      </c>
      <c r="F35">
        <v>2.7418214686885314</v>
      </c>
      <c r="G35">
        <v>2.6229814090436725</v>
      </c>
      <c r="H35">
        <v>0.11884005964485882</v>
      </c>
    </row>
    <row r="36" spans="1:8">
      <c r="A36" t="s">
        <v>139</v>
      </c>
      <c r="B36">
        <v>4482</v>
      </c>
      <c r="C36">
        <v>8007.5980315656134</v>
      </c>
      <c r="D36">
        <v>7775.4602668381494</v>
      </c>
      <c r="E36">
        <v>232.13776472746372</v>
      </c>
      <c r="F36">
        <v>1.7866126799566295</v>
      </c>
      <c r="G36">
        <v>1.7348193366439424</v>
      </c>
      <c r="H36">
        <v>5.1793343312687132E-2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O4" sqref="O4:O8"/>
    </sheetView>
  </sheetViews>
  <sheetFormatPr baseColWidth="10" defaultColWidth="9.140625" defaultRowHeight="15"/>
  <cols>
    <col min="1" max="1" width="7.7109375" customWidth="1"/>
    <col min="2" max="5" width="11.7109375" customWidth="1"/>
    <col min="6" max="6" width="12.7109375" customWidth="1"/>
    <col min="7" max="8" width="11.7109375" customWidth="1"/>
    <col min="9" max="9" width="12.7109375" customWidth="1"/>
    <col min="10" max="19" width="11.7109375" customWidth="1"/>
  </cols>
  <sheetData>
    <row r="1" spans="1:20">
      <c r="A1" t="s">
        <v>147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</row>
    <row r="2" spans="1:20">
      <c r="A2" t="s">
        <v>148</v>
      </c>
      <c r="B2">
        <v>0</v>
      </c>
      <c r="C2">
        <v>64.404373956553925</v>
      </c>
      <c r="D2">
        <v>0</v>
      </c>
      <c r="E2">
        <v>216.68410363225428</v>
      </c>
      <c r="F2">
        <v>0</v>
      </c>
      <c r="G2">
        <v>0</v>
      </c>
      <c r="H2">
        <v>137.07053349354038</v>
      </c>
      <c r="I2">
        <v>0</v>
      </c>
      <c r="J2">
        <v>1258.9834617454635</v>
      </c>
      <c r="K2">
        <v>0</v>
      </c>
      <c r="L2">
        <v>0</v>
      </c>
      <c r="M2">
        <v>0</v>
      </c>
      <c r="N2">
        <v>0</v>
      </c>
      <c r="O2">
        <v>0</v>
      </c>
      <c r="P2">
        <v>4410.666892826388</v>
      </c>
      <c r="Q2">
        <v>275.26767411168521</v>
      </c>
      <c r="R2">
        <v>0</v>
      </c>
      <c r="S2">
        <v>6363.0770397658853</v>
      </c>
    </row>
    <row r="3" spans="1:20">
      <c r="A3" t="s">
        <v>149</v>
      </c>
      <c r="B3">
        <v>0</v>
      </c>
      <c r="C3" s="12">
        <v>0</v>
      </c>
      <c r="D3" s="12">
        <v>34.471813285522529</v>
      </c>
      <c r="E3" s="12">
        <v>0</v>
      </c>
      <c r="F3" s="12">
        <v>0</v>
      </c>
      <c r="G3" s="12">
        <v>29.932560671031389</v>
      </c>
      <c r="H3" s="12">
        <v>0</v>
      </c>
      <c r="I3" s="1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64.404373956553911</v>
      </c>
    </row>
    <row r="4" spans="1:20">
      <c r="A4" t="s">
        <v>150</v>
      </c>
      <c r="B4">
        <v>0</v>
      </c>
      <c r="C4" s="12">
        <v>0</v>
      </c>
      <c r="D4" s="12">
        <v>0</v>
      </c>
      <c r="E4" s="12">
        <v>0</v>
      </c>
      <c r="F4" s="12">
        <v>0.79438248894744024</v>
      </c>
      <c r="G4" s="12">
        <v>0</v>
      </c>
      <c r="H4" s="12">
        <v>0</v>
      </c>
      <c r="I4" s="12">
        <v>0.68752825468890633</v>
      </c>
      <c r="J4">
        <v>0</v>
      </c>
      <c r="K4">
        <v>0</v>
      </c>
      <c r="L4">
        <v>0</v>
      </c>
      <c r="M4">
        <v>0</v>
      </c>
      <c r="N4">
        <v>0</v>
      </c>
      <c r="O4">
        <v>203.19112857990385</v>
      </c>
      <c r="P4">
        <v>0</v>
      </c>
      <c r="Q4">
        <v>0</v>
      </c>
      <c r="R4">
        <v>0</v>
      </c>
      <c r="S4">
        <v>204.67303932354019</v>
      </c>
    </row>
    <row r="5" spans="1:20">
      <c r="A5" t="s">
        <v>151</v>
      </c>
      <c r="B5">
        <v>0</v>
      </c>
      <c r="C5" s="12">
        <v>0</v>
      </c>
      <c r="D5" s="12">
        <v>0</v>
      </c>
      <c r="E5" s="12">
        <v>0</v>
      </c>
      <c r="F5" s="12">
        <v>0.84100015384360327</v>
      </c>
      <c r="G5" s="12">
        <v>0</v>
      </c>
      <c r="H5" s="12">
        <v>0</v>
      </c>
      <c r="I5" s="12">
        <v>0.72787526916829004</v>
      </c>
      <c r="J5">
        <v>0</v>
      </c>
      <c r="K5">
        <v>0</v>
      </c>
      <c r="L5">
        <v>0</v>
      </c>
      <c r="M5">
        <v>0</v>
      </c>
      <c r="N5">
        <v>0</v>
      </c>
      <c r="O5">
        <v>215.1152282092423</v>
      </c>
      <c r="P5">
        <v>0</v>
      </c>
      <c r="Q5">
        <v>0</v>
      </c>
      <c r="R5">
        <v>0</v>
      </c>
      <c r="S5">
        <v>216.68410363225419</v>
      </c>
    </row>
    <row r="6" spans="1:20">
      <c r="A6" t="s">
        <v>152</v>
      </c>
      <c r="B6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1423.1541105174779</v>
      </c>
      <c r="Q6">
        <v>0</v>
      </c>
      <c r="R6">
        <v>0</v>
      </c>
      <c r="S6">
        <v>1423.1541105174779</v>
      </c>
    </row>
    <row r="7" spans="1:20">
      <c r="A7" t="s">
        <v>153</v>
      </c>
      <c r="B7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0.59932054851002214</v>
      </c>
      <c r="J7">
        <v>0</v>
      </c>
      <c r="K7">
        <v>0</v>
      </c>
      <c r="L7">
        <v>0</v>
      </c>
      <c r="M7">
        <v>0</v>
      </c>
      <c r="N7">
        <v>0</v>
      </c>
      <c r="O7">
        <v>177.12234777606349</v>
      </c>
      <c r="P7">
        <v>0</v>
      </c>
      <c r="Q7">
        <v>0</v>
      </c>
      <c r="R7">
        <v>0</v>
      </c>
      <c r="S7">
        <v>177.72166832457353</v>
      </c>
    </row>
    <row r="8" spans="1:20">
      <c r="A8" t="s">
        <v>154</v>
      </c>
      <c r="B8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0.46223506729568126</v>
      </c>
      <c r="J8">
        <v>0</v>
      </c>
      <c r="K8">
        <v>0</v>
      </c>
      <c r="L8">
        <v>0</v>
      </c>
      <c r="M8">
        <v>0</v>
      </c>
      <c r="N8">
        <v>0</v>
      </c>
      <c r="O8">
        <v>136.60829842624466</v>
      </c>
      <c r="P8">
        <v>0</v>
      </c>
      <c r="Q8">
        <v>0</v>
      </c>
      <c r="R8">
        <v>0</v>
      </c>
      <c r="S8">
        <v>137.07053349354035</v>
      </c>
    </row>
    <row r="9" spans="1:20">
      <c r="A9" t="s">
        <v>155</v>
      </c>
      <c r="B9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1232.7839001678435</v>
      </c>
      <c r="Q9">
        <v>0</v>
      </c>
      <c r="R9">
        <v>0</v>
      </c>
      <c r="S9">
        <v>1232.7839001678435</v>
      </c>
    </row>
    <row r="10" spans="1:20">
      <c r="A10" t="s">
        <v>156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3">
        <v>0</v>
      </c>
      <c r="K10" s="13">
        <v>894.51977807456331</v>
      </c>
      <c r="L10" s="13">
        <v>73.373876910643219</v>
      </c>
      <c r="M10" s="13">
        <v>291.08980676025686</v>
      </c>
      <c r="N10">
        <v>0</v>
      </c>
      <c r="O10">
        <v>0</v>
      </c>
      <c r="P10">
        <v>0</v>
      </c>
      <c r="Q10">
        <v>0</v>
      </c>
      <c r="R10">
        <v>0</v>
      </c>
      <c r="S10">
        <v>1258.9834617454633</v>
      </c>
    </row>
    <row r="11" spans="1:20">
      <c r="A11" t="s">
        <v>157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3">
        <v>0</v>
      </c>
      <c r="K11" s="13">
        <v>0</v>
      </c>
      <c r="L11" s="13">
        <v>0</v>
      </c>
      <c r="M11" s="13">
        <v>0</v>
      </c>
      <c r="N11">
        <v>36.19204338668861</v>
      </c>
      <c r="O11">
        <v>0</v>
      </c>
      <c r="P11">
        <v>940.99312805390389</v>
      </c>
      <c r="Q11">
        <v>0</v>
      </c>
      <c r="R11">
        <v>0</v>
      </c>
      <c r="S11">
        <v>977.18517144059251</v>
      </c>
    </row>
    <row r="12" spans="1:20">
      <c r="A12" t="s">
        <v>158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3">
        <v>0</v>
      </c>
      <c r="K12" s="13">
        <v>56.950600755932605</v>
      </c>
      <c r="L12" s="13">
        <v>4.6714298244444938</v>
      </c>
      <c r="M12" s="13">
        <v>18.532557664189635</v>
      </c>
      <c r="N12">
        <v>0</v>
      </c>
      <c r="O12">
        <v>0</v>
      </c>
      <c r="P12">
        <v>0</v>
      </c>
      <c r="Q12">
        <v>0</v>
      </c>
      <c r="R12">
        <v>0</v>
      </c>
      <c r="S12">
        <v>80.154588244566739</v>
      </c>
    </row>
    <row r="13" spans="1:20">
      <c r="A13" t="s">
        <v>159</v>
      </c>
      <c r="B13">
        <v>0</v>
      </c>
      <c r="C13">
        <v>0</v>
      </c>
      <c r="D13">
        <v>170.20122603801775</v>
      </c>
      <c r="E13">
        <v>0</v>
      </c>
      <c r="F13">
        <v>0</v>
      </c>
      <c r="G13">
        <v>147.78910765354215</v>
      </c>
      <c r="H13">
        <v>0</v>
      </c>
      <c r="I13">
        <v>0</v>
      </c>
      <c r="J13" s="13">
        <v>0</v>
      </c>
      <c r="K13" s="13">
        <v>0</v>
      </c>
      <c r="L13" s="13">
        <v>0</v>
      </c>
      <c r="M13" s="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317.9903336915599</v>
      </c>
    </row>
    <row r="14" spans="1:20">
      <c r="A14" t="s">
        <v>160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3">
        <v>0</v>
      </c>
      <c r="K14" s="13">
        <v>25.714792610096282</v>
      </c>
      <c r="L14" s="13">
        <v>2.1092815094789863</v>
      </c>
      <c r="M14" s="13">
        <v>8.3679692671133576</v>
      </c>
      <c r="N14">
        <v>0</v>
      </c>
      <c r="O14">
        <v>0</v>
      </c>
      <c r="P14">
        <v>0</v>
      </c>
      <c r="Q14">
        <v>0</v>
      </c>
      <c r="R14">
        <v>0</v>
      </c>
      <c r="S14">
        <v>36.192043386688624</v>
      </c>
    </row>
    <row r="15" spans="1:20">
      <c r="A15" t="s">
        <v>161</v>
      </c>
      <c r="B15">
        <v>6087.8093656542005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358247.40196843422</v>
      </c>
      <c r="S15">
        <v>364335.21133408841</v>
      </c>
      <c r="T15">
        <f>R15/tfp!R15</f>
        <v>1.0014491471712783</v>
      </c>
    </row>
    <row r="16" spans="1:20">
      <c r="A16" t="s">
        <v>162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8007.5980315656134</v>
      </c>
      <c r="S16">
        <v>8007.5980315656134</v>
      </c>
    </row>
    <row r="17" spans="1:19">
      <c r="A17" t="s">
        <v>163</v>
      </c>
      <c r="B17">
        <v>275.26767411168521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275.26767411168521</v>
      </c>
    </row>
    <row r="18" spans="1:19">
      <c r="A18" t="s">
        <v>164</v>
      </c>
      <c r="B18">
        <v>0</v>
      </c>
      <c r="C18">
        <v>0</v>
      </c>
      <c r="D18">
        <v>0</v>
      </c>
      <c r="E18">
        <v>0</v>
      </c>
      <c r="F18">
        <v>1421.5187278746869</v>
      </c>
      <c r="G18">
        <v>0</v>
      </c>
      <c r="H18">
        <v>0</v>
      </c>
      <c r="I18">
        <v>1230.306941028181</v>
      </c>
      <c r="J18">
        <v>0</v>
      </c>
      <c r="K18">
        <v>0</v>
      </c>
      <c r="L18">
        <v>0</v>
      </c>
      <c r="M18">
        <v>0</v>
      </c>
      <c r="N18">
        <v>0</v>
      </c>
      <c r="O18">
        <v>363603.17433109705</v>
      </c>
      <c r="P18">
        <v>0</v>
      </c>
      <c r="Q18">
        <v>0</v>
      </c>
      <c r="R18">
        <v>0</v>
      </c>
      <c r="S18">
        <v>366254.99999999994</v>
      </c>
    </row>
    <row r="19" spans="1:19">
      <c r="A19" t="s">
        <v>165</v>
      </c>
      <c r="B19">
        <v>6363.0770397658853</v>
      </c>
      <c r="C19">
        <v>64.404373956553925</v>
      </c>
      <c r="D19">
        <v>204.67303932354028</v>
      </c>
      <c r="E19">
        <v>216.68410363225428</v>
      </c>
      <c r="F19">
        <v>1423.1541105174779</v>
      </c>
      <c r="G19">
        <v>177.72166832457353</v>
      </c>
      <c r="H19">
        <v>137.07053349354038</v>
      </c>
      <c r="I19">
        <v>1232.783900167844</v>
      </c>
      <c r="J19">
        <v>1258.9834617454635</v>
      </c>
      <c r="K19">
        <v>977.18517144059217</v>
      </c>
      <c r="L19">
        <v>80.154588244566696</v>
      </c>
      <c r="M19">
        <v>317.9903336915599</v>
      </c>
      <c r="N19">
        <v>36.19204338668861</v>
      </c>
      <c r="O19">
        <v>364335.21133408853</v>
      </c>
      <c r="P19">
        <v>8007.5980315656143</v>
      </c>
      <c r="Q19">
        <v>275.26767411168521</v>
      </c>
      <c r="R19">
        <v>366254.99999999983</v>
      </c>
      <c r="S1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9"/>
  <sheetViews>
    <sheetView topLeftCell="A16" zoomScale="98" zoomScaleNormal="98" workbookViewId="0">
      <selection activeCell="I31" sqref="I31"/>
    </sheetView>
  </sheetViews>
  <sheetFormatPr baseColWidth="10" defaultColWidth="9.140625" defaultRowHeight="15"/>
  <cols>
    <col min="1" max="1" width="7.7109375" customWidth="1"/>
    <col min="2" max="17" width="11.140625" customWidth="1"/>
  </cols>
  <sheetData>
    <row r="1" spans="1:17">
      <c r="A1" s="2" t="s">
        <v>184</v>
      </c>
      <c r="B1" s="7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  <c r="I1" s="3" t="s">
        <v>209</v>
      </c>
      <c r="J1" s="3" t="s">
        <v>210</v>
      </c>
      <c r="K1" s="3" t="s">
        <v>211</v>
      </c>
      <c r="L1" s="3" t="s">
        <v>212</v>
      </c>
      <c r="M1" s="3" t="s">
        <v>213</v>
      </c>
      <c r="N1" s="3" t="s">
        <v>214</v>
      </c>
      <c r="O1" s="3" t="s">
        <v>215</v>
      </c>
      <c r="P1" s="3" t="s">
        <v>216</v>
      </c>
      <c r="Q1" s="4" t="s">
        <v>217</v>
      </c>
    </row>
    <row r="2" spans="1:17">
      <c r="A2" s="1" t="s">
        <v>0</v>
      </c>
      <c r="B2" s="8">
        <v>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10">
        <v>1</v>
      </c>
    </row>
    <row r="3" spans="1:17">
      <c r="A3" s="1" t="s">
        <v>185</v>
      </c>
      <c r="B3" s="8">
        <v>0.79537930428086612</v>
      </c>
      <c r="C3" s="9">
        <v>1.257212448702014</v>
      </c>
      <c r="D3" s="9">
        <v>2.5499682041181093</v>
      </c>
      <c r="E3" s="9">
        <v>1.0198530190445771</v>
      </c>
      <c r="F3" s="9">
        <v>7.6461749340416387E-4</v>
      </c>
      <c r="G3" s="9">
        <v>2.5959446423262342</v>
      </c>
      <c r="H3" s="9">
        <v>1.0955224379717587</v>
      </c>
      <c r="I3" s="9">
        <v>1.1871836005002561E-3</v>
      </c>
      <c r="J3" s="9">
        <v>0.90237195181103314</v>
      </c>
      <c r="K3" s="9">
        <v>1.1614277974640963</v>
      </c>
      <c r="L3" s="9">
        <v>1.2437090196574954</v>
      </c>
      <c r="M3" s="9">
        <v>1.7843396930804456</v>
      </c>
      <c r="N3" s="9">
        <v>1.5804996831470182</v>
      </c>
      <c r="O3" s="9">
        <v>8.5234188961988465E-4</v>
      </c>
      <c r="P3" s="9">
        <v>0.50617804153515789</v>
      </c>
      <c r="Q3" s="10">
        <v>0.7953793042808659</v>
      </c>
    </row>
    <row r="4" spans="1:17">
      <c r="A4" s="1" t="s">
        <v>186</v>
      </c>
      <c r="B4" s="8">
        <v>6.1908460398271106E-5</v>
      </c>
      <c r="C4" s="9">
        <v>0.58074301659869443</v>
      </c>
      <c r="D4" s="9">
        <v>0.19855221723175498</v>
      </c>
      <c r="E4" s="9">
        <v>7.938040366622763E-5</v>
      </c>
      <c r="F4" s="9">
        <v>2.8950351948250924E-5</v>
      </c>
      <c r="G4" s="9">
        <v>0.20213215353523495</v>
      </c>
      <c r="H4" s="9">
        <v>8.527014356743E-5</v>
      </c>
      <c r="I4" s="9">
        <v>4.8069306262453545E-5</v>
      </c>
      <c r="J4" s="9">
        <v>7.0236248218343106E-5</v>
      </c>
      <c r="K4" s="9">
        <v>9.0399896524537035E-5</v>
      </c>
      <c r="L4" s="9">
        <v>9.6804267066080029E-5</v>
      </c>
      <c r="M4" s="9">
        <v>1.388843318295695E-4</v>
      </c>
      <c r="N4" s="9">
        <v>1.2301841588903303E-4</v>
      </c>
      <c r="O4" s="9">
        <v>3.4511497055052007E-5</v>
      </c>
      <c r="P4" s="9">
        <v>5.4698993686425187E-5</v>
      </c>
      <c r="Q4" s="10">
        <v>6.1908460398249409E-5</v>
      </c>
    </row>
    <row r="5" spans="1:17">
      <c r="A5" s="1" t="s">
        <v>187</v>
      </c>
      <c r="B5" s="8">
        <v>8.8378882761376069E-5</v>
      </c>
      <c r="C5" s="9">
        <v>1.3969565339701378E-4</v>
      </c>
      <c r="D5" s="9">
        <v>0.53028334071523342</v>
      </c>
      <c r="E5" s="9">
        <v>1.1332136745180887E-4</v>
      </c>
      <c r="F5" s="9">
        <v>7.7281105631977809E-5</v>
      </c>
      <c r="G5" s="9">
        <v>2.8844940516349783E-4</v>
      </c>
      <c r="H5" s="9">
        <v>1.2172940455812173E-4</v>
      </c>
      <c r="I5" s="9">
        <v>6.8622471876395768E-5</v>
      </c>
      <c r="J5" s="9">
        <v>1.0026741267597741E-4</v>
      </c>
      <c r="K5" s="9">
        <v>1.29052504378007E-4</v>
      </c>
      <c r="L5" s="9">
        <v>1.3819521459256046E-4</v>
      </c>
      <c r="M5" s="9">
        <v>1.9826760350999536E-4</v>
      </c>
      <c r="N5" s="9">
        <v>1.7561784100924666E-4</v>
      </c>
      <c r="O5" s="9">
        <v>4.9267701579495177E-5</v>
      </c>
      <c r="P5" s="9">
        <v>8.5354314470311183E-5</v>
      </c>
      <c r="Q5" s="10">
        <v>8.8378882761376069E-5</v>
      </c>
    </row>
    <row r="6" spans="1:17">
      <c r="A6" s="1" t="s">
        <v>188</v>
      </c>
      <c r="B6" s="8">
        <v>1.2457400788784428E-4</v>
      </c>
      <c r="C6" s="9">
        <v>1.9690730279046354E-4</v>
      </c>
      <c r="D6" s="9">
        <v>3.9938147430271682E-4</v>
      </c>
      <c r="E6" s="9">
        <v>0.28238195378344749</v>
      </c>
      <c r="F6" s="9">
        <v>1.0893119217825958E-4</v>
      </c>
      <c r="G6" s="9">
        <v>4.0658240239471982E-4</v>
      </c>
      <c r="H6" s="9">
        <v>1.7158306746816287E-4</v>
      </c>
      <c r="I6" s="9">
        <v>9.6726458693698891E-5</v>
      </c>
      <c r="J6" s="9">
        <v>1.4133142519255428E-4</v>
      </c>
      <c r="K6" s="9">
        <v>1.8190530583803442E-4</v>
      </c>
      <c r="L6" s="9">
        <v>1.9479236685077908E-4</v>
      </c>
      <c r="M6" s="9">
        <v>2.7946709928713996E-4</v>
      </c>
      <c r="N6" s="9">
        <v>2.4754124093423247E-4</v>
      </c>
      <c r="O6" s="9">
        <v>6.9445039962218576E-5</v>
      </c>
      <c r="P6" s="9">
        <v>1.2031074292707581E-4</v>
      </c>
      <c r="Q6" s="10">
        <v>1.2457400788784426E-4</v>
      </c>
    </row>
    <row r="7" spans="1:17">
      <c r="A7" s="1" t="s">
        <v>189</v>
      </c>
      <c r="B7" s="8">
        <v>0</v>
      </c>
      <c r="C7" s="9">
        <v>0</v>
      </c>
      <c r="D7" s="9">
        <v>0</v>
      </c>
      <c r="E7" s="9">
        <v>0</v>
      </c>
      <c r="F7" s="9">
        <v>0.56953642384105962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0.11512717536813923</v>
      </c>
      <c r="Q7" s="10">
        <v>0</v>
      </c>
    </row>
    <row r="8" spans="1:17">
      <c r="A8" s="1" t="s">
        <v>190</v>
      </c>
      <c r="B8" s="8">
        <v>7.9614581285164372E-5</v>
      </c>
      <c r="C8" s="9">
        <v>1.2584240267655015E-4</v>
      </c>
      <c r="D8" s="9">
        <v>2.5524256133983191E-4</v>
      </c>
      <c r="E8" s="9">
        <v>1.0208358533675521E-4</v>
      </c>
      <c r="F8" s="9">
        <v>0</v>
      </c>
      <c r="G8" s="9">
        <v>0.55784605153247069</v>
      </c>
      <c r="H8" s="9">
        <v>1.0965781950598111E-4</v>
      </c>
      <c r="I8" s="9">
        <v>6.1817361732710525E-5</v>
      </c>
      <c r="J8" s="9">
        <v>9.0324156940275308E-5</v>
      </c>
      <c r="K8" s="9">
        <v>1.1625470676743017E-4</v>
      </c>
      <c r="L8" s="9">
        <v>1.2449075844403476E-4</v>
      </c>
      <c r="M8" s="9">
        <v>1.7860592646867589E-4</v>
      </c>
      <c r="N8" s="9">
        <v>1.5820228137423183E-4</v>
      </c>
      <c r="O8" s="9">
        <v>4.4381953127021719E-5</v>
      </c>
      <c r="P8" s="9">
        <v>6.2832840741962713E-5</v>
      </c>
      <c r="Q8" s="10">
        <v>7.9614581285162786E-5</v>
      </c>
    </row>
    <row r="9" spans="1:17">
      <c r="A9" s="1" t="s">
        <v>191</v>
      </c>
      <c r="B9" s="8">
        <v>9.8471962010108604E-5</v>
      </c>
      <c r="C9" s="9">
        <v>1.5564923027404262E-4</v>
      </c>
      <c r="D9" s="9">
        <v>3.1569890085326411E-4</v>
      </c>
      <c r="E9" s="9">
        <v>1.2626293795518369E-4</v>
      </c>
      <c r="F9" s="9">
        <v>0</v>
      </c>
      <c r="G9" s="9">
        <v>3.2139101536042238E-4</v>
      </c>
      <c r="H9" s="9">
        <v>0.37749412175899494</v>
      </c>
      <c r="I9" s="9">
        <v>7.6459321871008654E-5</v>
      </c>
      <c r="J9" s="9">
        <v>1.1171819040233133E-4</v>
      </c>
      <c r="K9" s="9">
        <v>1.4379060824668216E-4</v>
      </c>
      <c r="L9" s="9">
        <v>1.539774377786617E-4</v>
      </c>
      <c r="M9" s="9">
        <v>2.2091023681966495E-4</v>
      </c>
      <c r="N9" s="9">
        <v>1.9567381740785619E-4</v>
      </c>
      <c r="O9" s="9">
        <v>5.4894190633304166E-5</v>
      </c>
      <c r="P9" s="9">
        <v>7.7715325593047366E-5</v>
      </c>
      <c r="Q9" s="10">
        <v>9.8471962010108577E-5</v>
      </c>
    </row>
    <row r="10" spans="1:17">
      <c r="A10" s="1" t="s">
        <v>192</v>
      </c>
      <c r="B10" s="8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0.39284906087350091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7.7465417224453381E-2</v>
      </c>
      <c r="Q10" s="10">
        <v>0</v>
      </c>
    </row>
    <row r="11" spans="1:17">
      <c r="A11" s="1" t="s">
        <v>193</v>
      </c>
      <c r="B11" s="8">
        <v>9.8659856738044174E-5</v>
      </c>
      <c r="C11" s="9">
        <v>1.5594622516658594E-4</v>
      </c>
      <c r="D11" s="9">
        <v>0.31642094119435021</v>
      </c>
      <c r="E11" s="9">
        <v>1.2650386075078109E-4</v>
      </c>
      <c r="F11" s="9">
        <v>4.6136465958881173E-5</v>
      </c>
      <c r="G11" s="9">
        <v>0.32212607423368944</v>
      </c>
      <c r="H11" s="9">
        <v>1.3588999135617403E-4</v>
      </c>
      <c r="I11" s="9">
        <v>7.6605214195978367E-5</v>
      </c>
      <c r="J11" s="9">
        <v>0.13462969785777135</v>
      </c>
      <c r="K11" s="9">
        <v>0.17327962503975552</v>
      </c>
      <c r="L11" s="9">
        <v>0.18555560066270479</v>
      </c>
      <c r="M11" s="9">
        <v>0.26621518241222397</v>
      </c>
      <c r="N11" s="9">
        <v>0.23580320108502811</v>
      </c>
      <c r="O11" s="9">
        <v>5.4998934448738946E-5</v>
      </c>
      <c r="P11" s="9">
        <v>1.3344672611242057E-2</v>
      </c>
      <c r="Q11" s="10">
        <v>9.8659856738056765E-5</v>
      </c>
    </row>
    <row r="12" spans="1:17">
      <c r="A12" s="1" t="s">
        <v>194</v>
      </c>
      <c r="B12" s="8">
        <v>4.1274889984043947E-6</v>
      </c>
      <c r="C12" s="9">
        <v>6.5240955136069458E-6</v>
      </c>
      <c r="D12" s="9">
        <v>1.3237642916027326E-2</v>
      </c>
      <c r="E12" s="9">
        <v>5.2923581157318569E-6</v>
      </c>
      <c r="F12" s="9">
        <v>1.9301442548835453E-6</v>
      </c>
      <c r="G12" s="9">
        <v>1.3476320273088899E-2</v>
      </c>
      <c r="H12" s="9">
        <v>5.6850320166702028E-6</v>
      </c>
      <c r="I12" s="9">
        <v>3.2048209805724936E-6</v>
      </c>
      <c r="J12" s="9">
        <v>4.6827095997125994E-6</v>
      </c>
      <c r="K12" s="9">
        <v>0.25921333306288347</v>
      </c>
      <c r="L12" s="9">
        <v>7.7628199112559542E-3</v>
      </c>
      <c r="M12" s="9">
        <v>1.11372575730807E-2</v>
      </c>
      <c r="N12" s="9">
        <v>0.35274391715773834</v>
      </c>
      <c r="O12" s="9">
        <v>2.3009104651740107E-6</v>
      </c>
      <c r="P12" s="9">
        <v>1.9851917115197775E-2</v>
      </c>
      <c r="Q12" s="10">
        <v>4.1274889984049444E-6</v>
      </c>
    </row>
    <row r="13" spans="1:17">
      <c r="A13" s="1" t="s">
        <v>195</v>
      </c>
      <c r="B13" s="8">
        <v>1.154134173162103E-5</v>
      </c>
      <c r="C13" s="9">
        <v>1.824276596288485E-5</v>
      </c>
      <c r="D13" s="9">
        <v>3.7015279913301315E-2</v>
      </c>
      <c r="E13" s="9">
        <v>1.4798564842545185E-5</v>
      </c>
      <c r="F13" s="9">
        <v>5.3970960178313787E-6</v>
      </c>
      <c r="G13" s="9">
        <v>3.7682672834884391E-2</v>
      </c>
      <c r="H13" s="9">
        <v>1.5896565026572356E-5</v>
      </c>
      <c r="I13" s="9">
        <v>8.9613646795295359E-6</v>
      </c>
      <c r="J13" s="9">
        <v>1.3093857243742637E-5</v>
      </c>
      <c r="K13" s="9">
        <v>2.0270446702763838E-2</v>
      </c>
      <c r="L13" s="9">
        <v>0.36236584488780771</v>
      </c>
      <c r="M13" s="9">
        <v>3.1142153414260139E-2</v>
      </c>
      <c r="N13" s="9">
        <v>2.7584525409946662E-2</v>
      </c>
      <c r="O13" s="9">
        <v>6.4338376147585701E-6</v>
      </c>
      <c r="P13" s="9">
        <v>1.5610749092396356E-3</v>
      </c>
      <c r="Q13" s="10">
        <v>1.154134173162018E-5</v>
      </c>
    </row>
    <row r="14" spans="1:17">
      <c r="A14" s="1" t="s">
        <v>196</v>
      </c>
      <c r="B14" s="8">
        <v>3.4251101383825052E-4</v>
      </c>
      <c r="C14" s="9">
        <v>5.4138837671207339E-4</v>
      </c>
      <c r="D14" s="9">
        <v>1.0984980208909234</v>
      </c>
      <c r="E14" s="9">
        <v>4.3917523329926791E-4</v>
      </c>
      <c r="F14" s="9">
        <v>1.6016897097718809E-4</v>
      </c>
      <c r="G14" s="9">
        <v>1.1183041605508903</v>
      </c>
      <c r="H14" s="9">
        <v>4.7176045302249592E-4</v>
      </c>
      <c r="I14" s="9">
        <v>2.6594534440917725E-4</v>
      </c>
      <c r="J14" s="9">
        <v>3.8858483042055321E-4</v>
      </c>
      <c r="K14" s="9">
        <v>5.001410148193652E-4</v>
      </c>
      <c r="L14" s="9">
        <v>5.3557344898207202E-4</v>
      </c>
      <c r="M14" s="9">
        <v>0.92420195043704556</v>
      </c>
      <c r="N14" s="9">
        <v>6.8060426758918325E-4</v>
      </c>
      <c r="O14" s="9">
        <v>1.9093622696085926E-4</v>
      </c>
      <c r="P14" s="9">
        <v>3.0262435316514349E-4</v>
      </c>
      <c r="Q14" s="10">
        <v>3.4251101383831823E-4</v>
      </c>
    </row>
    <row r="15" spans="1:17">
      <c r="A15" s="1" t="s">
        <v>197</v>
      </c>
      <c r="B15" s="8">
        <v>4.3435157054486697E-6</v>
      </c>
      <c r="C15" s="9">
        <v>6.8655570828059611E-6</v>
      </c>
      <c r="D15" s="9">
        <v>1.3930481687801576E-2</v>
      </c>
      <c r="E15" s="9">
        <v>5.5693523600975168E-6</v>
      </c>
      <c r="F15" s="9">
        <v>2.0311651680010571E-6</v>
      </c>
      <c r="G15" s="9">
        <v>1.4181651066891982E-2</v>
      </c>
      <c r="H15" s="9">
        <v>5.9825782358066566E-6</v>
      </c>
      <c r="I15" s="9">
        <v>3.3725565998229454E-6</v>
      </c>
      <c r="J15" s="9">
        <v>4.9277957368922716E-6</v>
      </c>
      <c r="K15" s="9">
        <v>7.6286627375992989E-3</v>
      </c>
      <c r="L15" s="9">
        <v>8.1691144945844896E-3</v>
      </c>
      <c r="M15" s="9">
        <v>1.1720165263431242E-2</v>
      </c>
      <c r="N15" s="9">
        <v>0.37120601527178448</v>
      </c>
      <c r="O15" s="9">
        <v>2.4213367367370375E-6</v>
      </c>
      <c r="P15" s="9">
        <v>5.8750130992889541E-4</v>
      </c>
      <c r="Q15" s="10">
        <v>4.3435157054481716E-6</v>
      </c>
    </row>
    <row r="16" spans="1:17">
      <c r="A16" s="1" t="s">
        <v>198</v>
      </c>
      <c r="B16" s="8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10">
        <v>0</v>
      </c>
    </row>
    <row r="17" spans="1:17">
      <c r="A17" s="1" t="s">
        <v>199</v>
      </c>
      <c r="B17" s="8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10">
        <v>0</v>
      </c>
    </row>
    <row r="18" spans="1:17">
      <c r="A18" s="1" t="s">
        <v>200</v>
      </c>
      <c r="B18" s="8">
        <v>8.1385105615182668E-2</v>
      </c>
      <c r="C18" s="9">
        <v>0.12864097339174033</v>
      </c>
      <c r="D18" s="9">
        <v>0.26091882261777682</v>
      </c>
      <c r="E18" s="9">
        <v>0.10435379097768978</v>
      </c>
      <c r="F18" s="9">
        <v>7.8237483828143297E-5</v>
      </c>
      <c r="G18" s="9">
        <v>0.26562324132623344</v>
      </c>
      <c r="H18" s="9">
        <v>0.11209646622468555</v>
      </c>
      <c r="I18" s="9">
        <v>1.2147545478151873E-4</v>
      </c>
      <c r="J18" s="9">
        <v>9.2332848248697072E-2</v>
      </c>
      <c r="K18" s="9">
        <v>0.11884005964485884</v>
      </c>
      <c r="L18" s="9">
        <v>0.12725927035642073</v>
      </c>
      <c r="M18" s="9">
        <v>0.18257788905635738</v>
      </c>
      <c r="N18" s="9">
        <v>0.16172049353733375</v>
      </c>
      <c r="O18" s="9">
        <v>8.7213653075468169E-5</v>
      </c>
      <c r="P18" s="9">
        <v>5.1793343312687146E-2</v>
      </c>
      <c r="Q18" s="10">
        <v>8.1385105615182654E-2</v>
      </c>
    </row>
    <row r="19" spans="1:17">
      <c r="A19" s="2" t="s">
        <v>201</v>
      </c>
      <c r="B19" s="11">
        <v>1.8776785410074031</v>
      </c>
      <c r="C19" s="5">
        <v>2.9679435003020251</v>
      </c>
      <c r="D19" s="5">
        <v>6.0197952742217753</v>
      </c>
      <c r="E19" s="5">
        <v>2.4076011514694931</v>
      </c>
      <c r="F19" s="5">
        <v>1.5708101053104273</v>
      </c>
      <c r="G19" s="5">
        <v>6.1283333905025366</v>
      </c>
      <c r="H19" s="5">
        <v>2.5862364810101965</v>
      </c>
      <c r="I19" s="5">
        <v>1.394867504150084</v>
      </c>
      <c r="J19" s="5">
        <v>2.130259664543932</v>
      </c>
      <c r="K19" s="5">
        <v>2.7418214686885314</v>
      </c>
      <c r="L19" s="5">
        <v>2.9360655034639835</v>
      </c>
      <c r="M19" s="5">
        <v>4.2123504264347593</v>
      </c>
      <c r="N19" s="5">
        <v>3.731138493473054</v>
      </c>
      <c r="O19" s="5">
        <v>1.0014491471712788</v>
      </c>
      <c r="P19" s="5">
        <v>1.78661267995663</v>
      </c>
      <c r="Q19" s="6">
        <v>1.8776785410074028</v>
      </c>
    </row>
  </sheetData>
  <conditionalFormatting sqref="B2:Q19">
    <cfRule type="cellIs" dxfId="1" priority="2" operator="lessThan">
      <formula>0.0001</formula>
    </cfRule>
    <cfRule type="cellIs" dxfId="0" priority="1" operator="lessThan">
      <formula>0.001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9"/>
  <sheetViews>
    <sheetView workbookViewId="0"/>
  </sheetViews>
  <sheetFormatPr baseColWidth="10" defaultColWidth="9.140625" defaultRowHeight="15"/>
  <cols>
    <col min="1" max="1" width="7.7109375" customWidth="1"/>
    <col min="2" max="2" width="4.85546875" customWidth="1"/>
    <col min="3" max="10" width="15.7109375" customWidth="1"/>
    <col min="11" max="11" width="4.42578125" customWidth="1"/>
    <col min="12" max="36" width="15.7109375" customWidth="1"/>
  </cols>
  <sheetData>
    <row r="1" spans="1:36">
      <c r="A1" t="s">
        <v>218</v>
      </c>
      <c r="B1" t="s">
        <v>237</v>
      </c>
      <c r="C1" t="s">
        <v>238</v>
      </c>
      <c r="D1" t="s">
        <v>239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250</v>
      </c>
      <c r="P1" t="s">
        <v>251</v>
      </c>
      <c r="Q1" t="s">
        <v>252</v>
      </c>
      <c r="R1" t="s">
        <v>253</v>
      </c>
      <c r="S1" t="s">
        <v>254</v>
      </c>
      <c r="T1" t="s">
        <v>255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  <c r="Z1" t="s">
        <v>261</v>
      </c>
      <c r="AA1" t="s">
        <v>262</v>
      </c>
      <c r="AB1" t="s">
        <v>263</v>
      </c>
      <c r="AC1" t="s">
        <v>264</v>
      </c>
      <c r="AD1" t="s">
        <v>265</v>
      </c>
      <c r="AE1" t="s">
        <v>266</v>
      </c>
      <c r="AF1" t="s">
        <v>267</v>
      </c>
      <c r="AG1" t="s">
        <v>268</v>
      </c>
      <c r="AH1" t="s">
        <v>269</v>
      </c>
      <c r="AI1" t="s">
        <v>270</v>
      </c>
      <c r="AJ1" t="s">
        <v>271</v>
      </c>
    </row>
    <row r="2" spans="1:36">
      <c r="A2" t="s">
        <v>219</v>
      </c>
      <c r="B2">
        <v>0</v>
      </c>
      <c r="C2">
        <v>2.3669539336429899E-4</v>
      </c>
      <c r="D2">
        <v>4.8716135655708334E-4</v>
      </c>
      <c r="E2">
        <v>4.8716135655708329E-4</v>
      </c>
      <c r="F2">
        <v>6.9338369644990285E-4</v>
      </c>
      <c r="G2">
        <v>8.523418896199239E-4</v>
      </c>
      <c r="H2">
        <v>8.523418896199239E-4</v>
      </c>
      <c r="I2">
        <v>8.5234188961988465E-4</v>
      </c>
      <c r="J2">
        <v>8.5234188961988465E-4</v>
      </c>
      <c r="K2">
        <v>0</v>
      </c>
      <c r="L2">
        <v>0.79537930428086601</v>
      </c>
      <c r="M2">
        <v>0.79537930428086601</v>
      </c>
      <c r="N2">
        <v>0.79537930428086601</v>
      </c>
      <c r="O2">
        <v>0.7953793042808659</v>
      </c>
      <c r="P2">
        <v>0.79537930428086601</v>
      </c>
      <c r="Q2">
        <v>0.79537930428086601</v>
      </c>
      <c r="R2">
        <v>0.79537930428086601</v>
      </c>
      <c r="S2">
        <v>0.79537930428086601</v>
      </c>
      <c r="T2">
        <v>1.7752608675461337</v>
      </c>
      <c r="U2">
        <v>1.6666458850445161</v>
      </c>
      <c r="V2">
        <v>1.6666458850445161</v>
      </c>
      <c r="W2">
        <v>1.6666458850445158</v>
      </c>
      <c r="X2">
        <v>1.6666458850445161</v>
      </c>
      <c r="Y2">
        <v>0.92768459662977121</v>
      </c>
      <c r="Z2">
        <v>0.92768459662977121</v>
      </c>
      <c r="AA2">
        <v>0.92768459662977121</v>
      </c>
      <c r="AB2">
        <v>0.92768459662977121</v>
      </c>
      <c r="AC2">
        <v>1.2181573644837755</v>
      </c>
      <c r="AD2">
        <v>1.2323642929204874</v>
      </c>
      <c r="AE2">
        <v>7.6461749340416387E-4</v>
      </c>
      <c r="AF2">
        <v>1.1871836005002561E-3</v>
      </c>
      <c r="AG2">
        <v>0.79537930428086601</v>
      </c>
      <c r="AH2">
        <v>1.1614277974640963</v>
      </c>
      <c r="AI2">
        <v>1.1614277974640963</v>
      </c>
      <c r="AJ2">
        <v>0.50617804153515789</v>
      </c>
    </row>
    <row r="3" spans="1:36">
      <c r="A3" t="s">
        <v>220</v>
      </c>
      <c r="B3">
        <v>0</v>
      </c>
      <c r="C3">
        <v>1.8430188692206616E-5</v>
      </c>
      <c r="D3">
        <v>1.8445160945932024E-5</v>
      </c>
      <c r="E3">
        <v>1.8445160945932021E-5</v>
      </c>
      <c r="F3">
        <v>3.4504126338726217E-5</v>
      </c>
      <c r="G3">
        <v>3.4511497055041788E-5</v>
      </c>
      <c r="H3">
        <v>3.4511497055041788E-5</v>
      </c>
      <c r="I3">
        <v>3.4511497055052007E-5</v>
      </c>
      <c r="J3">
        <v>3.4511497055052007E-5</v>
      </c>
      <c r="K3">
        <v>0</v>
      </c>
      <c r="L3">
        <v>6.1908460398271093E-5</v>
      </c>
      <c r="M3">
        <v>6.1908460398271093E-5</v>
      </c>
      <c r="N3">
        <v>6.1908460398271093E-5</v>
      </c>
      <c r="O3">
        <v>6.1908460398249409E-5</v>
      </c>
      <c r="P3">
        <v>6.1908460398271093E-5</v>
      </c>
      <c r="Q3">
        <v>6.1908460398271093E-5</v>
      </c>
      <c r="R3">
        <v>6.1908460398271093E-5</v>
      </c>
      <c r="S3">
        <v>6.1908460398271093E-5</v>
      </c>
      <c r="T3">
        <v>1.0138753770501862E-2</v>
      </c>
      <c r="U3">
        <v>0.12977269100114708</v>
      </c>
      <c r="V3">
        <v>0.12977269100114708</v>
      </c>
      <c r="W3">
        <v>0.12977269100114708</v>
      </c>
      <c r="X3">
        <v>0.12977269100114708</v>
      </c>
      <c r="Y3">
        <v>7.2206461500108886E-5</v>
      </c>
      <c r="Z3">
        <v>7.2206461500108886E-5</v>
      </c>
      <c r="AA3">
        <v>7.2206461500108886E-5</v>
      </c>
      <c r="AB3">
        <v>7.2206461500108886E-5</v>
      </c>
      <c r="AC3">
        <v>9.48154503795843E-5</v>
      </c>
      <c r="AD3">
        <v>9.5921248659448533E-5</v>
      </c>
      <c r="AE3">
        <v>2.8950351948250924E-5</v>
      </c>
      <c r="AF3">
        <v>4.8069306262453545E-5</v>
      </c>
      <c r="AG3">
        <v>6.1908460398271093E-5</v>
      </c>
      <c r="AH3">
        <v>9.0399896524537035E-5</v>
      </c>
      <c r="AI3">
        <v>9.0399896524537035E-5</v>
      </c>
      <c r="AJ3">
        <v>5.4698993686425187E-5</v>
      </c>
    </row>
    <row r="4" spans="1:36">
      <c r="A4" t="s">
        <v>221</v>
      </c>
      <c r="B4">
        <v>0</v>
      </c>
      <c r="C4">
        <v>4.9222427057099547E-5</v>
      </c>
      <c r="D4">
        <v>4.9238172786618772E-5</v>
      </c>
      <c r="E4">
        <v>4.9238172786618765E-5</v>
      </c>
      <c r="F4">
        <v>4.9257179339579502E-5</v>
      </c>
      <c r="G4">
        <v>4.9267701579495184E-5</v>
      </c>
      <c r="H4">
        <v>4.9267701579495184E-5</v>
      </c>
      <c r="I4">
        <v>4.9267701579495177E-5</v>
      </c>
      <c r="J4">
        <v>4.9267701579495177E-5</v>
      </c>
      <c r="K4">
        <v>0</v>
      </c>
      <c r="L4">
        <v>8.8378882761376055E-5</v>
      </c>
      <c r="M4">
        <v>8.8378882761376055E-5</v>
      </c>
      <c r="N4">
        <v>8.8378882761376055E-5</v>
      </c>
      <c r="O4">
        <v>8.8378882761376069E-5</v>
      </c>
      <c r="P4">
        <v>8.8378882761376055E-5</v>
      </c>
      <c r="Q4">
        <v>8.8378882761376055E-5</v>
      </c>
      <c r="R4">
        <v>8.8378882761376055E-5</v>
      </c>
      <c r="S4">
        <v>8.8378882761376055E-5</v>
      </c>
      <c r="T4">
        <v>1.9725880625667331E-4</v>
      </c>
      <c r="U4">
        <v>1.8519000995662874E-4</v>
      </c>
      <c r="V4">
        <v>1.8519000995662874E-4</v>
      </c>
      <c r="W4">
        <v>1.8519000995662871E-4</v>
      </c>
      <c r="X4">
        <v>1.8519000995662874E-4</v>
      </c>
      <c r="Y4">
        <v>1.03080037114123E-4</v>
      </c>
      <c r="Z4">
        <v>1.03080037114123E-4</v>
      </c>
      <c r="AA4">
        <v>1.03080037114123E-4</v>
      </c>
      <c r="AB4">
        <v>1.03080037114123E-4</v>
      </c>
      <c r="AC4">
        <v>1.35356032425256E-4</v>
      </c>
      <c r="AD4">
        <v>1.3693464084007094E-4</v>
      </c>
      <c r="AE4">
        <v>7.7281105631977809E-5</v>
      </c>
      <c r="AF4">
        <v>6.8622471876395768E-5</v>
      </c>
      <c r="AG4">
        <v>8.8378882761376055E-5</v>
      </c>
      <c r="AH4">
        <v>1.29052504378007E-4</v>
      </c>
      <c r="AI4">
        <v>1.29052504378007E-4</v>
      </c>
      <c r="AJ4">
        <v>8.5354314470311183E-5</v>
      </c>
    </row>
    <row r="5" spans="1:36">
      <c r="A5" t="s">
        <v>222</v>
      </c>
      <c r="B5">
        <v>0</v>
      </c>
      <c r="C5">
        <v>0</v>
      </c>
      <c r="D5">
        <v>6.9403417801338393E-5</v>
      </c>
      <c r="E5">
        <v>6.9403417801338393E-5</v>
      </c>
      <c r="F5">
        <v>6.9430208392082173E-5</v>
      </c>
      <c r="G5">
        <v>6.9445039962218603E-5</v>
      </c>
      <c r="H5">
        <v>6.9445039962218589E-5</v>
      </c>
      <c r="I5">
        <v>6.9445039962218576E-5</v>
      </c>
      <c r="J5">
        <v>6.9445039962218576E-5</v>
      </c>
      <c r="K5">
        <v>0</v>
      </c>
      <c r="L5">
        <v>1.2457400788784426E-4</v>
      </c>
      <c r="M5">
        <v>1.2457400788784426E-4</v>
      </c>
      <c r="N5">
        <v>1.2457400788784426E-4</v>
      </c>
      <c r="O5">
        <v>1.2457400788784426E-4</v>
      </c>
      <c r="P5">
        <v>1.2457400788784426E-4</v>
      </c>
      <c r="Q5">
        <v>1.2457400788784426E-4</v>
      </c>
      <c r="R5">
        <v>1.2457400788784426E-4</v>
      </c>
      <c r="S5">
        <v>1.2457400788784426E-4</v>
      </c>
      <c r="T5">
        <v>2.7804515421308966E-4</v>
      </c>
      <c r="U5">
        <v>2.6103364333510907E-4</v>
      </c>
      <c r="V5">
        <v>2.6103364333510907E-4</v>
      </c>
      <c r="W5">
        <v>2.6103364333510901E-4</v>
      </c>
      <c r="X5">
        <v>2.6103364333510907E-4</v>
      </c>
      <c r="Y5">
        <v>1.4529594576574511E-4</v>
      </c>
      <c r="Z5">
        <v>1.4529594576574511E-4</v>
      </c>
      <c r="AA5">
        <v>1.4529594576574511E-4</v>
      </c>
      <c r="AB5">
        <v>1.4529594576574511E-4</v>
      </c>
      <c r="AC5">
        <v>1.9079041196456742E-4</v>
      </c>
      <c r="AD5">
        <v>1.9301553148378496E-4</v>
      </c>
      <c r="AE5">
        <v>1.0893119217825958E-4</v>
      </c>
      <c r="AF5">
        <v>9.6726458693698891E-5</v>
      </c>
      <c r="AG5">
        <v>1.2457400788784426E-4</v>
      </c>
      <c r="AH5">
        <v>1.8190530583803442E-4</v>
      </c>
      <c r="AI5">
        <v>1.8190530583803442E-4</v>
      </c>
      <c r="AJ5">
        <v>1.2031074292707581E-4</v>
      </c>
    </row>
    <row r="6" spans="1:36">
      <c r="A6" t="s">
        <v>223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0.56953642384105962</v>
      </c>
      <c r="AF6">
        <v>0</v>
      </c>
      <c r="AG6">
        <v>0</v>
      </c>
      <c r="AH6">
        <v>0</v>
      </c>
      <c r="AI6">
        <v>0</v>
      </c>
      <c r="AJ6">
        <v>0.11512717536813923</v>
      </c>
    </row>
    <row r="7" spans="1:36">
      <c r="A7" t="s">
        <v>224</v>
      </c>
      <c r="B7">
        <v>0</v>
      </c>
      <c r="C7">
        <v>0</v>
      </c>
      <c r="D7">
        <v>0</v>
      </c>
      <c r="E7">
        <v>0</v>
      </c>
      <c r="F7">
        <v>4.4372474349982709E-5</v>
      </c>
      <c r="G7">
        <v>4.4381953127026442E-5</v>
      </c>
      <c r="H7">
        <v>4.4381953127026442E-5</v>
      </c>
      <c r="I7">
        <v>4.4381953127021719E-5</v>
      </c>
      <c r="J7">
        <v>4.4381953127021719E-5</v>
      </c>
      <c r="K7">
        <v>0</v>
      </c>
      <c r="L7">
        <v>7.9614581285164358E-5</v>
      </c>
      <c r="M7">
        <v>7.9614581285164358E-5</v>
      </c>
      <c r="N7">
        <v>7.9614581285164358E-5</v>
      </c>
      <c r="O7">
        <v>7.9614581285162786E-5</v>
      </c>
      <c r="P7">
        <v>7.9614581285164372E-5</v>
      </c>
      <c r="Q7">
        <v>7.9614581285164372E-5</v>
      </c>
      <c r="R7">
        <v>7.9614581285164372E-5</v>
      </c>
      <c r="S7">
        <v>7.9614581285164372E-5</v>
      </c>
      <c r="T7">
        <v>1.7769716898707565E-4</v>
      </c>
      <c r="U7">
        <v>1.6682520349008622E-4</v>
      </c>
      <c r="V7">
        <v>1.6682520349008622E-4</v>
      </c>
      <c r="W7">
        <v>1.6682520349008619E-4</v>
      </c>
      <c r="X7">
        <v>1.6682520349008622E-4</v>
      </c>
      <c r="Y7">
        <v>9.2857860806616101E-5</v>
      </c>
      <c r="Z7">
        <v>9.2857860806616101E-5</v>
      </c>
      <c r="AA7">
        <v>9.2857860806616101E-5</v>
      </c>
      <c r="AB7">
        <v>9.2857860806616101E-5</v>
      </c>
      <c r="AC7">
        <v>1.2193313050872033E-4</v>
      </c>
      <c r="AD7">
        <v>1.2335519247682797E-4</v>
      </c>
      <c r="AE7">
        <v>0</v>
      </c>
      <c r="AF7">
        <v>6.1817361732710525E-5</v>
      </c>
      <c r="AG7">
        <v>7.9614581285164358E-5</v>
      </c>
      <c r="AH7">
        <v>1.1625470676743017E-4</v>
      </c>
      <c r="AI7">
        <v>1.1625470676743017E-4</v>
      </c>
      <c r="AJ7">
        <v>6.2832840741962713E-5</v>
      </c>
    </row>
    <row r="8" spans="1:36">
      <c r="A8" t="s">
        <v>225</v>
      </c>
      <c r="B8">
        <v>0</v>
      </c>
      <c r="C8">
        <v>0</v>
      </c>
      <c r="D8">
        <v>0</v>
      </c>
      <c r="E8">
        <v>0</v>
      </c>
      <c r="F8">
        <v>0</v>
      </c>
      <c r="G8">
        <v>5.4894190633304179E-5</v>
      </c>
      <c r="H8">
        <v>5.4894190633304173E-5</v>
      </c>
      <c r="I8">
        <v>5.4894190633304166E-5</v>
      </c>
      <c r="J8">
        <v>5.4894190633304166E-5</v>
      </c>
      <c r="K8">
        <v>0</v>
      </c>
      <c r="L8">
        <v>9.8471962010108591E-5</v>
      </c>
      <c r="M8">
        <v>9.8471962010108591E-5</v>
      </c>
      <c r="N8">
        <v>9.8471962010108591E-5</v>
      </c>
      <c r="O8">
        <v>9.8471962010108577E-5</v>
      </c>
      <c r="P8">
        <v>9.8471962010108591E-5</v>
      </c>
      <c r="Q8">
        <v>9.8471962010108591E-5</v>
      </c>
      <c r="R8">
        <v>9.8471962010108591E-5</v>
      </c>
      <c r="S8">
        <v>9.8471962010108591E-5</v>
      </c>
      <c r="T8">
        <v>2.1978623251341829E-4</v>
      </c>
      <c r="U8">
        <v>2.0633915088448635E-4</v>
      </c>
      <c r="V8">
        <v>2.0633915088448635E-4</v>
      </c>
      <c r="W8">
        <v>2.0633915088448632E-4</v>
      </c>
      <c r="X8">
        <v>2.0633915088448635E-4</v>
      </c>
      <c r="Y8">
        <v>1.1485202326113296E-4</v>
      </c>
      <c r="Z8">
        <v>1.1485202326113296E-4</v>
      </c>
      <c r="AA8">
        <v>1.1485202326113296E-4</v>
      </c>
      <c r="AB8">
        <v>1.1485202326113296E-4</v>
      </c>
      <c r="AC8">
        <v>1.5081401423467494E-4</v>
      </c>
      <c r="AD8">
        <v>1.5257290349640284E-4</v>
      </c>
      <c r="AE8">
        <v>0</v>
      </c>
      <c r="AF8">
        <v>7.6459321871008654E-5</v>
      </c>
      <c r="AG8">
        <v>9.8471962010108591E-5</v>
      </c>
      <c r="AH8">
        <v>1.4379060824668216E-4</v>
      </c>
      <c r="AI8">
        <v>1.4379060824668216E-4</v>
      </c>
      <c r="AJ8">
        <v>7.7715325593047366E-5</v>
      </c>
    </row>
    <row r="9" spans="1:36">
      <c r="A9" t="s">
        <v>226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0.39284906087350091</v>
      </c>
      <c r="AG9">
        <v>0</v>
      </c>
      <c r="AH9">
        <v>0</v>
      </c>
      <c r="AI9">
        <v>0</v>
      </c>
      <c r="AJ9">
        <v>7.7465417224453381E-2</v>
      </c>
    </row>
    <row r="10" spans="1:36">
      <c r="A10" t="s">
        <v>227</v>
      </c>
      <c r="B10">
        <v>0</v>
      </c>
      <c r="C10">
        <v>2.9371103146990237E-5</v>
      </c>
      <c r="D10">
        <v>2.9394963543422188E-5</v>
      </c>
      <c r="E10">
        <v>2.9394963543422184E-5</v>
      </c>
      <c r="F10">
        <v>5.4987188173501785E-5</v>
      </c>
      <c r="G10">
        <v>5.4998934448745471E-5</v>
      </c>
      <c r="H10">
        <v>5.4998934448745471E-5</v>
      </c>
      <c r="I10">
        <v>5.4998934448738946E-5</v>
      </c>
      <c r="J10">
        <v>5.4998934448738946E-5</v>
      </c>
      <c r="K10">
        <v>0</v>
      </c>
      <c r="L10">
        <v>9.8659856738044161E-5</v>
      </c>
      <c r="M10">
        <v>9.8659856738044161E-5</v>
      </c>
      <c r="N10">
        <v>9.8659856738044161E-5</v>
      </c>
      <c r="O10">
        <v>9.8659856738056765E-5</v>
      </c>
      <c r="P10">
        <v>9.8659856738044161E-5</v>
      </c>
      <c r="Q10">
        <v>9.8659856738044161E-5</v>
      </c>
      <c r="R10">
        <v>9.8659856738044161E-5</v>
      </c>
      <c r="S10">
        <v>9.8659856738044161E-5</v>
      </c>
      <c r="T10">
        <v>0.2616327871501789</v>
      </c>
      <c r="U10">
        <v>0.20681107267604587</v>
      </c>
      <c r="V10">
        <v>0.20681107267604587</v>
      </c>
      <c r="W10">
        <v>0.20681107267604584</v>
      </c>
      <c r="X10">
        <v>0.20681107267604587</v>
      </c>
      <c r="Y10">
        <v>0.13840622672382083</v>
      </c>
      <c r="Z10">
        <v>0.13840622672382083</v>
      </c>
      <c r="AA10">
        <v>0.13840622672382083</v>
      </c>
      <c r="AB10">
        <v>0.13840622672382083</v>
      </c>
      <c r="AC10">
        <v>0.18174341256344057</v>
      </c>
      <c r="AD10">
        <v>0.1838630202031537</v>
      </c>
      <c r="AE10">
        <v>4.6136465958881173E-5</v>
      </c>
      <c r="AF10">
        <v>7.6605214195978367E-5</v>
      </c>
      <c r="AG10">
        <v>9.8659856738044161E-5</v>
      </c>
      <c r="AH10">
        <v>0.17327962503975552</v>
      </c>
      <c r="AI10">
        <v>0.17327962503975552</v>
      </c>
      <c r="AJ10">
        <v>1.3344672611242057E-2</v>
      </c>
    </row>
    <row r="11" spans="1:36">
      <c r="A11" t="s">
        <v>228</v>
      </c>
      <c r="B11">
        <v>0</v>
      </c>
      <c r="C11">
        <v>1.2287561437687974E-6</v>
      </c>
      <c r="D11">
        <v>1.2297543564869845E-6</v>
      </c>
      <c r="E11">
        <v>1.2297543564869843E-6</v>
      </c>
      <c r="F11">
        <v>2.300419053333548E-6</v>
      </c>
      <c r="G11">
        <v>2.3009104651746303E-6</v>
      </c>
      <c r="H11">
        <v>2.3009104651746303E-6</v>
      </c>
      <c r="I11">
        <v>2.3009104651740107E-6</v>
      </c>
      <c r="J11">
        <v>2.3009104651740107E-6</v>
      </c>
      <c r="K11">
        <v>0</v>
      </c>
      <c r="L11">
        <v>4.1274889984043938E-6</v>
      </c>
      <c r="M11">
        <v>4.1274889984043938E-6</v>
      </c>
      <c r="N11">
        <v>4.1274889984043938E-6</v>
      </c>
      <c r="O11">
        <v>4.1274889984049444E-6</v>
      </c>
      <c r="P11">
        <v>4.1274889984043938E-6</v>
      </c>
      <c r="Q11">
        <v>4.1274889984043938E-6</v>
      </c>
      <c r="R11">
        <v>4.1274889984043938E-6</v>
      </c>
      <c r="S11">
        <v>4.1274889984043938E-6</v>
      </c>
      <c r="T11">
        <v>1.0945550564214339E-2</v>
      </c>
      <c r="U11">
        <v>8.6520541934819138E-3</v>
      </c>
      <c r="V11">
        <v>8.6520541934819138E-3</v>
      </c>
      <c r="W11">
        <v>8.6520541934819121E-3</v>
      </c>
      <c r="X11">
        <v>8.6520541934819138E-3</v>
      </c>
      <c r="Y11">
        <v>5.7903000977400964E-3</v>
      </c>
      <c r="Z11">
        <v>5.7903000977400964E-3</v>
      </c>
      <c r="AA11">
        <v>5.7903000977400964E-3</v>
      </c>
      <c r="AB11">
        <v>5.7903000977400964E-3</v>
      </c>
      <c r="AC11">
        <v>0.16016874438590445</v>
      </c>
      <c r="AD11">
        <v>7.5429808781873831E-2</v>
      </c>
      <c r="AE11">
        <v>1.9301442548835453E-6</v>
      </c>
      <c r="AF11">
        <v>3.2048209805724936E-6</v>
      </c>
      <c r="AG11">
        <v>4.1274889984043938E-6</v>
      </c>
      <c r="AH11">
        <v>0.25921333306288347</v>
      </c>
      <c r="AI11">
        <v>0.25921333306288347</v>
      </c>
      <c r="AJ11">
        <v>1.9851917115197775E-2</v>
      </c>
    </row>
    <row r="12" spans="1:36">
      <c r="A12" t="s">
        <v>229</v>
      </c>
      <c r="B12">
        <v>0</v>
      </c>
      <c r="C12">
        <v>3.4358648964403645E-6</v>
      </c>
      <c r="D12">
        <v>3.4386561126267436E-6</v>
      </c>
      <c r="E12">
        <v>3.4386561126267432E-6</v>
      </c>
      <c r="F12">
        <v>6.432463522183222E-6</v>
      </c>
      <c r="G12">
        <v>6.4338376147588996E-6</v>
      </c>
      <c r="H12">
        <v>6.4338376147588987E-6</v>
      </c>
      <c r="I12">
        <v>6.4338376147585701E-6</v>
      </c>
      <c r="J12">
        <v>6.4338376147585701E-6</v>
      </c>
      <c r="K12">
        <v>0</v>
      </c>
      <c r="L12">
        <v>1.1541341731621028E-5</v>
      </c>
      <c r="M12">
        <v>1.1541341731621028E-5</v>
      </c>
      <c r="N12">
        <v>1.1541341731621028E-5</v>
      </c>
      <c r="O12">
        <v>1.154134173162018E-5</v>
      </c>
      <c r="P12">
        <v>1.1541341731621028E-5</v>
      </c>
      <c r="Q12">
        <v>1.1541341731621028E-5</v>
      </c>
      <c r="R12">
        <v>1.1541341731621028E-5</v>
      </c>
      <c r="S12">
        <v>1.1541341731621028E-5</v>
      </c>
      <c r="T12">
        <v>3.0606099628888831E-2</v>
      </c>
      <c r="U12">
        <v>2.4192993407386478E-2</v>
      </c>
      <c r="V12">
        <v>2.4192993407386478E-2</v>
      </c>
      <c r="W12">
        <v>2.4192993407386475E-2</v>
      </c>
      <c r="X12">
        <v>2.4192993407386478E-2</v>
      </c>
      <c r="Y12">
        <v>1.6190917088446954E-2</v>
      </c>
      <c r="Z12">
        <v>1.6190917088446954E-2</v>
      </c>
      <c r="AA12">
        <v>1.6190917088446954E-2</v>
      </c>
      <c r="AB12">
        <v>1.6190917088446954E-2</v>
      </c>
      <c r="AC12">
        <v>2.126055014893077E-2</v>
      </c>
      <c r="AD12">
        <v>0.210917872885618</v>
      </c>
      <c r="AE12">
        <v>5.3970960178313787E-6</v>
      </c>
      <c r="AF12">
        <v>8.9613646795295359E-6</v>
      </c>
      <c r="AG12">
        <v>1.1541341731621028E-5</v>
      </c>
      <c r="AH12">
        <v>2.0270446702763838E-2</v>
      </c>
      <c r="AI12">
        <v>2.0270446702763838E-2</v>
      </c>
      <c r="AJ12">
        <v>1.5610749092396356E-3</v>
      </c>
    </row>
    <row r="13" spans="1:36">
      <c r="A13" t="s">
        <v>230</v>
      </c>
      <c r="B13">
        <v>0</v>
      </c>
      <c r="C13">
        <v>1.019657502963272E-4</v>
      </c>
      <c r="D13">
        <v>1.0204858488420004E-4</v>
      </c>
      <c r="E13">
        <v>1.0204858488420004E-4</v>
      </c>
      <c r="F13">
        <v>1.9089544818036528E-4</v>
      </c>
      <c r="G13">
        <v>1.9093622696086994E-4</v>
      </c>
      <c r="H13">
        <v>1.9093622696086991E-4</v>
      </c>
      <c r="I13">
        <v>1.9093622696085926E-4</v>
      </c>
      <c r="J13">
        <v>1.9093622696085926E-4</v>
      </c>
      <c r="K13">
        <v>0</v>
      </c>
      <c r="L13">
        <v>3.4251101383825047E-4</v>
      </c>
      <c r="M13">
        <v>3.4251101383825047E-4</v>
      </c>
      <c r="N13">
        <v>3.4251101383825047E-4</v>
      </c>
      <c r="O13">
        <v>3.4251101383831823E-4</v>
      </c>
      <c r="P13">
        <v>3.4251101383825047E-4</v>
      </c>
      <c r="Q13">
        <v>3.4251101383825047E-4</v>
      </c>
      <c r="R13">
        <v>3.4251101383825047E-4</v>
      </c>
      <c r="S13">
        <v>3.4251101383825047E-4</v>
      </c>
      <c r="T13">
        <v>0.90829354656435546</v>
      </c>
      <c r="U13">
        <v>0.71797256267380594</v>
      </c>
      <c r="V13">
        <v>0.71797256267380594</v>
      </c>
      <c r="W13">
        <v>0.71797256267380583</v>
      </c>
      <c r="X13">
        <v>0.71797256267380594</v>
      </c>
      <c r="Y13">
        <v>3.9948511358498825E-4</v>
      </c>
      <c r="Z13">
        <v>3.9948511358498825E-4</v>
      </c>
      <c r="AA13">
        <v>3.9948511358498825E-4</v>
      </c>
      <c r="AB13">
        <v>3.9948511358498825E-4</v>
      </c>
      <c r="AC13">
        <v>5.2457024174281807E-4</v>
      </c>
      <c r="AD13">
        <v>5.3068811460700626E-4</v>
      </c>
      <c r="AE13">
        <v>1.6016897097718809E-4</v>
      </c>
      <c r="AF13">
        <v>2.6594534440917725E-4</v>
      </c>
      <c r="AG13">
        <v>3.4251101383825047E-4</v>
      </c>
      <c r="AH13">
        <v>5.001410148193652E-4</v>
      </c>
      <c r="AI13">
        <v>5.001410148193652E-4</v>
      </c>
      <c r="AJ13">
        <v>3.0262435316514349E-4</v>
      </c>
    </row>
    <row r="14" spans="1:36">
      <c r="A14" t="s">
        <v>231</v>
      </c>
      <c r="B14">
        <v>0</v>
      </c>
      <c r="C14">
        <v>1.2930674341442236E-6</v>
      </c>
      <c r="D14">
        <v>1.2941178918487749E-6</v>
      </c>
      <c r="E14">
        <v>1.2941178918487747E-6</v>
      </c>
      <c r="F14">
        <v>2.4208196051227186E-6</v>
      </c>
      <c r="G14">
        <v>2.4213367367372209E-6</v>
      </c>
      <c r="H14">
        <v>2.4213367367372205E-6</v>
      </c>
      <c r="I14">
        <v>2.4213367367370375E-6</v>
      </c>
      <c r="J14">
        <v>2.4213367367370375E-6</v>
      </c>
      <c r="K14">
        <v>0</v>
      </c>
      <c r="L14">
        <v>4.3435157054486688E-6</v>
      </c>
      <c r="M14">
        <v>4.3435157054486688E-6</v>
      </c>
      <c r="N14">
        <v>4.3435157054486688E-6</v>
      </c>
      <c r="O14">
        <v>4.3435157054481716E-6</v>
      </c>
      <c r="P14">
        <v>4.3435157054486697E-6</v>
      </c>
      <c r="Q14">
        <v>4.3435157054486697E-6</v>
      </c>
      <c r="R14">
        <v>4.3435157054486697E-6</v>
      </c>
      <c r="S14">
        <v>4.3435157054486697E-6</v>
      </c>
      <c r="T14">
        <v>1.1518424591517308E-2</v>
      </c>
      <c r="U14">
        <v>9.1048899920271736E-3</v>
      </c>
      <c r="V14">
        <v>9.1048899920271736E-3</v>
      </c>
      <c r="W14">
        <v>9.1048899920271736E-3</v>
      </c>
      <c r="X14">
        <v>9.1048899920271736E-3</v>
      </c>
      <c r="Y14">
        <v>6.0933558935015461E-3</v>
      </c>
      <c r="Z14">
        <v>6.0933558935015461E-3</v>
      </c>
      <c r="AA14">
        <v>6.0933558935015461E-3</v>
      </c>
      <c r="AB14">
        <v>6.0933558935015461E-3</v>
      </c>
      <c r="AC14">
        <v>0.16855174102971002</v>
      </c>
      <c r="AD14">
        <v>7.9377694096737991E-2</v>
      </c>
      <c r="AE14">
        <v>2.0311651680010571E-6</v>
      </c>
      <c r="AF14">
        <v>3.3725565998229454E-6</v>
      </c>
      <c r="AG14">
        <v>4.3435157054486688E-6</v>
      </c>
      <c r="AH14">
        <v>7.6286627375992989E-3</v>
      </c>
      <c r="AI14">
        <v>7.6286627375992989E-3</v>
      </c>
      <c r="AJ14">
        <v>5.8750130992889541E-4</v>
      </c>
    </row>
    <row r="15" spans="1:36">
      <c r="A15" t="s">
        <v>232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t="s">
        <v>233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t="s">
        <v>234</v>
      </c>
      <c r="B17">
        <v>0</v>
      </c>
      <c r="C17">
        <v>2.421923663829493E-5</v>
      </c>
      <c r="D17">
        <v>4.9847510793458385E-5</v>
      </c>
      <c r="E17">
        <v>4.9847510793458378E-5</v>
      </c>
      <c r="F17">
        <v>7.0948671990457053E-5</v>
      </c>
      <c r="G17">
        <v>8.721365307547218E-5</v>
      </c>
      <c r="H17">
        <v>8.721365307547218E-5</v>
      </c>
      <c r="I17">
        <v>8.7213653075468169E-5</v>
      </c>
      <c r="J17">
        <v>8.7213653075468169E-5</v>
      </c>
      <c r="K17">
        <v>0</v>
      </c>
      <c r="L17">
        <v>8.1385105615182654E-2</v>
      </c>
      <c r="M17">
        <v>8.1385105615182654E-2</v>
      </c>
      <c r="N17">
        <v>8.1385105615182654E-2</v>
      </c>
      <c r="O17">
        <v>8.1385105615182654E-2</v>
      </c>
      <c r="P17">
        <v>8.1385105615182654E-2</v>
      </c>
      <c r="Q17">
        <v>8.1385105615182654E-2</v>
      </c>
      <c r="R17">
        <v>8.1385105615182654E-2</v>
      </c>
      <c r="S17">
        <v>8.1385105615182654E-2</v>
      </c>
      <c r="T17">
        <v>0.18164892199498803</v>
      </c>
      <c r="U17">
        <v>0.17053517818155345</v>
      </c>
      <c r="V17">
        <v>0.17053517818155345</v>
      </c>
      <c r="W17">
        <v>0.17053517818155345</v>
      </c>
      <c r="X17">
        <v>0.17053517818155345</v>
      </c>
      <c r="Y17">
        <v>9.4922898380608911E-2</v>
      </c>
      <c r="Z17">
        <v>9.4922898380608911E-2</v>
      </c>
      <c r="AA17">
        <v>9.4922898380608911E-2</v>
      </c>
      <c r="AB17">
        <v>9.4922898380608911E-2</v>
      </c>
      <c r="AC17">
        <v>0.12464476411548187</v>
      </c>
      <c r="AD17">
        <v>0.12609845088488375</v>
      </c>
      <c r="AE17">
        <v>7.8237483828143297E-5</v>
      </c>
      <c r="AF17">
        <v>1.2147545478151873E-4</v>
      </c>
      <c r="AG17">
        <v>8.1385105615182654E-2</v>
      </c>
      <c r="AH17">
        <v>0.11884005964485884</v>
      </c>
      <c r="AI17">
        <v>0.11884005964485884</v>
      </c>
      <c r="AJ17">
        <v>5.1793343312687146E-2</v>
      </c>
    </row>
    <row r="18" spans="1:36">
      <c r="A18" t="s">
        <v>235</v>
      </c>
      <c r="B18">
        <v>1</v>
      </c>
      <c r="C18">
        <v>1</v>
      </c>
      <c r="D18">
        <v>1</v>
      </c>
      <c r="E18">
        <v>0.99999999999999989</v>
      </c>
      <c r="F18">
        <v>0.99999999999999989</v>
      </c>
      <c r="G18">
        <v>0.99999999999999978</v>
      </c>
      <c r="H18">
        <v>0.99999999999999967</v>
      </c>
      <c r="I18">
        <v>1</v>
      </c>
      <c r="J18">
        <v>1</v>
      </c>
      <c r="K18">
        <v>0</v>
      </c>
      <c r="L18">
        <v>0.99999999999999989</v>
      </c>
      <c r="M18">
        <v>0.99999999999999989</v>
      </c>
      <c r="N18">
        <v>0.99999999999999989</v>
      </c>
      <c r="O18">
        <v>1</v>
      </c>
      <c r="P18">
        <v>0.99999999999999989</v>
      </c>
      <c r="Q18">
        <v>0.99999999999999989</v>
      </c>
      <c r="R18">
        <v>0.99999999999999989</v>
      </c>
      <c r="S18">
        <v>0.99999999999999989</v>
      </c>
      <c r="T18">
        <v>0.99999999999999989</v>
      </c>
      <c r="U18">
        <v>0.99999999999999989</v>
      </c>
      <c r="V18">
        <v>0.99999999999999989</v>
      </c>
      <c r="W18">
        <v>0.99999999999999978</v>
      </c>
      <c r="X18">
        <v>0.99999999999999989</v>
      </c>
      <c r="Y18">
        <v>1</v>
      </c>
      <c r="Z18">
        <v>1</v>
      </c>
      <c r="AA18">
        <v>1</v>
      </c>
      <c r="AB18">
        <v>1</v>
      </c>
      <c r="AC18">
        <v>0.99999999999999989</v>
      </c>
      <c r="AD18">
        <v>1</v>
      </c>
      <c r="AE18">
        <v>1</v>
      </c>
      <c r="AF18">
        <v>1</v>
      </c>
      <c r="AG18">
        <v>0.99999999999999989</v>
      </c>
      <c r="AH18">
        <v>1</v>
      </c>
      <c r="AI18">
        <v>1</v>
      </c>
      <c r="AJ18">
        <v>1</v>
      </c>
    </row>
    <row r="19" spans="1:36">
      <c r="A19" t="s">
        <v>236</v>
      </c>
      <c r="B19">
        <v>1</v>
      </c>
      <c r="C19">
        <v>1.0004658617876696</v>
      </c>
      <c r="D19">
        <v>1.0008115016956731</v>
      </c>
      <c r="E19">
        <v>1.0008115016956729</v>
      </c>
      <c r="F19">
        <v>1.0012189326953951</v>
      </c>
      <c r="G19">
        <v>1.0014491471712785</v>
      </c>
      <c r="H19">
        <v>1.0014491471712785</v>
      </c>
      <c r="I19">
        <v>1.0014491471712788</v>
      </c>
      <c r="J19">
        <v>1.0014491471712788</v>
      </c>
      <c r="K19">
        <v>0</v>
      </c>
      <c r="L19">
        <v>1.8776785410074028</v>
      </c>
      <c r="M19">
        <v>1.8776785410074028</v>
      </c>
      <c r="N19">
        <v>1.8776785410074028</v>
      </c>
      <c r="O19">
        <v>1.8776785410074028</v>
      </c>
      <c r="P19">
        <v>1.8776785410074028</v>
      </c>
      <c r="Q19">
        <v>1.8776785410074028</v>
      </c>
      <c r="R19">
        <v>1.8776785410074028</v>
      </c>
      <c r="S19">
        <v>1.8776785410074028</v>
      </c>
      <c r="T19">
        <v>4.1909177391727477</v>
      </c>
      <c r="U19">
        <v>3.9345067151776298</v>
      </c>
      <c r="V19">
        <v>3.9345067151776298</v>
      </c>
      <c r="W19">
        <v>3.934506715177629</v>
      </c>
      <c r="X19">
        <v>3.9345067151776298</v>
      </c>
      <c r="Y19">
        <v>2.1900160722559221</v>
      </c>
      <c r="Z19">
        <v>2.1900160722559221</v>
      </c>
      <c r="AA19">
        <v>2.1900160722559221</v>
      </c>
      <c r="AB19">
        <v>2.1900160722559221</v>
      </c>
      <c r="AC19">
        <v>2.8757448560084984</v>
      </c>
      <c r="AD19">
        <v>2.9092836274043181</v>
      </c>
      <c r="AE19">
        <v>1.5708101053104273</v>
      </c>
      <c r="AF19">
        <v>1.394867504150084</v>
      </c>
      <c r="AG19">
        <v>1.8776785410074028</v>
      </c>
      <c r="AH19">
        <v>2.7418214686885314</v>
      </c>
      <c r="AI19">
        <v>2.7418214686885314</v>
      </c>
      <c r="AJ19">
        <v>1.78661267995663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eprocesses</vt:lpstr>
      <vt:lpstr>tfp</vt:lpstr>
      <vt:lpstr>dcost</vt:lpstr>
      <vt:lpstr>udcost</vt:lpstr>
      <vt:lpstr>dfcost</vt:lpstr>
      <vt:lpstr>dcfp</vt:lpstr>
      <vt:lpstr>dict</vt:lpstr>
      <vt:lpstr>dfict</vt:lpstr>
      <vt:lpstr>ICG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2021-11-28T22:34:58Z</dcterms:modified>
</cp:coreProperties>
</file>