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Termoeconomia\TaesLab\Examples\Templates\"/>
    </mc:Choice>
  </mc:AlternateContent>
  <xr:revisionPtr revIDLastSave="0" documentId="13_ncr:1_{ED5FD6D2-1903-4C2A-A178-6F97BF4D1B6F}" xr6:coauthVersionLast="47" xr6:coauthVersionMax="47" xr10:uidLastSave="{00000000-0000-0000-0000-000000000000}"/>
  <bookViews>
    <workbookView xWindow="5895" yWindow="375" windowWidth="17295" windowHeight="12525" firstSheet="5" activeTab="8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3" r:id="rId5"/>
    <sheet name="Format" sheetId="6" r:id="rId6"/>
    <sheet name="ResourcesCost" sheetId="7" r:id="rId7"/>
    <sheet name="WasteDefinition" sheetId="8" r:id="rId8"/>
    <sheet name="WasteAllocation" sheetId="10" r:id="rId9"/>
  </sheets>
  <definedNames>
    <definedName name="cgam_flows" localSheetId="2">Flows!$A$1:$B$6</definedName>
    <definedName name="cgam_processes" localSheetId="3">Processes!$A$1:$E$5</definedName>
    <definedName name="cgam_sample" localSheetId="4">Exergy!$A$1:$C$7</definedName>
    <definedName name="tgas_c0" localSheetId="6">ResourcesCost!$A$1:$B$2</definedName>
    <definedName name="tgas_fmt" localSheetId="5">Format!$A$1:$D$7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4" i="3"/>
  <c r="A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2000000}" name="cgam_sample" type="6" refreshedVersion="6" deleted="1" background="1" saveData="1">
    <textPr codePage="850" sourceFile="C:\Users\es17155931r\Personal\Termoeconomia\ExIOLab\Ejemplos\cgam\cgam_sample.csv" comma="1">
      <textFields count="3">
        <textField/>
        <textField/>
        <textField/>
      </textFields>
    </textPr>
  </connection>
  <connection id="4" xr16:uid="{00000000-0015-0000-FFFF-FFFF03000000}" name="tgas_c0" type="6" refreshedVersion="6" deleted="1" background="1" saveData="1">
    <textPr codePage="850" sourceFile="C:\Users\es17155931r\Personal\Termoeconomia\ExIOLab2\Ejemplos\tgas\tgas_c0.csv" comma="1">
      <textFields count="2">
        <textField/>
        <textField/>
      </textFields>
    </textPr>
  </connection>
  <connection id="5" xr16:uid="{00000000-0015-0000-FFFF-FFFF04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<sst xmlns="http://schemas.openxmlformats.org/spreadsheetml/2006/main" count="76" uniqueCount="51">
  <si>
    <t>key</t>
  </si>
  <si>
    <t>type</t>
  </si>
  <si>
    <t>RESOURCE</t>
  </si>
  <si>
    <t>INTERNAL</t>
  </si>
  <si>
    <t>OUTPUT</t>
  </si>
  <si>
    <t>description</t>
  </si>
  <si>
    <t>fuel</t>
  </si>
  <si>
    <t>product</t>
  </si>
  <si>
    <t>PRODUCTIVE</t>
  </si>
  <si>
    <t>DISSIPATIVE</t>
  </si>
  <si>
    <t>Reference</t>
  </si>
  <si>
    <t>value</t>
  </si>
  <si>
    <t>width</t>
  </si>
  <si>
    <t>precision</t>
  </si>
  <si>
    <t>unit</t>
  </si>
  <si>
    <t>EXERGY</t>
  </si>
  <si>
    <t>EXERGY_COST</t>
  </si>
  <si>
    <t>EXERGY_UNIT_COST</t>
  </si>
  <si>
    <t>GENERALIZED_COST</t>
  </si>
  <si>
    <t>GENERALIZED_UNIT_COST</t>
  </si>
  <si>
    <t>DIAGNOSIS</t>
  </si>
  <si>
    <t>IRREVERSIBILITY</t>
  </si>
  <si>
    <t>Flows</t>
  </si>
  <si>
    <t>Processes</t>
  </si>
  <si>
    <t>Wastes</t>
  </si>
  <si>
    <t>DEFAULT</t>
  </si>
  <si>
    <t>MANUAL</t>
  </si>
  <si>
    <t>COST</t>
  </si>
  <si>
    <t>recycle</t>
  </si>
  <si>
    <t>WASTE</t>
  </si>
  <si>
    <t>Resources</t>
  </si>
  <si>
    <t>FLOW</t>
  </si>
  <si>
    <t>PROCESS</t>
  </si>
  <si>
    <t>RESOURCES</t>
  </si>
  <si>
    <t>HYBRID</t>
  </si>
  <si>
    <t>PRC1</t>
  </si>
  <si>
    <t>R1</t>
  </si>
  <si>
    <t>CMB</t>
  </si>
  <si>
    <t>WN</t>
  </si>
  <si>
    <t>(kW)</t>
  </si>
  <si>
    <t>(J/J)</t>
  </si>
  <si>
    <t>(c/h)</t>
  </si>
  <si>
    <t>(c/kWh)</t>
  </si>
  <si>
    <t>B1</t>
  </si>
  <si>
    <t>Q1</t>
  </si>
  <si>
    <t>PR2</t>
  </si>
  <si>
    <t>Process2</t>
  </si>
  <si>
    <t>Process1</t>
  </si>
  <si>
    <t>State1</t>
  </si>
  <si>
    <t>State2</t>
  </si>
  <si>
    <t>State3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</si>
</sst>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3</xdr:row>
      <xdr:rowOff>123825</xdr:rowOff>
    </xdr:from>
    <xdr:to>
      <xdr:col>5</xdr:col>
      <xdr:colOff>666750</xdr:colOff>
      <xdr:row>32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9D661C-74E5-7973-E4EA-50D81780B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695325"/>
          <a:ext cx="3895725" cy="553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" connectionId="3" xr16:uid="{00000000-0016-0000-04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5" xr16:uid="{00000000-0016-0000-05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c0" connectionId="4" xr16:uid="{00000000-0016-0000-06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"/>
  <sheetViews>
    <sheetView showGridLines="0"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C00000"/>
  </sheetPr>
  <dimension ref="A1:D8"/>
  <sheetViews>
    <sheetView workbookViewId="0">
      <selection activeCell="C2" sqref="C2"/>
    </sheetView>
  </sheetViews>
  <sheetFormatPr baseColWidth="10" defaultRowHeight="15" x14ac:dyDescent="0.25"/>
  <cols>
    <col min="3" max="3" width="15.85546875" customWidth="1"/>
  </cols>
  <sheetData>
    <row r="1" spans="1:4" x14ac:dyDescent="0.25">
      <c r="A1" s="2" t="s">
        <v>22</v>
      </c>
      <c r="B1" s="2" t="s">
        <v>23</v>
      </c>
      <c r="C1" s="2" t="s">
        <v>24</v>
      </c>
      <c r="D1" s="2" t="s">
        <v>30</v>
      </c>
    </row>
    <row r="2" spans="1:4" x14ac:dyDescent="0.25">
      <c r="A2" t="s">
        <v>2</v>
      </c>
      <c r="B2" t="s">
        <v>8</v>
      </c>
      <c r="C2" t="s">
        <v>25</v>
      </c>
      <c r="D2" t="s">
        <v>31</v>
      </c>
    </row>
    <row r="3" spans="1:4" x14ac:dyDescent="0.25">
      <c r="A3" t="s">
        <v>3</v>
      </c>
      <c r="B3" t="s">
        <v>9</v>
      </c>
      <c r="C3" t="s">
        <v>26</v>
      </c>
      <c r="D3" t="s">
        <v>32</v>
      </c>
    </row>
    <row r="4" spans="1:4" x14ac:dyDescent="0.25">
      <c r="A4" t="s">
        <v>4</v>
      </c>
      <c r="C4" t="s">
        <v>33</v>
      </c>
    </row>
    <row r="5" spans="1:4" x14ac:dyDescent="0.25">
      <c r="A5" t="s">
        <v>29</v>
      </c>
      <c r="C5" t="s">
        <v>15</v>
      </c>
    </row>
    <row r="6" spans="1:4" x14ac:dyDescent="0.25">
      <c r="C6" t="s">
        <v>27</v>
      </c>
    </row>
    <row r="7" spans="1:4" x14ac:dyDescent="0.25">
      <c r="C7" t="s">
        <v>21</v>
      </c>
    </row>
    <row r="8" spans="1:4" x14ac:dyDescent="0.25">
      <c r="C8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5"/>
  <sheetViews>
    <sheetView workbookViewId="0">
      <selection activeCell="B5" sqref="B5"/>
    </sheetView>
  </sheetViews>
  <sheetFormatPr baseColWidth="10" defaultRowHeight="15" x14ac:dyDescent="0.25"/>
  <cols>
    <col min="1" max="1" width="9.5703125" customWidth="1"/>
    <col min="2" max="2" width="1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43</v>
      </c>
      <c r="B2" t="s">
        <v>3</v>
      </c>
    </row>
    <row r="3" spans="1:2" x14ac:dyDescent="0.25">
      <c r="A3" t="s">
        <v>36</v>
      </c>
      <c r="B3" t="s">
        <v>2</v>
      </c>
    </row>
    <row r="4" spans="1:2" x14ac:dyDescent="0.25">
      <c r="A4" t="s">
        <v>38</v>
      </c>
      <c r="B4" t="s">
        <v>4</v>
      </c>
    </row>
    <row r="5" spans="1:2" x14ac:dyDescent="0.25">
      <c r="A5" t="s">
        <v>44</v>
      </c>
      <c r="B5" t="s">
        <v>29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9C10E6-2740-4CBC-A76B-AF824CB5528D}">
          <x14:formula1>
            <xm:f>Validate!$A$2:$A$5</xm:f>
          </x14:formula1>
          <xm:sqref>B2:B5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3"/>
  <sheetViews>
    <sheetView workbookViewId="0">
      <selection activeCell="E3" sqref="E3"/>
    </sheetView>
  </sheetViews>
  <sheetFormatPr baseColWidth="10" defaultRowHeight="15" x14ac:dyDescent="0.25"/>
  <cols>
    <col min="1" max="1" width="7.7109375" customWidth="1"/>
    <col min="2" max="2" width="22.5703125" customWidth="1"/>
    <col min="3" max="3" width="9" customWidth="1"/>
    <col min="4" max="4" width="10.140625" customWidth="1"/>
    <col min="5" max="5" width="13.5703125" customWidth="1"/>
    <col min="6" max="6" width="10.140625" customWidth="1"/>
    <col min="7" max="7" width="10" customWidth="1"/>
  </cols>
  <sheetData>
    <row r="1" spans="1:5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</row>
    <row r="2" spans="1:5" x14ac:dyDescent="0.25">
      <c r="A2" t="s">
        <v>35</v>
      </c>
      <c r="B2" t="s">
        <v>47</v>
      </c>
      <c r="E2" t="s">
        <v>8</v>
      </c>
    </row>
    <row r="3" spans="1:5" x14ac:dyDescent="0.25">
      <c r="A3" t="s">
        <v>45</v>
      </c>
      <c r="B3" t="s">
        <v>46</v>
      </c>
      <c r="E3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B93D71-F984-42A1-BD40-BC0408ED5F68}">
          <x14:formula1>
            <xm:f>Validate!$B$2:$B$3</xm:f>
          </x14:formula1>
          <xm:sqref>E2:E3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E4"/>
  <sheetViews>
    <sheetView workbookViewId="0">
      <selection activeCell="H20" sqref="H20"/>
    </sheetView>
  </sheetViews>
  <sheetFormatPr baseColWidth="10" defaultRowHeight="15" x14ac:dyDescent="0.25"/>
  <cols>
    <col min="1" max="1" width="6" customWidth="1"/>
  </cols>
  <sheetData>
    <row r="1" spans="1:5" x14ac:dyDescent="0.25">
      <c r="A1" s="2" t="s">
        <v>0</v>
      </c>
      <c r="B1" s="2" t="s">
        <v>10</v>
      </c>
      <c r="C1" s="2" t="s">
        <v>48</v>
      </c>
      <c r="D1" s="3" t="s">
        <v>49</v>
      </c>
      <c r="E1" s="3" t="s">
        <v>50</v>
      </c>
    </row>
    <row r="2" spans="1:5" x14ac:dyDescent="0.25">
      <c r="A2" t="str">
        <f>Flows!A2</f>
        <v>B1</v>
      </c>
    </row>
    <row r="3" spans="1:5" x14ac:dyDescent="0.25">
      <c r="A3" t="str">
        <f>Flows!A3</f>
        <v>R1</v>
      </c>
    </row>
    <row r="4" spans="1:5" x14ac:dyDescent="0.25">
      <c r="A4" t="str">
        <f>Flows!A4</f>
        <v>WN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7"/>
  <sheetViews>
    <sheetView workbookViewId="0">
      <selection activeCell="D7" sqref="D7"/>
    </sheetView>
  </sheetViews>
  <sheetFormatPr baseColWidth="10" defaultRowHeight="15" x14ac:dyDescent="0.25"/>
  <cols>
    <col min="1" max="1" width="28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s="1" t="s">
        <v>15</v>
      </c>
      <c r="B2">
        <v>10</v>
      </c>
      <c r="C2">
        <v>2</v>
      </c>
      <c r="D2" t="s">
        <v>39</v>
      </c>
    </row>
    <row r="3" spans="1:4" x14ac:dyDescent="0.25">
      <c r="A3" s="1" t="s">
        <v>16</v>
      </c>
      <c r="B3">
        <v>10</v>
      </c>
      <c r="C3">
        <v>2</v>
      </c>
      <c r="D3" t="s">
        <v>39</v>
      </c>
    </row>
    <row r="4" spans="1:4" x14ac:dyDescent="0.25">
      <c r="A4" s="1" t="s">
        <v>17</v>
      </c>
      <c r="B4">
        <v>10</v>
      </c>
      <c r="C4">
        <v>4</v>
      </c>
      <c r="D4" t="s">
        <v>40</v>
      </c>
    </row>
    <row r="5" spans="1:4" x14ac:dyDescent="0.25">
      <c r="A5" s="1" t="s">
        <v>18</v>
      </c>
      <c r="B5">
        <v>10</v>
      </c>
      <c r="C5">
        <v>2</v>
      </c>
      <c r="D5" t="s">
        <v>41</v>
      </c>
    </row>
    <row r="6" spans="1:4" x14ac:dyDescent="0.25">
      <c r="A6" s="1" t="s">
        <v>19</v>
      </c>
      <c r="B6">
        <v>10</v>
      </c>
      <c r="C6">
        <v>4</v>
      </c>
      <c r="D6" t="s">
        <v>42</v>
      </c>
    </row>
    <row r="7" spans="1:4" x14ac:dyDescent="0.25">
      <c r="A7" s="1" t="s">
        <v>20</v>
      </c>
      <c r="B7">
        <v>10</v>
      </c>
      <c r="C7">
        <v>3</v>
      </c>
      <c r="D7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C3"/>
  <sheetViews>
    <sheetView workbookViewId="0">
      <selection activeCell="A3" sqref="A3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11</v>
      </c>
    </row>
    <row r="2" spans="1:3" x14ac:dyDescent="0.25">
      <c r="A2" t="s">
        <v>37</v>
      </c>
      <c r="B2" t="s">
        <v>31</v>
      </c>
    </row>
    <row r="3" spans="1:3" x14ac:dyDescent="0.25">
      <c r="A3" t="s">
        <v>35</v>
      </c>
      <c r="B3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Validate!$D$2:$D$3</xm:f>
          </x14:formula1>
          <xm:sqref>B2:B3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A1:C2"/>
  <sheetViews>
    <sheetView workbookViewId="0">
      <selection activeCell="B2" sqref="B2"/>
    </sheetView>
  </sheetViews>
  <sheetFormatPr baseColWidth="10" defaultRowHeight="15" x14ac:dyDescent="0.25"/>
  <cols>
    <col min="2" max="2" width="15.42578125" customWidth="1"/>
    <col min="3" max="3" width="11.140625" customWidth="1"/>
  </cols>
  <sheetData>
    <row r="1" spans="1:3" x14ac:dyDescent="0.25">
      <c r="A1" s="2" t="s">
        <v>0</v>
      </c>
      <c r="B1" s="2" t="s">
        <v>1</v>
      </c>
      <c r="C1" s="2" t="s">
        <v>28</v>
      </c>
    </row>
    <row r="2" spans="1:3" x14ac:dyDescent="0.25">
      <c r="A2" t="s">
        <v>44</v>
      </c>
      <c r="B2" t="s">
        <v>33</v>
      </c>
      <c r="C2">
        <v>0</v>
      </c>
    </row>
  </sheetData>
  <dataValidations count="1">
    <dataValidation type="decimal" errorStyle="warning" allowBlank="1" showInputMessage="1" showErrorMessage="1" errorTitle="Waste Recycling" error="Waste recycling ratio must be between 0 and 1" sqref="C2" xr:uid="{00000000-0002-0000-0700-000000000000}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Waste Allocation Type" error="Invalid Waste Allocation Type" xr:uid="{00000000-0002-0000-0700-000001000000}">
          <x14:formula1>
            <xm:f>Validate!$C$2:$C$8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B8C5-1C2D-45A7-AF02-11D3821F8264}">
  <dimension ref="A1:B2"/>
  <sheetViews>
    <sheetView tabSelected="1" workbookViewId="0">
      <selection activeCell="C1" sqref="C1:C1048576"/>
    </sheetView>
  </sheetViews>
  <sheetFormatPr baseColWidth="10" defaultRowHeight="15" x14ac:dyDescent="0.25"/>
  <sheetData>
    <row r="1" spans="1:2" x14ac:dyDescent="0.25">
      <c r="A1" s="4" t="s">
        <v>0</v>
      </c>
      <c r="B1" s="4" t="s">
        <v>44</v>
      </c>
    </row>
    <row r="2" spans="1:2" x14ac:dyDescent="0.25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5</vt:i4>
      </vt:variant>
    </vt:vector>
  </HeadingPairs>
  <TitlesOfParts>
    <vt:vector size="14" baseType="lpstr">
      <vt:lpstr>PhysicalDiagram</vt:lpstr>
      <vt:lpstr>Validate</vt:lpstr>
      <vt:lpstr>Flows</vt:lpstr>
      <vt:lpstr>Processes</vt:lpstr>
      <vt:lpstr>Exergy</vt:lpstr>
      <vt:lpstr>Format</vt:lpstr>
      <vt:lpstr>ResourcesCost</vt:lpstr>
      <vt:lpstr>WasteDefinition</vt:lpstr>
      <vt:lpstr>WasteAllocation</vt:lpstr>
      <vt:lpstr>Flows!cgam_flows</vt:lpstr>
      <vt:lpstr>Processes!cgam_processes</vt:lpstr>
      <vt:lpstr>Exergy!cgam_sample</vt:lpstr>
      <vt:lpstr>ResourcesCost!tgas_c0</vt:lpstr>
      <vt:lpstr>Format!tgas_fmt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2023-05-25T10:33:40Z</dcterms:modified>
</cp:coreProperties>
</file>