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ocuments\Termoeconomia\TaesLab\Examples\steam\"/>
    </mc:Choice>
  </mc:AlternateContent>
  <xr:revisionPtr revIDLastSave="0" documentId="13_ncr:1_{D66A431B-0D13-4276-92D5-24B3CEFD6D86}" xr6:coauthVersionLast="47" xr6:coauthVersionMax="47" xr10:uidLastSave="{00000000-0000-0000-0000-000000000000}"/>
  <bookViews>
    <workbookView xWindow="3600" yWindow="255" windowWidth="17295" windowHeight="12525" activeTab="5" xr2:uid="{00000000-000D-0000-FFFF-FFFF00000000}"/>
  </bookViews>
  <sheets>
    <sheet name="Physical Diagram" sheetId="4" r:id="rId1"/>
    <sheet name="Validate" sheetId="5" r:id="rId2"/>
    <sheet name="Flows" sheetId="2" r:id="rId3"/>
    <sheet name="Processes" sheetId="1" r:id="rId4"/>
    <sheet name="Exergy" sheetId="3" r:id="rId5"/>
    <sheet name="Format" sheetId="6" r:id="rId6"/>
  </sheets>
  <definedNames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<sst xmlns="http://schemas.openxmlformats.org/spreadsheetml/2006/main" count="116" uniqueCount="78">
  <si>
    <t>Boiler</t>
  </si>
  <si>
    <t>HP Turbine</t>
  </si>
  <si>
    <t>LP Turbine</t>
  </si>
  <si>
    <t>LP Pump</t>
  </si>
  <si>
    <t>Dereator</t>
  </si>
  <si>
    <t>Generator</t>
  </si>
  <si>
    <t>Condenser</t>
  </si>
  <si>
    <t>PRODUCTIVE</t>
  </si>
  <si>
    <t>DISSIPATIVE</t>
  </si>
  <si>
    <t>BOIL</t>
  </si>
  <si>
    <t>COND</t>
  </si>
  <si>
    <t>HTRB</t>
  </si>
  <si>
    <t>LTRB</t>
  </si>
  <si>
    <t>LPMP</t>
  </si>
  <si>
    <t>HPMP</t>
  </si>
  <si>
    <t>DRTR</t>
  </si>
  <si>
    <t>GEN</t>
  </si>
  <si>
    <t>key</t>
  </si>
  <si>
    <t>type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</si>
  <si>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</si>
  <si>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</si>
  <si>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</si>
  <si>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</si>
  <si>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</si>
  <si>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</si>
  <si>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</si>
  <si>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</si>
  <si>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</si>
  <si>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INTERNAL</t>
  </si>
  <si>
    <t>OUTPUT</t>
  </si>
  <si>
    <t>RESOURCE</t>
  </si>
  <si>
    <t>WASTE</t>
  </si>
  <si>
    <t>description</t>
  </si>
  <si>
    <t>fuel</t>
  </si>
  <si>
    <t>product</t>
  </si>
  <si>
    <t>B1-B2-B9</t>
  </si>
  <si>
    <t>B3-B4</t>
  </si>
  <si>
    <t>B6+B9</t>
  </si>
  <si>
    <t>B4-B5</t>
  </si>
  <si>
    <t>(B1-B8)+(B3-B2)</t>
  </si>
  <si>
    <t>B6-B5</t>
  </si>
  <si>
    <t>B8-B7</t>
  </si>
  <si>
    <t>Reference</t>
  </si>
  <si>
    <t>Operation</t>
  </si>
  <si>
    <t>Flows</t>
  </si>
  <si>
    <t>Processes</t>
  </si>
  <si>
    <t>Wastes</t>
  </si>
  <si>
    <t>RESOURCES</t>
  </si>
  <si>
    <t>DEFAULT</t>
  </si>
  <si>
    <t>MANUAL</t>
  </si>
  <si>
    <t>WASTES</t>
  </si>
  <si>
    <t>EXERGY</t>
  </si>
  <si>
    <t>COST</t>
  </si>
  <si>
    <t>IRREVERSIBILITY</t>
  </si>
  <si>
    <t>Resources</t>
  </si>
  <si>
    <t>FLOW</t>
  </si>
  <si>
    <t>PROCESS</t>
  </si>
  <si>
    <t>NG</t>
  </si>
  <si>
    <t>QC</t>
  </si>
  <si>
    <t>WN</t>
  </si>
  <si>
    <t>WP1</t>
  </si>
  <si>
    <t>WP2</t>
  </si>
  <si>
    <t>WT1</t>
  </si>
  <si>
    <t>WT2</t>
  </si>
  <si>
    <t>WT1+WT2</t>
  </si>
  <si>
    <t>WP1+WP2+WN</t>
  </si>
  <si>
    <t>width</t>
  </si>
  <si>
    <t>precision</t>
  </si>
  <si>
    <t>unit</t>
  </si>
  <si>
    <t>(kW)</t>
  </si>
  <si>
    <t>EXERGY_COST</t>
  </si>
  <si>
    <t>EXERGY_UNIT_COST</t>
  </si>
  <si>
    <t>(J/J)</t>
  </si>
  <si>
    <t>GENERALIZED_COST</t>
  </si>
  <si>
    <t>(c/h)</t>
  </si>
  <si>
    <t>GENERALIZED_UNIT_COST</t>
  </si>
  <si>
    <t>(c/kWh)</t>
  </si>
  <si>
    <t>DIAGNOSIS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</si>
</sst>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/>
    <xf numFmtId="0" fontId="1" fillId="0" borderId="0" xfId="0" applyFont="1" applyAlignment="1">
      <alignment horizontal="right" vertical="center"/>
    </xf>
    <xf numFmtId="0" fontId="0" fillId="2" borderId="0" xfId="0" applyFill="1"/>
    <xf numFmtId="0" fontId="3" fillId="0" borderId="0" xfId="0" applyFont="1"/>
    <xf numFmtId="0" fontId="2" fillId="0" borderId="0" xfId="0" applyFont="1"/>
    <xf numFmtId="0" fontId="2" fillId="3" borderId="0" xfId="0" applyFont="1" applyFill="1"/>
    <xf numFmtId="0" fontId="2" fillId="4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2</xdr:row>
      <xdr:rowOff>95250</xdr:rowOff>
    </xdr:from>
    <xdr:to>
      <xdr:col>10</xdr:col>
      <xdr:colOff>574675</xdr:colOff>
      <xdr:row>25</xdr:row>
      <xdr:rowOff>167641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266825" y="476250"/>
          <a:ext cx="6927850" cy="4453891"/>
          <a:chOff x="0" y="0"/>
          <a:chExt cx="6928017" cy="4454077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782594" y="1249557"/>
            <a:ext cx="832022" cy="129334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ctr">
              <a:spcAft>
                <a:spcPts val="0"/>
              </a:spcAft>
            </a:pPr>
            <a:r>
              <a:rPr lang="en-US" sz="1400" kern="12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1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" name="Trapecio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 rot="16200000">
            <a:off x="2461817" y="97556"/>
            <a:ext cx="914400" cy="719287"/>
          </a:xfrm>
          <a:prstGeom prst="trapezoid">
            <a:avLst/>
          </a:prstGeom>
          <a:solidFill>
            <a:schemeClr val="bg1">
              <a:lumMod val="85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s-ES"/>
          </a:p>
        </xdr:txBody>
      </xdr:sp>
      <xdr:sp macro="" textlink="">
        <xdr:nvSpPr>
          <xdr:cNvPr id="5" name="Trapecio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 rot="16200000">
            <a:off x="4286496" y="97556"/>
            <a:ext cx="914400" cy="719287"/>
          </a:xfrm>
          <a:prstGeom prst="trapezoid">
            <a:avLst/>
          </a:prstGeom>
          <a:solidFill>
            <a:schemeClr val="bg1">
              <a:lumMod val="85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s-ES"/>
          </a:p>
        </xdr:txBody>
      </xdr:sp>
      <xdr:sp macro="" textlink="">
        <xdr:nvSpPr>
          <xdr:cNvPr id="6" name="Elipse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5953358" y="228599"/>
            <a:ext cx="461319" cy="457199"/>
          </a:xfrm>
          <a:prstGeom prst="ellipse">
            <a:avLst/>
          </a:prstGeom>
          <a:solidFill>
            <a:schemeClr val="bg1">
              <a:lumMod val="85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s-ES"/>
          </a:p>
        </xdr:txBody>
      </xdr:sp>
      <xdr:sp macro="" textlink="">
        <xdr:nvSpPr>
          <xdr:cNvPr id="7" name="Elips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4872680" y="1925593"/>
            <a:ext cx="461319" cy="457199"/>
          </a:xfrm>
          <a:prstGeom prst="ellipse">
            <a:avLst/>
          </a:prstGeom>
          <a:solidFill>
            <a:schemeClr val="tx1">
              <a:lumMod val="50000"/>
              <a:lumOff val="50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s-ES"/>
          </a:p>
        </xdr:txBody>
      </xdr:sp>
      <xdr:sp macro="" textlink="">
        <xdr:nvSpPr>
          <xdr:cNvPr id="8" name="Rectángulo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2817339" y="3696196"/>
            <a:ext cx="914400" cy="527221"/>
          </a:xfrm>
          <a:prstGeom prst="rect">
            <a:avLst/>
          </a:prstGeom>
          <a:solidFill>
            <a:schemeClr val="bg1">
              <a:lumMod val="85000"/>
            </a:schemeClr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s-ES"/>
          </a:p>
        </xdr:txBody>
      </xdr:sp>
      <xdr:sp macro="" textlink="">
        <xdr:nvSpPr>
          <xdr:cNvPr id="9" name="Elips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4893277" y="3729679"/>
            <a:ext cx="461319" cy="457199"/>
          </a:xfrm>
          <a:prstGeom prst="ellipse">
            <a:avLst/>
          </a:prstGeom>
          <a:solidFill>
            <a:schemeClr val="bg1">
              <a:lumMod val="85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s-ES"/>
          </a:p>
        </xdr:txBody>
      </xdr:sp>
      <xdr:sp macro="" textlink="">
        <xdr:nvSpPr>
          <xdr:cNvPr id="10" name="Elips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967945" y="3729679"/>
            <a:ext cx="461319" cy="457199"/>
          </a:xfrm>
          <a:prstGeom prst="ellipse">
            <a:avLst/>
          </a:prstGeom>
          <a:solidFill>
            <a:schemeClr val="bg1">
              <a:lumMod val="85000"/>
            </a:schemeClr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s-ES"/>
          </a:p>
        </xdr:txBody>
      </xdr:sp>
      <xdr:cxnSp macro="">
        <xdr:nvCxnSpPr>
          <xdr:cNvPr id="11" name="Conector recto de flecha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CxnSpPr>
            <a:stCxn id="4" idx="2"/>
          </xdr:cNvCxnSpPr>
        </xdr:nvCxnSpPr>
        <xdr:spPr>
          <a:xfrm flipV="1">
            <a:off x="3278661" y="457198"/>
            <a:ext cx="1103869" cy="2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Conector recto de flecha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CxnSpPr>
            <a:stCxn id="5" idx="2"/>
            <a:endCxn id="6" idx="2"/>
          </xdr:cNvCxnSpPr>
        </xdr:nvCxnSpPr>
        <xdr:spPr>
          <a:xfrm flipV="1">
            <a:off x="5103340" y="457198"/>
            <a:ext cx="850017" cy="2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Conector recto de flecha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CxnSpPr>
            <a:stCxn id="6" idx="6"/>
          </xdr:cNvCxnSpPr>
        </xdr:nvCxnSpPr>
        <xdr:spPr>
          <a:xfrm>
            <a:off x="6414677" y="457198"/>
            <a:ext cx="513340" cy="1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Conector recto de flecha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CxnSpPr>
            <a:endCxn id="7" idx="0"/>
          </xdr:cNvCxnSpPr>
        </xdr:nvCxnSpPr>
        <xdr:spPr>
          <a:xfrm>
            <a:off x="5103339" y="914400"/>
            <a:ext cx="1" cy="1011193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Conector recto de flecha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CxnSpPr>
            <a:stCxn id="7" idx="4"/>
            <a:endCxn id="9" idx="0"/>
          </xdr:cNvCxnSpPr>
        </xdr:nvCxnSpPr>
        <xdr:spPr>
          <a:xfrm>
            <a:off x="5103340" y="2382793"/>
            <a:ext cx="20596" cy="1346886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Conector recto de flecha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CxnSpPr>
            <a:stCxn id="9" idx="2"/>
            <a:endCxn id="8" idx="3"/>
          </xdr:cNvCxnSpPr>
        </xdr:nvCxnSpPr>
        <xdr:spPr>
          <a:xfrm flipH="1">
            <a:off x="3731739" y="3958278"/>
            <a:ext cx="1161538" cy="1529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Conector recto de flecha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CxnSpPr/>
        </xdr:nvCxnSpPr>
        <xdr:spPr>
          <a:xfrm flipH="1" flipV="1">
            <a:off x="1429264" y="3935902"/>
            <a:ext cx="1388075" cy="1528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Conector recto de flecha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CxnSpPr/>
        </xdr:nvCxnSpPr>
        <xdr:spPr>
          <a:xfrm flipV="1">
            <a:off x="1198605" y="2520520"/>
            <a:ext cx="0" cy="1186782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Conector recto de flecha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CxnSpPr/>
        </xdr:nvCxnSpPr>
        <xdr:spPr>
          <a:xfrm>
            <a:off x="0" y="1873850"/>
            <a:ext cx="782594" cy="0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Conector recto de flecha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CxnSpPr/>
        </xdr:nvCxnSpPr>
        <xdr:spPr>
          <a:xfrm>
            <a:off x="6045998" y="614247"/>
            <a:ext cx="17416" cy="685557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Conector recto de flecha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CxnSpPr>
            <a:stCxn id="6" idx="5"/>
          </xdr:cNvCxnSpPr>
        </xdr:nvCxnSpPr>
        <xdr:spPr>
          <a:xfrm>
            <a:off x="6347118" y="618843"/>
            <a:ext cx="0" cy="668833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Conector recto de flecha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CxnSpPr>
            <a:endCxn id="9" idx="5"/>
          </xdr:cNvCxnSpPr>
        </xdr:nvCxnSpPr>
        <xdr:spPr>
          <a:xfrm flipH="1" flipV="1">
            <a:off x="5287037" y="4119923"/>
            <a:ext cx="314692" cy="334154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Conector recto de flecha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CxnSpPr/>
        </xdr:nvCxnSpPr>
        <xdr:spPr>
          <a:xfrm flipV="1">
            <a:off x="716692" y="4097547"/>
            <a:ext cx="318812" cy="350628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Conector recto de flecha 2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CxnSpPr>
            <a:stCxn id="7" idx="6"/>
          </xdr:cNvCxnSpPr>
        </xdr:nvCxnSpPr>
        <xdr:spPr>
          <a:xfrm flipV="1">
            <a:off x="5334000" y="2151601"/>
            <a:ext cx="619358" cy="2592"/>
          </a:xfrm>
          <a:prstGeom prst="straightConnector1">
            <a:avLst/>
          </a:prstGeom>
          <a:ln w="12700">
            <a:solidFill>
              <a:schemeClr val="accent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CuadroTexto 63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 txBox="1"/>
        </xdr:nvSpPr>
        <xdr:spPr>
          <a:xfrm>
            <a:off x="2780998" y="311066"/>
            <a:ext cx="27603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4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26" name="CuadroTexto 64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 txBox="1"/>
        </xdr:nvSpPr>
        <xdr:spPr>
          <a:xfrm>
            <a:off x="4597907" y="309540"/>
            <a:ext cx="27603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4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3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27" name="CuadroTexto 65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 txBox="1"/>
        </xdr:nvSpPr>
        <xdr:spPr>
          <a:xfrm>
            <a:off x="4987182" y="3812146"/>
            <a:ext cx="27603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4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4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28" name="CuadroTexto 66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 txBox="1"/>
        </xdr:nvSpPr>
        <xdr:spPr>
          <a:xfrm>
            <a:off x="3140639" y="3805918"/>
            <a:ext cx="27603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4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5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29" name="CuadroTexto 67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 txBox="1"/>
        </xdr:nvSpPr>
        <xdr:spPr>
          <a:xfrm>
            <a:off x="1059321" y="3804389"/>
            <a:ext cx="27603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4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6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30" name="CuadroTexto 68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 txBox="1"/>
        </xdr:nvSpPr>
        <xdr:spPr>
          <a:xfrm>
            <a:off x="6054706" y="311065"/>
            <a:ext cx="27603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4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7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31" name="CuadroTexto 70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 txBox="1"/>
        </xdr:nvSpPr>
        <xdr:spPr>
          <a:xfrm>
            <a:off x="4965320" y="2002055"/>
            <a:ext cx="27603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4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8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32" name="CuadroTexto 71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 txBox="1"/>
        </xdr:nvSpPr>
        <xdr:spPr>
          <a:xfrm>
            <a:off x="1825742" y="190642"/>
            <a:ext cx="26321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33" name="CuadroTexto 7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 txBox="1"/>
        </xdr:nvSpPr>
        <xdr:spPr>
          <a:xfrm>
            <a:off x="3634625" y="908270"/>
            <a:ext cx="26321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3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34" name="CuadroTexto 74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 txBox="1"/>
        </xdr:nvSpPr>
        <xdr:spPr>
          <a:xfrm>
            <a:off x="5085240" y="1249557"/>
            <a:ext cx="26321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4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35" name="CuadroTexto 75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 txBox="1"/>
        </xdr:nvSpPr>
        <xdr:spPr>
          <a:xfrm>
            <a:off x="5094272" y="2838450"/>
            <a:ext cx="26321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5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36" name="CuadroTexto 76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 txBox="1"/>
        </xdr:nvSpPr>
        <xdr:spPr>
          <a:xfrm>
            <a:off x="4295203" y="3689035"/>
            <a:ext cx="26321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6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37" name="CuadroTexto 77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 txBox="1"/>
        </xdr:nvSpPr>
        <xdr:spPr>
          <a:xfrm>
            <a:off x="3291074" y="2997663"/>
            <a:ext cx="273050" cy="290195"/>
          </a:xfrm>
          <a:prstGeom prst="rect">
            <a:avLst/>
          </a:prstGeom>
          <a:noFill/>
          <a:ln w="12700">
            <a:noFill/>
          </a:ln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9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38" name="CuadroTexto 78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 txBox="1"/>
        </xdr:nvSpPr>
        <xdr:spPr>
          <a:xfrm>
            <a:off x="2039869" y="3680251"/>
            <a:ext cx="26321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7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39" name="CuadroTexto 79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SpPr txBox="1"/>
        </xdr:nvSpPr>
        <xdr:spPr>
          <a:xfrm>
            <a:off x="1201660" y="3035878"/>
            <a:ext cx="26321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8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0" name="CuadroTexto 80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SpPr txBox="1"/>
        </xdr:nvSpPr>
        <xdr:spPr>
          <a:xfrm>
            <a:off x="205943" y="1619228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15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1" name="CuadroTexto 81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SpPr txBox="1"/>
        </xdr:nvSpPr>
        <xdr:spPr>
          <a:xfrm>
            <a:off x="3669256" y="187954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10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2" name="CuadroTexto 82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SpPr txBox="1"/>
        </xdr:nvSpPr>
        <xdr:spPr>
          <a:xfrm>
            <a:off x="5382203" y="189483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11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3" name="CuadroTexto 83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SpPr txBox="1"/>
        </xdr:nvSpPr>
        <xdr:spPr>
          <a:xfrm>
            <a:off x="5670970" y="852911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13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4" name="CuadroTexto 84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SpPr txBox="1"/>
        </xdr:nvSpPr>
        <xdr:spPr>
          <a:xfrm>
            <a:off x="6329587" y="846975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14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5" name="CuadroTexto 86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SpPr txBox="1"/>
        </xdr:nvSpPr>
        <xdr:spPr>
          <a:xfrm>
            <a:off x="5430848" y="4026010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13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6" name="CuadroTexto 87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 txBox="1"/>
        </xdr:nvSpPr>
        <xdr:spPr>
          <a:xfrm>
            <a:off x="441054" y="4119938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14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7" name="CuadroTexto 88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 txBox="1"/>
        </xdr:nvSpPr>
        <xdr:spPr>
          <a:xfrm>
            <a:off x="6461081" y="187953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12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48" name="CuadroTexto 90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 txBox="1"/>
        </xdr:nvSpPr>
        <xdr:spPr>
          <a:xfrm>
            <a:off x="5426639" y="1865897"/>
            <a:ext cx="34176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16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49" name="Conector angular 48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CxnSpPr>
            <a:stCxn id="3" idx="0"/>
          </xdr:cNvCxnSpPr>
        </xdr:nvCxnSpPr>
        <xdr:spPr>
          <a:xfrm rot="5400000" flipH="1" flipV="1">
            <a:off x="1346433" y="32252"/>
            <a:ext cx="1069478" cy="1365133"/>
          </a:xfrm>
          <a:prstGeom prst="bentConnector2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Conector recto de flecha 49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CxnSpPr/>
        </xdr:nvCxnSpPr>
        <xdr:spPr>
          <a:xfrm flipH="1">
            <a:off x="1614617" y="1526556"/>
            <a:ext cx="1668115" cy="0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Conector angular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CxnSpPr/>
        </xdr:nvCxnSpPr>
        <xdr:spPr>
          <a:xfrm flipV="1">
            <a:off x="1614616" y="735970"/>
            <a:ext cx="2767914" cy="1164717"/>
          </a:xfrm>
          <a:prstGeom prst="bentConnector3">
            <a:avLst>
              <a:gd name="adj1" fmla="val 80628"/>
            </a:avLst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Conector recto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CxnSpPr/>
        </xdr:nvCxnSpPr>
        <xdr:spPr>
          <a:xfrm>
            <a:off x="3278635" y="908224"/>
            <a:ext cx="4288" cy="826723"/>
          </a:xfrm>
          <a:prstGeom prst="line">
            <a:avLst/>
          </a:prstGeom>
          <a:ln w="12700">
            <a:solidFill>
              <a:schemeClr val="accent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" name="Arco de bloque 52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SpPr/>
        </xdr:nvSpPr>
        <xdr:spPr>
          <a:xfrm rot="5400000">
            <a:off x="3113060" y="1724524"/>
            <a:ext cx="348355" cy="367339"/>
          </a:xfrm>
          <a:prstGeom prst="blockArc">
            <a:avLst>
              <a:gd name="adj1" fmla="val 10800000"/>
              <a:gd name="adj2" fmla="val 88950"/>
              <a:gd name="adj3" fmla="val 0"/>
            </a:avLst>
          </a:prstGeom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s-ES"/>
          </a:p>
        </xdr:txBody>
      </xdr:sp>
      <xdr:cxnSp macro="">
        <xdr:nvCxnSpPr>
          <xdr:cNvPr id="54" name="Conector recto de flecha 53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CxnSpPr>
            <a:stCxn id="53" idx="1"/>
            <a:endCxn id="8" idx="0"/>
          </xdr:cNvCxnSpPr>
        </xdr:nvCxnSpPr>
        <xdr:spPr>
          <a:xfrm flipH="1">
            <a:off x="3274539" y="2082319"/>
            <a:ext cx="8192" cy="1613877"/>
          </a:xfrm>
          <a:prstGeom prst="straightConnector1">
            <a:avLst/>
          </a:prstGeom>
          <a:ln w="12700">
            <a:solidFill>
              <a:schemeClr val="accent1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Conector recto 54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CxnSpPr/>
        </xdr:nvCxnSpPr>
        <xdr:spPr>
          <a:xfrm flipH="1">
            <a:off x="1295167" y="1526556"/>
            <a:ext cx="319450" cy="0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Conector recto 55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CxnSpPr/>
        </xdr:nvCxnSpPr>
        <xdr:spPr>
          <a:xfrm flipH="1">
            <a:off x="1295166" y="1891161"/>
            <a:ext cx="319450" cy="0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Conector recto 56">
            <a:extLst>
              <a:ext uri="{FF2B5EF4-FFF2-40B4-BE49-F238E27FC236}">
                <a16:creationId xmlns:a16="http://schemas.microsoft.com/office/drawing/2014/main" id="{00000000-0008-0000-0000-000039000000}"/>
              </a:ext>
            </a:extLst>
          </xdr:cNvPr>
          <xdr:cNvCxnSpPr/>
        </xdr:nvCxnSpPr>
        <xdr:spPr>
          <a:xfrm>
            <a:off x="1295166" y="1526556"/>
            <a:ext cx="152041" cy="193315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Conector recto 57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CxnSpPr/>
        </xdr:nvCxnSpPr>
        <xdr:spPr>
          <a:xfrm flipH="1">
            <a:off x="1297803" y="1708227"/>
            <a:ext cx="149405" cy="182934"/>
          </a:xfrm>
          <a:prstGeom prst="line">
            <a:avLst/>
          </a:prstGeom>
          <a:ln w="127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" name="CuadroTexto 109">
            <a:extLst>
              <a:ext uri="{FF2B5EF4-FFF2-40B4-BE49-F238E27FC236}">
                <a16:creationId xmlns:a16="http://schemas.microsoft.com/office/drawing/2014/main" id="{00000000-0008-0000-0000-00003B000000}"/>
              </a:ext>
            </a:extLst>
          </xdr:cNvPr>
          <xdr:cNvSpPr txBox="1"/>
        </xdr:nvSpPr>
        <xdr:spPr>
          <a:xfrm>
            <a:off x="2292562" y="1253831"/>
            <a:ext cx="26321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>
              <a:spcAft>
                <a:spcPts val="0"/>
              </a:spcAft>
            </a:pPr>
            <a:r>
              <a:rPr lang="en-US" sz="1200" kern="1200">
                <a:solidFill>
                  <a:srgbClr val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endParaRPr lang="es-E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1" xr16:uid="{E6068AA7-B135-4C94-9511-6E075080632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"/>
  <sheetViews>
    <sheetView showGridLines="0" workbookViewId="0">
      <selection activeCell="O14" sqref="O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D7"/>
  <sheetViews>
    <sheetView workbookViewId="0">
      <selection activeCell="B2" sqref="B2"/>
    </sheetView>
  </sheetViews>
  <sheetFormatPr baseColWidth="10" defaultRowHeight="15" x14ac:dyDescent="0.25"/>
  <cols>
    <col min="3" max="3" width="15.28515625" customWidth="1"/>
  </cols>
  <sheetData>
    <row r="1" spans="1:4" x14ac:dyDescent="0.25">
      <c r="A1" s="4" t="s">
        <v>44</v>
      </c>
      <c r="B1" s="4" t="s">
        <v>45</v>
      </c>
      <c r="C1" s="4" t="s">
        <v>46</v>
      </c>
      <c r="D1" s="4" t="s">
        <v>54</v>
      </c>
    </row>
    <row r="2" spans="1:4" x14ac:dyDescent="0.25">
      <c r="A2" t="s">
        <v>47</v>
      </c>
      <c r="B2" t="s">
        <v>7</v>
      </c>
      <c r="C2" t="s">
        <v>48</v>
      </c>
      <c r="D2" t="s">
        <v>55</v>
      </c>
    </row>
    <row r="3" spans="1:4" x14ac:dyDescent="0.25">
      <c r="A3" t="s">
        <v>28</v>
      </c>
      <c r="B3" t="s">
        <v>8</v>
      </c>
      <c r="C3" t="s">
        <v>49</v>
      </c>
      <c r="D3" t="s">
        <v>56</v>
      </c>
    </row>
    <row r="4" spans="1:4" x14ac:dyDescent="0.25">
      <c r="A4" t="s">
        <v>29</v>
      </c>
      <c r="C4" t="s">
        <v>30</v>
      </c>
    </row>
    <row r="5" spans="1:4" x14ac:dyDescent="0.25">
      <c r="A5" t="s">
        <v>50</v>
      </c>
      <c r="C5" t="s">
        <v>51</v>
      </c>
    </row>
    <row r="6" spans="1:4" x14ac:dyDescent="0.25">
      <c r="C6" t="s">
        <v>52</v>
      </c>
    </row>
    <row r="7" spans="1:4" x14ac:dyDescent="0.25">
      <c r="C7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>
      <selection activeCell="A12" sqref="A12"/>
    </sheetView>
  </sheetViews>
  <sheetFormatPr baseColWidth="10" defaultRowHeight="15" x14ac:dyDescent="0.25"/>
  <cols>
    <col min="1" max="1" width="5.7109375" customWidth="1"/>
  </cols>
  <sheetData>
    <row r="1" spans="1:2" x14ac:dyDescent="0.25">
      <c r="A1" s="5" t="s">
        <v>17</v>
      </c>
      <c r="B1" s="5" t="s">
        <v>18</v>
      </c>
    </row>
    <row r="2" spans="1:2" x14ac:dyDescent="0.25">
      <c r="A2" t="s">
        <v>19</v>
      </c>
      <c r="B2" t="s">
        <v>28</v>
      </c>
    </row>
    <row r="3" spans="1:2" x14ac:dyDescent="0.25">
      <c r="A3" t="s">
        <v>20</v>
      </c>
      <c r="B3" t="s">
        <v>28</v>
      </c>
    </row>
    <row r="4" spans="1:2" x14ac:dyDescent="0.25">
      <c r="A4" t="s">
        <v>21</v>
      </c>
      <c r="B4" t="s">
        <v>28</v>
      </c>
    </row>
    <row r="5" spans="1:2" x14ac:dyDescent="0.25">
      <c r="A5" t="s">
        <v>22</v>
      </c>
      <c r="B5" t="s">
        <v>28</v>
      </c>
    </row>
    <row r="6" spans="1:2" x14ac:dyDescent="0.25">
      <c r="A6" t="s">
        <v>23</v>
      </c>
      <c r="B6" t="s">
        <v>28</v>
      </c>
    </row>
    <row r="7" spans="1:2" x14ac:dyDescent="0.25">
      <c r="A7" t="s">
        <v>24</v>
      </c>
      <c r="B7" t="s">
        <v>28</v>
      </c>
    </row>
    <row r="8" spans="1:2" x14ac:dyDescent="0.25">
      <c r="A8" t="s">
        <v>25</v>
      </c>
      <c r="B8" t="s">
        <v>28</v>
      </c>
    </row>
    <row r="9" spans="1:2" x14ac:dyDescent="0.25">
      <c r="A9" t="s">
        <v>26</v>
      </c>
      <c r="B9" t="s">
        <v>28</v>
      </c>
    </row>
    <row r="10" spans="1:2" x14ac:dyDescent="0.25">
      <c r="A10" t="s">
        <v>27</v>
      </c>
      <c r="B10" t="s">
        <v>28</v>
      </c>
    </row>
    <row r="11" spans="1:2" x14ac:dyDescent="0.25">
      <c r="A11" t="s">
        <v>62</v>
      </c>
      <c r="B11" t="s">
        <v>28</v>
      </c>
    </row>
    <row r="12" spans="1:2" x14ac:dyDescent="0.25">
      <c r="A12" t="s">
        <v>63</v>
      </c>
      <c r="B12" t="s">
        <v>28</v>
      </c>
    </row>
    <row r="13" spans="1:2" x14ac:dyDescent="0.25">
      <c r="A13" t="s">
        <v>60</v>
      </c>
      <c r="B13" t="s">
        <v>28</v>
      </c>
    </row>
    <row r="14" spans="1:2" x14ac:dyDescent="0.25">
      <c r="A14" t="s">
        <v>61</v>
      </c>
      <c r="B14" t="s">
        <v>28</v>
      </c>
    </row>
    <row r="15" spans="1:2" x14ac:dyDescent="0.25">
      <c r="A15" t="s">
        <v>59</v>
      </c>
      <c r="B15" t="s">
        <v>29</v>
      </c>
    </row>
    <row r="16" spans="1:2" x14ac:dyDescent="0.25">
      <c r="A16" t="s">
        <v>57</v>
      </c>
      <c r="B16" t="s">
        <v>30</v>
      </c>
    </row>
    <row r="17" spans="1:2" x14ac:dyDescent="0.25">
      <c r="A17" t="s">
        <v>58</v>
      </c>
      <c r="B17" t="s">
        <v>31</v>
      </c>
    </row>
  </sheetData>
  <dataValidations count="1">
    <dataValidation type="list" allowBlank="1" showInputMessage="1" showErrorMessage="1" sqref="B3:B17" xr:uid="{00000000-0002-0000-0200-000000000000}">
      <formula1>$B$2:$B$17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Validate!$A$2:$A$5</xm:f>
          </x14:formula1>
          <xm:sqref>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"/>
  <sheetViews>
    <sheetView workbookViewId="0">
      <selection activeCell="D9" sqref="D9"/>
    </sheetView>
  </sheetViews>
  <sheetFormatPr baseColWidth="10" defaultRowHeight="15" x14ac:dyDescent="0.25"/>
  <cols>
    <col min="4" max="4" width="16.5703125" customWidth="1"/>
  </cols>
  <sheetData>
    <row r="1" spans="1:5" s="6" customFormat="1" x14ac:dyDescent="0.25">
      <c r="A1" s="7" t="s">
        <v>17</v>
      </c>
      <c r="B1" s="7" t="s">
        <v>32</v>
      </c>
      <c r="C1" s="7" t="s">
        <v>33</v>
      </c>
      <c r="D1" s="7" t="s">
        <v>34</v>
      </c>
      <c r="E1" s="7" t="s">
        <v>18</v>
      </c>
    </row>
    <row r="2" spans="1:5" ht="15.75" x14ac:dyDescent="0.25">
      <c r="A2" t="s">
        <v>9</v>
      </c>
      <c r="B2" s="1" t="s">
        <v>0</v>
      </c>
      <c r="C2" s="2" t="s">
        <v>57</v>
      </c>
      <c r="D2" s="2" t="s">
        <v>39</v>
      </c>
      <c r="E2" t="s">
        <v>7</v>
      </c>
    </row>
    <row r="3" spans="1:5" ht="15.75" x14ac:dyDescent="0.25">
      <c r="A3" t="s">
        <v>11</v>
      </c>
      <c r="B3" s="1" t="s">
        <v>1</v>
      </c>
      <c r="C3" s="2" t="s">
        <v>35</v>
      </c>
      <c r="D3" s="2" t="s">
        <v>62</v>
      </c>
      <c r="E3" t="s">
        <v>7</v>
      </c>
    </row>
    <row r="4" spans="1:5" ht="15.75" x14ac:dyDescent="0.25">
      <c r="A4" t="s">
        <v>12</v>
      </c>
      <c r="B4" s="1" t="s">
        <v>2</v>
      </c>
      <c r="C4" s="2" t="s">
        <v>36</v>
      </c>
      <c r="D4" s="2" t="s">
        <v>63</v>
      </c>
      <c r="E4" t="s">
        <v>7</v>
      </c>
    </row>
    <row r="5" spans="1:5" ht="15.75" x14ac:dyDescent="0.25">
      <c r="A5" t="s">
        <v>13</v>
      </c>
      <c r="B5" s="1" t="s">
        <v>3</v>
      </c>
      <c r="C5" s="2" t="s">
        <v>60</v>
      </c>
      <c r="D5" s="2" t="s">
        <v>40</v>
      </c>
      <c r="E5" t="s">
        <v>7</v>
      </c>
    </row>
    <row r="6" spans="1:5" ht="15.75" x14ac:dyDescent="0.25">
      <c r="A6" t="s">
        <v>15</v>
      </c>
      <c r="B6" s="1" t="s">
        <v>4</v>
      </c>
      <c r="C6" s="2" t="s">
        <v>37</v>
      </c>
      <c r="D6" s="2" t="s">
        <v>25</v>
      </c>
      <c r="E6" t="s">
        <v>7</v>
      </c>
    </row>
    <row r="7" spans="1:5" ht="15.75" x14ac:dyDescent="0.25">
      <c r="A7" t="s">
        <v>14</v>
      </c>
      <c r="B7" s="1" t="s">
        <v>3</v>
      </c>
      <c r="C7" s="2" t="s">
        <v>61</v>
      </c>
      <c r="D7" s="2" t="s">
        <v>41</v>
      </c>
      <c r="E7" t="s">
        <v>7</v>
      </c>
    </row>
    <row r="8" spans="1:5" ht="15.75" x14ac:dyDescent="0.25">
      <c r="A8" t="s">
        <v>16</v>
      </c>
      <c r="B8" s="1" t="s">
        <v>5</v>
      </c>
      <c r="C8" s="2" t="s">
        <v>64</v>
      </c>
      <c r="D8" s="2" t="s">
        <v>65</v>
      </c>
      <c r="E8" t="s">
        <v>7</v>
      </c>
    </row>
    <row r="9" spans="1:5" ht="15.75" x14ac:dyDescent="0.25">
      <c r="A9" t="s">
        <v>10</v>
      </c>
      <c r="B9" s="1" t="s">
        <v>6</v>
      </c>
      <c r="C9" s="2" t="s">
        <v>38</v>
      </c>
      <c r="D9" s="2" t="s">
        <v>58</v>
      </c>
      <c r="E9" t="s">
        <v>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Validate!$B$2:$B$3</xm:f>
          </x14:formula1>
          <xm:sqref>E3:E9</xm:sqref>
        </x14:dataValidation>
        <x14:dataValidation type="list" errorStyle="warning" allowBlank="1" showInputMessage="1" showErrorMessage="1" errorTitle="Processes Type" error="Invalid Type" xr:uid="{00000000-0002-0000-0300-000001000000}">
          <x14:formula1>
            <xm:f>Validate!$B$2:$B$3</xm:f>
          </x14:formula1>
          <xm:sqref>E2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7"/>
  <sheetViews>
    <sheetView workbookViewId="0">
      <selection sqref="A1:C1"/>
    </sheetView>
  </sheetViews>
  <sheetFormatPr baseColWidth="10" defaultRowHeight="15" x14ac:dyDescent="0.25"/>
  <sheetData>
    <row r="1" spans="1:3" x14ac:dyDescent="0.25">
      <c r="A1" s="8" t="s">
        <v>17</v>
      </c>
      <c r="B1" s="8" t="s">
        <v>42</v>
      </c>
      <c r="C1" s="8" t="s">
        <v>43</v>
      </c>
    </row>
    <row r="2" spans="1:3" ht="15.75" x14ac:dyDescent="0.25">
      <c r="A2" t="str">
        <f>Flows!A2</f>
        <v>B1</v>
      </c>
      <c r="B2">
        <v>51121</v>
      </c>
      <c r="C2" s="3">
        <v>49259</v>
      </c>
    </row>
    <row r="3" spans="1:3" ht="15.75" x14ac:dyDescent="0.25">
      <c r="A3" t="str">
        <f>Flows!A3</f>
        <v>B2</v>
      </c>
      <c r="B3" s="3">
        <v>35868</v>
      </c>
      <c r="C3" s="3">
        <v>36252</v>
      </c>
    </row>
    <row r="4" spans="1:3" ht="15.75" x14ac:dyDescent="0.25">
      <c r="A4" t="str">
        <f>Flows!A4</f>
        <v>B3</v>
      </c>
      <c r="B4" s="3">
        <v>42109</v>
      </c>
      <c r="C4" s="3">
        <v>42560</v>
      </c>
    </row>
    <row r="5" spans="1:3" ht="15.75" x14ac:dyDescent="0.25">
      <c r="A5" t="str">
        <f>Flows!A5</f>
        <v>B4</v>
      </c>
      <c r="B5" s="3">
        <v>5459</v>
      </c>
      <c r="C5" s="3">
        <v>5517</v>
      </c>
    </row>
    <row r="6" spans="1:3" ht="15.75" x14ac:dyDescent="0.25">
      <c r="A6" t="str">
        <f>Flows!A6</f>
        <v>B5</v>
      </c>
      <c r="B6" s="3">
        <v>118.7</v>
      </c>
      <c r="C6" s="3">
        <v>120</v>
      </c>
    </row>
    <row r="7" spans="1:3" ht="15.75" x14ac:dyDescent="0.25">
      <c r="A7" t="str">
        <f>Flows!A7</f>
        <v>B6</v>
      </c>
      <c r="B7" s="3">
        <v>218.6</v>
      </c>
      <c r="C7" s="3">
        <v>220.9</v>
      </c>
    </row>
    <row r="8" spans="1:3" ht="15.75" x14ac:dyDescent="0.25">
      <c r="A8" t="str">
        <f>Flows!A8</f>
        <v>B7</v>
      </c>
      <c r="B8" s="3">
        <v>2359</v>
      </c>
      <c r="C8" s="3">
        <v>1269</v>
      </c>
    </row>
    <row r="9" spans="1:3" ht="15.75" x14ac:dyDescent="0.25">
      <c r="A9" t="str">
        <f>Flows!A9</f>
        <v>B8</v>
      </c>
      <c r="B9" s="3">
        <v>2639</v>
      </c>
      <c r="C9" s="3">
        <v>1530</v>
      </c>
    </row>
    <row r="10" spans="1:3" ht="15.75" x14ac:dyDescent="0.25">
      <c r="A10" t="str">
        <f>Flows!A10</f>
        <v>B9</v>
      </c>
      <c r="B10" s="3">
        <v>4696</v>
      </c>
      <c r="C10" s="3">
        <v>2835</v>
      </c>
    </row>
    <row r="11" spans="1:3" ht="15.75" x14ac:dyDescent="0.25">
      <c r="A11" t="str">
        <f>Flows!A11</f>
        <v>WT1</v>
      </c>
      <c r="B11" s="3">
        <v>9739</v>
      </c>
      <c r="C11" s="3">
        <v>9384</v>
      </c>
    </row>
    <row r="12" spans="1:3" ht="15.75" x14ac:dyDescent="0.25">
      <c r="A12" t="str">
        <f>Flows!A12</f>
        <v>WT2</v>
      </c>
      <c r="B12" s="3">
        <v>31517</v>
      </c>
      <c r="C12" s="3">
        <v>31854</v>
      </c>
    </row>
    <row r="13" spans="1:3" ht="15.75" x14ac:dyDescent="0.25">
      <c r="A13" t="str">
        <f>Flows!A13</f>
        <v>WP1</v>
      </c>
      <c r="B13" s="3">
        <v>115.9</v>
      </c>
      <c r="C13" s="3">
        <v>117.2</v>
      </c>
    </row>
    <row r="14" spans="1:3" ht="15.75" x14ac:dyDescent="0.25">
      <c r="A14" t="str">
        <f>Flows!A14</f>
        <v>WP2</v>
      </c>
      <c r="B14" s="3">
        <v>314.60000000000002</v>
      </c>
      <c r="C14" s="3">
        <v>296.3</v>
      </c>
    </row>
    <row r="15" spans="1:3" ht="15.75" x14ac:dyDescent="0.25">
      <c r="A15" t="str">
        <f>Flows!A15</f>
        <v>WN</v>
      </c>
      <c r="B15" s="3">
        <v>40000</v>
      </c>
      <c r="C15" s="3">
        <v>40000</v>
      </c>
    </row>
    <row r="16" spans="1:3" ht="15.75" x14ac:dyDescent="0.25">
      <c r="A16" t="str">
        <f>Flows!A16</f>
        <v>NG</v>
      </c>
      <c r="B16" s="3">
        <v>129713</v>
      </c>
      <c r="C16" s="3">
        <v>130587</v>
      </c>
    </row>
    <row r="17" spans="1:3" ht="15.75" x14ac:dyDescent="0.25">
      <c r="A17" t="str">
        <f>Flows!A17</f>
        <v>QC</v>
      </c>
      <c r="B17" s="3">
        <v>5340</v>
      </c>
      <c r="C17" s="3">
        <v>5397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B517A-5EDF-436E-AF19-A02D8DBED790}">
  <dimension ref="A1:D7"/>
  <sheetViews>
    <sheetView tabSelected="1" workbookViewId="0">
      <selection activeCell="D7" sqref="D7"/>
    </sheetView>
  </sheetViews>
  <sheetFormatPr baseColWidth="10" defaultRowHeight="15" x14ac:dyDescent="0.25"/>
  <cols>
    <col min="1" max="1" width="28" customWidth="1"/>
  </cols>
  <sheetData>
    <row r="1" spans="1:4" x14ac:dyDescent="0.25">
      <c r="A1" s="9" t="s">
        <v>17</v>
      </c>
      <c r="B1" s="9" t="s">
        <v>66</v>
      </c>
      <c r="C1" s="9" t="s">
        <v>67</v>
      </c>
      <c r="D1" s="9" t="s">
        <v>68</v>
      </c>
    </row>
    <row r="2" spans="1:4" x14ac:dyDescent="0.25">
      <c r="A2" s="9" t="s">
        <v>51</v>
      </c>
      <c r="B2">
        <v>10</v>
      </c>
      <c r="C2">
        <v>2</v>
      </c>
      <c r="D2" t="s">
        <v>69</v>
      </c>
    </row>
    <row r="3" spans="1:4" x14ac:dyDescent="0.25">
      <c r="A3" s="9" t="s">
        <v>70</v>
      </c>
      <c r="B3">
        <v>10</v>
      </c>
      <c r="C3">
        <v>2</v>
      </c>
      <c r="D3" t="s">
        <v>69</v>
      </c>
    </row>
    <row r="4" spans="1:4" x14ac:dyDescent="0.25">
      <c r="A4" s="9" t="s">
        <v>71</v>
      </c>
      <c r="B4">
        <v>10</v>
      </c>
      <c r="C4">
        <v>4</v>
      </c>
      <c r="D4" t="s">
        <v>72</v>
      </c>
    </row>
    <row r="5" spans="1:4" x14ac:dyDescent="0.25">
      <c r="A5" s="9" t="s">
        <v>73</v>
      </c>
      <c r="B5">
        <v>10</v>
      </c>
      <c r="C5">
        <v>2</v>
      </c>
      <c r="D5" t="s">
        <v>74</v>
      </c>
    </row>
    <row r="6" spans="1:4" x14ac:dyDescent="0.25">
      <c r="A6" s="9" t="s">
        <v>75</v>
      </c>
      <c r="B6">
        <v>10</v>
      </c>
      <c r="C6">
        <v>4</v>
      </c>
      <c r="D6" t="s">
        <v>76</v>
      </c>
    </row>
    <row r="7" spans="1:4" x14ac:dyDescent="0.25">
      <c r="A7" s="9" t="s">
        <v>77</v>
      </c>
      <c r="B7">
        <v>10</v>
      </c>
      <c r="C7">
        <v>3</v>
      </c>
      <c r="D7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Physical Diagram</vt:lpstr>
      <vt:lpstr>Validate</vt:lpstr>
      <vt:lpstr>Flows</vt:lpstr>
      <vt:lpstr>Processes</vt:lpstr>
      <vt:lpstr>Exergy</vt:lpstr>
      <vt:lpstr>Format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2020-02-03T12:55:32Z</dcterms:created>
  <dcterms:modified xsi:type="dcterms:W3CDTF">2023-05-29T15:04:15Z</dcterms:modified>
</cp:coreProperties>
</file>