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filterPrivacy="1" codeName="ThisWorkbook"/>
  <xr:revisionPtr revIDLastSave="0" documentId="8_{FB19194F-64F4-416A-B988-FED11FD71E0C}" xr6:coauthVersionLast="45" xr6:coauthVersionMax="45" xr10:uidLastSave="{00000000-0000-0000-0000-000000000000}"/>
  <bookViews>
    <workbookView xWindow="-110" yWindow="-110" windowWidth="19420" windowHeight="10420" xr2:uid="{00000000-000D-0000-FFFF-FFFF00000000}"/>
  </bookViews>
  <sheets>
    <sheet name="SharePoint Migration" sheetId="9" r:id="rId1"/>
    <sheet name="Project Tracker Instructions" sheetId="10" r:id="rId2"/>
  </sheets>
  <definedNames>
    <definedName name="_xlnm._FilterDatabase" localSheetId="0" hidden="1">'SharePoint Migration'!$C$8:$O$26</definedName>
    <definedName name="prevWBS" localSheetId="0">'SharePoint Migration'!$C1048576</definedName>
    <definedName name="_xlnm.Print_Area" localSheetId="0">'SharePoint Migration'!$C$3:$O$26</definedName>
    <definedName name="_xlnm.Print_Titles" localSheetId="0">'SharePoint Migration'!$6:$8</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8" i="9" l="1"/>
  <c r="I72" i="9"/>
  <c r="I71" i="9"/>
  <c r="I73" i="9"/>
  <c r="I74" i="9"/>
  <c r="I75" i="9"/>
  <c r="I76" i="9"/>
  <c r="I95" i="9" l="1"/>
  <c r="I94" i="9"/>
  <c r="I93" i="9"/>
  <c r="I92" i="9"/>
  <c r="I91" i="9"/>
  <c r="I90" i="9"/>
  <c r="I89" i="9"/>
  <c r="I88" i="9"/>
  <c r="I87" i="9"/>
  <c r="I86" i="9"/>
  <c r="I85" i="9"/>
  <c r="I84" i="9"/>
  <c r="I83" i="9"/>
  <c r="I82" i="9"/>
  <c r="I81" i="9"/>
  <c r="I80" i="9"/>
  <c r="I79" i="9"/>
  <c r="I78" i="9"/>
  <c r="I77"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5" i="9"/>
  <c r="I66" i="9"/>
  <c r="I67" i="9"/>
  <c r="I68" i="9"/>
  <c r="I69" i="9"/>
  <c r="I70" i="9"/>
  <c r="I96" i="9"/>
  <c r="I97" i="9"/>
  <c r="I98" i="9"/>
  <c r="I99" i="9"/>
  <c r="I100" i="9"/>
  <c r="I101" i="9"/>
  <c r="I102" i="9"/>
  <c r="I103" i="9"/>
  <c r="I104" i="9"/>
  <c r="I105" i="9"/>
  <c r="I106" i="9"/>
  <c r="I109" i="9"/>
  <c r="I110" i="9"/>
  <c r="I111" i="9"/>
  <c r="I112" i="9"/>
  <c r="I113" i="9"/>
  <c r="I114" i="9"/>
  <c r="I115" i="9"/>
  <c r="I116" i="9"/>
  <c r="I117" i="9"/>
  <c r="I118" i="9"/>
  <c r="I17" i="9" l="1"/>
  <c r="I15" i="9"/>
  <c r="I13" i="9"/>
  <c r="I14" i="9"/>
  <c r="I16" i="9"/>
  <c r="I12" i="9" l="1"/>
  <c r="I11" i="9"/>
  <c r="I18" i="9" l="1"/>
</calcChain>
</file>

<file path=xl/sharedStrings.xml><?xml version="1.0" encoding="utf-8"?>
<sst xmlns="http://schemas.openxmlformats.org/spreadsheetml/2006/main" count="427" uniqueCount="94">
  <si>
    <t>PROJECT START DATE</t>
  </si>
  <si>
    <t>Project Summary Tasks</t>
  </si>
  <si>
    <t>Priority</t>
  </si>
  <si>
    <t>Start</t>
  </si>
  <si>
    <t>Finish</t>
  </si>
  <si>
    <t>Duration</t>
  </si>
  <si>
    <t>Status</t>
  </si>
  <si>
    <t>% 
Complete</t>
  </si>
  <si>
    <t>Notes</t>
  </si>
  <si>
    <t xml:space="preserve"> </t>
  </si>
  <si>
    <t>Ann</t>
  </si>
  <si>
    <t>Inventory Audit - Tech Services SharePoint Site</t>
  </si>
  <si>
    <t>New TBA</t>
  </si>
  <si>
    <t>Completed</t>
  </si>
  <si>
    <t>Project Kick Off</t>
  </si>
  <si>
    <t>Kick off communication introducing Cole and project</t>
  </si>
  <si>
    <t>Ann to send communication to announce Cole here to assist with standardizing Tech Svcs SP sites.</t>
  </si>
  <si>
    <t xml:space="preserve">Cole </t>
  </si>
  <si>
    <t>Task Owner</t>
  </si>
  <si>
    <t>Task Resources</t>
  </si>
  <si>
    <t>SP Site Business Owner</t>
  </si>
  <si>
    <t xml:space="preserve">SharePoint training </t>
  </si>
  <si>
    <t>Cole on going training</t>
  </si>
  <si>
    <t>Cole</t>
  </si>
  <si>
    <t>ARRIS Technical Services SharePoint Spectrum Intranet Site Update</t>
  </si>
  <si>
    <t>Discover, Analyze Sites</t>
  </si>
  <si>
    <t>Meeting with Business Stakeholders to communicate:  Content and shape of the site, and what needs to change to meet standards</t>
  </si>
  <si>
    <t>Discovery:  Produce An inventory of the non matching  data items, including properties such as name size, date created and/or changed, file type, any metadata held.
A list of processes, workflows, or rules that the organisation uses to manage the data.  Prepare list matrix recording for each site what are non-conformance issues - Determine level of effort needed for each site that needs to be updated</t>
  </si>
  <si>
    <t>Check in with Business for sign off</t>
  </si>
  <si>
    <t xml:space="preserve">  Meeting for Communication to Business Owner/ Stakeholders:  Content and shape of the data,Meeting with Business Stakeholders to communicate:  Content and shape of the site, and what needs to change to meet standards</t>
  </si>
  <si>
    <t>End of Project Communication</t>
  </si>
  <si>
    <t>Prepare Project Plan</t>
  </si>
  <si>
    <t>Starlette send excel project tracker template to Cole</t>
  </si>
  <si>
    <t>Starlette, Ann</t>
  </si>
  <si>
    <t>Meeting to review template with Ann and Starlette</t>
  </si>
  <si>
    <t>Starlette</t>
  </si>
  <si>
    <t>Cole setup meeting 5/26.</t>
  </si>
  <si>
    <t>On Track</t>
  </si>
  <si>
    <t>Communication to Tech Svcs - Changes have been completed to the SharePoint site</t>
  </si>
  <si>
    <t>SME Reviews and Approvites Site Changes</t>
  </si>
  <si>
    <t xml:space="preserve"> Site Owner signs off on Changes</t>
  </si>
  <si>
    <t xml:space="preserve">Publish changes </t>
  </si>
  <si>
    <t>Email Site Owner to Review Changes (2 Day Approval)</t>
  </si>
  <si>
    <t>Send Thank You and Send Publish Date (Any day but Friday)</t>
  </si>
  <si>
    <t>Send Email Saying Changes are Published</t>
  </si>
  <si>
    <t xml:space="preserve">Starlette send welcome for Cole </t>
  </si>
  <si>
    <t>Cole Creates Template for Business Owners</t>
  </si>
  <si>
    <t>Add header to the SP site</t>
  </si>
  <si>
    <t>Add logo to site</t>
  </si>
  <si>
    <t xml:space="preserve">Add contact site </t>
  </si>
  <si>
    <t xml:space="preserve">Change the loading feature </t>
  </si>
  <si>
    <t xml:space="preserve">Make the contact site a link </t>
  </si>
  <si>
    <t>Add Tech services and support to the navigation bar</t>
  </si>
  <si>
    <t>Add navigation bar</t>
  </si>
  <si>
    <t>Change template to Office style</t>
  </si>
  <si>
    <t>SITE 1 Business Transformation &amp; COE</t>
  </si>
  <si>
    <t xml:space="preserve">       Cole adds contact information </t>
  </si>
  <si>
    <t>Contact Derek Miller about description for the SharePoint site</t>
  </si>
  <si>
    <t>SITE 3 VOD TS (Emailed)</t>
  </si>
  <si>
    <t>SITE 4 Advertising TS (Emailed)</t>
  </si>
  <si>
    <t>On Hold</t>
  </si>
  <si>
    <t>Ann Goldsborough</t>
  </si>
  <si>
    <t>Josh Kerley</t>
  </si>
  <si>
    <t>Currently waiting for fix for navigation bar</t>
  </si>
  <si>
    <t>Regina Faustine</t>
  </si>
  <si>
    <t>Annette Kanakaris</t>
  </si>
  <si>
    <t>Wayne Bilardo</t>
  </si>
  <si>
    <t>Emailed twice. Meeitng scheduled</t>
  </si>
  <si>
    <t>Jim Morgan</t>
  </si>
  <si>
    <t>Andrew Dahl</t>
  </si>
  <si>
    <t>Target Start Date</t>
  </si>
  <si>
    <t>Target End Date</t>
  </si>
  <si>
    <t>Prakash</t>
  </si>
  <si>
    <t>Send email asking to have a meeting</t>
  </si>
  <si>
    <t>Christin &amp; Chris Tooley</t>
  </si>
  <si>
    <t>Emailed 2 times. She comes back in office on 6/24/21. Ask Ann about what to do since they don't use their sharepoint site</t>
  </si>
  <si>
    <t>Emailed (2) Times; Scheduled meeting. Said that he wanted to add some things to his site, but he will send an email of what it is that he wants.</t>
  </si>
  <si>
    <t>Send email on what to do with the site since it's blank</t>
  </si>
  <si>
    <t xml:space="preserve"> Check with Ann about this site. Might not need to update this. (the're spinning off to another site). Contact cheryl poon about loading feature</t>
  </si>
  <si>
    <t>SITE 8 Video Products East TS  (Complete)</t>
  </si>
  <si>
    <t>SITE 9 Contracts (Complete)</t>
  </si>
  <si>
    <t>Wants a whole site redesign</t>
  </si>
  <si>
    <t>SITE 10 Global Knowledge Services (Complete but wants site redesign)</t>
  </si>
  <si>
    <t>SITE 2 Tier 4 - INDA TS (Emailed)</t>
  </si>
  <si>
    <r>
      <t>SITE 6 TAC (Emailed)</t>
    </r>
    <r>
      <rPr>
        <b/>
        <sz val="10"/>
        <color rgb="FFFF0000"/>
        <rFont val="Century Gothic"/>
        <family val="2"/>
      </rPr>
      <t xml:space="preserve"> </t>
    </r>
  </si>
  <si>
    <t>SITE 7 Consumer TS (emailed)</t>
  </si>
  <si>
    <t>SITE 5 Video Products &amp; Services</t>
  </si>
  <si>
    <t xml:space="preserve">Cole will send email today 8/3 to An nto review </t>
  </si>
  <si>
    <t>If Ann able to get to approve and publish ETA 8/4</t>
  </si>
  <si>
    <t>Site contact</t>
  </si>
  <si>
    <t>COLE needs to update project plan</t>
  </si>
  <si>
    <t>Didn't want to change the template yet because I didn't want it to throw people off and lose track of where things were on the site</t>
  </si>
  <si>
    <t>cole</t>
  </si>
  <si>
    <r>
      <rPr>
        <b/>
        <sz val="9"/>
        <rFont val="Century Gothic"/>
        <family val="2"/>
      </rPr>
      <t xml:space="preserve">Cole's Notes on Site Design Changes They Want: </t>
    </r>
    <r>
      <rPr>
        <sz val="9"/>
        <rFont val="Century Gothic"/>
        <family val="2"/>
      </rPr>
      <t xml:space="preserve">
Main products aren't following the look and feel of the regular sites
Want description and want table of contents like the BTCOE site
Want template to match 
Add site contact 
Add logo to site
Wants two columns (one location for links) leave the links at the bottom products projects pools
KEY: have lots of products and document libraries that need permissions; fix that
networks and workassure
release libraries should be folders
</t>
    </r>
    <r>
      <rPr>
        <b/>
        <sz val="9"/>
        <color rgb="FFFF0000"/>
        <rFont val="Century Gothic"/>
        <family val="2"/>
      </rPr>
      <t>Sent email to Andrew explaining that the changes were not made yet because his team was still working on the redesign</t>
    </r>
    <r>
      <rPr>
        <sz val="9"/>
        <rFont val="Century Gothic"/>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</si>
</sst>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409]d\-mmm\-yy;@"/>
  </numFmts>
  <fonts count="43" x14ac:knownFonts="1">
    <font>
      <sz val="10"/>
      <name val="Arial"/>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entury Gothic"/>
      <family val="2"/>
    </font>
    <font>
      <sz val="9"/>
      <name val="Century Gothic"/>
      <family val="2"/>
    </font>
    <font>
      <b/>
      <sz val="13"/>
      <color theme="1" tint="0.24994659260841701"/>
      <name val="Arial"/>
      <family val="2"/>
      <scheme val="major"/>
    </font>
    <font>
      <u/>
      <sz val="12"/>
      <color theme="0"/>
      <name val="Segoe UI"/>
      <family val="2"/>
    </font>
    <font>
      <b/>
      <sz val="10"/>
      <name val="Century Gothic"/>
      <family val="2"/>
    </font>
    <font>
      <b/>
      <sz val="11"/>
      <name val="Century Gothic"/>
      <family val="2"/>
    </font>
    <font>
      <b/>
      <sz val="16"/>
      <name val="Century Gothic"/>
      <family val="2"/>
    </font>
    <font>
      <b/>
      <sz val="8"/>
      <name val="Century Gothic"/>
      <family val="2"/>
    </font>
    <font>
      <b/>
      <u/>
      <sz val="8"/>
      <name val="Century Gothic"/>
      <family val="2"/>
    </font>
    <font>
      <sz val="8"/>
      <name val="Century Gothic"/>
      <family val="2"/>
    </font>
    <font>
      <sz val="11"/>
      <name val="Century Gothic"/>
      <family val="2"/>
    </font>
    <font>
      <sz val="9"/>
      <name val="Arial"/>
      <family val="2"/>
    </font>
    <font>
      <b/>
      <sz val="9"/>
      <name val="Arial"/>
      <family val="2"/>
    </font>
    <font>
      <sz val="10"/>
      <name val="Arial"/>
      <family val="2"/>
    </font>
    <font>
      <b/>
      <sz val="12"/>
      <name val="Century Gothic"/>
      <family val="2"/>
    </font>
    <font>
      <b/>
      <sz val="12"/>
      <color theme="1"/>
      <name val="Century Gothic"/>
      <family val="2"/>
    </font>
    <font>
      <b/>
      <sz val="12"/>
      <name val="Arial"/>
      <family val="2"/>
    </font>
    <font>
      <b/>
      <sz val="10"/>
      <color theme="1"/>
      <name val="Century Gothic"/>
      <family val="2"/>
    </font>
    <font>
      <b/>
      <sz val="9"/>
      <name val="Century Gothic"/>
      <family val="2"/>
    </font>
    <font>
      <b/>
      <sz val="10"/>
      <color rgb="FFFF0000"/>
      <name val="Century Gothic"/>
      <family val="2"/>
    </font>
    <font>
      <sz val="9"/>
      <color rgb="FFFF0000"/>
      <name val="Century Gothic"/>
      <family val="2"/>
    </font>
    <font>
      <b/>
      <sz val="9"/>
      <color rgb="FFFF0000"/>
      <name val="Century Gothic"/>
      <family val="2"/>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bgColor indexed="64"/>
      </patternFill>
    </fill>
    <fill>
      <patternFill patternType="solid">
        <fgColor rgb="FFFFFFFF"/>
        <bgColor indexed="64"/>
      </patternFill>
    </fill>
    <fill>
      <patternFill patternType="solid">
        <fgColor rgb="FFEDEDED"/>
        <bgColor indexed="64"/>
      </patternFill>
    </fill>
    <fill>
      <patternFill patternType="solid">
        <fgColor rgb="FFFFFFFF"/>
        <bgColor rgb="FF000000"/>
      </patternFill>
    </fill>
    <fill>
      <patternFill patternType="solid">
        <fgColor rgb="FF91D0FF"/>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0"/>
        <bgColor rgb="FF000000"/>
      </patternFill>
    </fill>
    <fill>
      <patternFill patternType="solid">
        <fgColor rgb="FF91D0FF"/>
        <bgColor indexed="64"/>
      </patternFill>
    </fill>
    <fill>
      <patternFill patternType="solid">
        <fgColor rgb="FFFFFF00"/>
        <bgColor rgb="FF000000"/>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thin">
        <color theme="0"/>
      </left>
      <right style="thin">
        <color theme="0"/>
      </right>
      <top style="thin">
        <color theme="0"/>
      </top>
      <bottom style="thin">
        <color theme="0"/>
      </bottom>
      <diagonal/>
    </border>
    <border>
      <left style="thin">
        <color auto="1"/>
      </left>
      <right style="thin">
        <color auto="1"/>
      </right>
      <top style="thin">
        <color auto="1"/>
      </top>
      <bottom style="thin">
        <color auto="1"/>
      </bottom>
      <diagonal/>
    </border>
  </borders>
  <cellStyleXfs count="46">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6"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6" fillId="16" borderId="0" applyNumberFormat="0" applyBorder="0" applyAlignment="0" applyProtection="0"/>
    <xf numFmtId="0" fontId="7" fillId="17" borderId="1" applyNumberFormat="0" applyAlignment="0" applyProtection="0"/>
    <xf numFmtId="0" fontId="8" fillId="18" borderId="2" applyNumberFormat="0" applyAlignment="0" applyProtection="0"/>
    <xf numFmtId="0" fontId="9" fillId="0" borderId="0" applyNumberFormat="0" applyFill="0" applyBorder="0" applyAlignment="0" applyProtection="0"/>
    <xf numFmtId="0" fontId="10" fillId="19"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 fillId="0" borderId="0" applyNumberFormat="0" applyFill="0" applyBorder="0" applyAlignment="0" applyProtection="0">
      <alignment vertical="top"/>
      <protection locked="0"/>
    </xf>
    <xf numFmtId="0" fontId="14" fillId="11" borderId="1" applyNumberFormat="0" applyAlignment="0" applyProtection="0"/>
    <xf numFmtId="0" fontId="15" fillId="0" borderId="6" applyNumberFormat="0" applyFill="0" applyAlignment="0" applyProtection="0"/>
    <xf numFmtId="0" fontId="16" fillId="5" borderId="0" applyNumberFormat="0" applyBorder="0" applyAlignment="0" applyProtection="0"/>
    <xf numFmtId="0" fontId="3" fillId="5" borderId="7" applyNumberFormat="0" applyFont="0" applyAlignment="0" applyProtection="0"/>
    <xf numFmtId="0" fontId="17" fillId="17"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164" fontId="23" fillId="0" borderId="0" applyFill="0" applyBorder="0" applyProtection="0">
      <alignment horizontal="left"/>
    </xf>
    <xf numFmtId="0" fontId="24" fillId="0" borderId="0" applyNumberFormat="0" applyFill="0" applyBorder="0" applyAlignment="0" applyProtection="0"/>
    <xf numFmtId="44" fontId="34" fillId="0" borderId="0" applyFont="0" applyFill="0" applyBorder="0" applyAlignment="0" applyProtection="0"/>
  </cellStyleXfs>
  <cellXfs count="75">
    <xf numFmtId="0" fontId="0" fillId="0" borderId="0" xfId="0"/>
    <xf numFmtId="0" fontId="21" fillId="20" borderId="0" xfId="0" applyFont="1" applyFill="1"/>
    <xf numFmtId="0" fontId="21" fillId="20" borderId="0" xfId="0" applyNumberFormat="1" applyFont="1" applyFill="1" applyBorder="1" applyProtection="1"/>
    <xf numFmtId="0" fontId="21" fillId="20" borderId="0" xfId="0" applyFont="1" applyFill="1" applyProtection="1"/>
    <xf numFmtId="0" fontId="21" fillId="20" borderId="0" xfId="0" applyNumberFormat="1" applyFont="1" applyFill="1" applyProtection="1"/>
    <xf numFmtId="0" fontId="0" fillId="0" borderId="10" xfId="0" applyBorder="1"/>
    <xf numFmtId="0" fontId="25" fillId="20" borderId="0" xfId="0" applyFont="1" applyFill="1"/>
    <xf numFmtId="0" fontId="21" fillId="20" borderId="0" xfId="0" applyFont="1" applyFill="1" applyAlignment="1" applyProtection="1">
      <alignment wrapText="1"/>
    </xf>
    <xf numFmtId="0" fontId="26" fillId="20" borderId="0" xfId="0" applyFont="1" applyFill="1" applyAlignment="1">
      <alignment wrapText="1"/>
    </xf>
    <xf numFmtId="0" fontId="27" fillId="20" borderId="0" xfId="0" applyNumberFormat="1" applyFont="1" applyFill="1" applyBorder="1" applyAlignment="1" applyProtection="1">
      <alignment horizontal="left" vertical="top" wrapText="1"/>
      <protection locked="0"/>
    </xf>
    <xf numFmtId="0" fontId="28" fillId="20" borderId="0" xfId="0" applyNumberFormat="1" applyFont="1" applyFill="1" applyBorder="1" applyProtection="1"/>
    <xf numFmtId="0" fontId="28" fillId="20" borderId="0" xfId="0" applyNumberFormat="1" applyFont="1" applyFill="1" applyBorder="1" applyAlignment="1" applyProtection="1">
      <alignment vertical="center"/>
      <protection locked="0"/>
    </xf>
    <xf numFmtId="0" fontId="29" fillId="20" borderId="0" xfId="34" applyNumberFormat="1" applyFont="1" applyFill="1" applyBorder="1" applyAlignment="1" applyProtection="1">
      <alignment horizontal="right" vertical="center"/>
      <protection locked="0"/>
    </xf>
    <xf numFmtId="0" fontId="28" fillId="20" borderId="0" xfId="0" applyFont="1" applyFill="1" applyBorder="1" applyAlignment="1" applyProtection="1">
      <alignment vertical="center"/>
      <protection locked="0"/>
    </xf>
    <xf numFmtId="0" fontId="30" fillId="20" borderId="0" xfId="0" applyFont="1" applyFill="1" applyBorder="1" applyAlignment="1" applyProtection="1">
      <alignment vertical="center"/>
      <protection locked="0"/>
    </xf>
    <xf numFmtId="0" fontId="30" fillId="20" borderId="0" xfId="0" applyFont="1" applyFill="1" applyBorder="1" applyAlignment="1" applyProtection="1">
      <alignment vertical="center" wrapText="1"/>
      <protection locked="0"/>
    </xf>
    <xf numFmtId="0" fontId="26" fillId="20" borderId="0" xfId="0" applyFont="1" applyFill="1" applyBorder="1" applyAlignment="1" applyProtection="1">
      <alignment horizontal="center" vertical="center"/>
    </xf>
    <xf numFmtId="0" fontId="31" fillId="20" borderId="0" xfId="0" applyNumberFormat="1" applyFont="1" applyFill="1" applyBorder="1" applyAlignment="1" applyProtection="1">
      <alignment vertical="center"/>
    </xf>
    <xf numFmtId="0" fontId="31" fillId="20" borderId="0" xfId="0" applyFont="1" applyFill="1" applyBorder="1" applyAlignment="1" applyProtection="1">
      <alignment horizontal="right" vertical="center" indent="1"/>
    </xf>
    <xf numFmtId="0" fontId="31" fillId="20" borderId="0" xfId="0" applyFont="1" applyFill="1" applyAlignment="1" applyProtection="1">
      <alignment vertical="center"/>
    </xf>
    <xf numFmtId="0" fontId="31" fillId="20" borderId="0" xfId="0" applyFont="1" applyFill="1" applyAlignment="1" applyProtection="1">
      <alignment vertical="center" wrapText="1"/>
    </xf>
    <xf numFmtId="0" fontId="21" fillId="21" borderId="0" xfId="0" applyFont="1" applyFill="1"/>
    <xf numFmtId="0" fontId="31" fillId="20" borderId="0" xfId="0" applyFont="1" applyFill="1" applyAlignment="1" applyProtection="1">
      <alignment horizontal="center" vertical="center"/>
    </xf>
    <xf numFmtId="0" fontId="32" fillId="20" borderId="0" xfId="0" applyFont="1" applyFill="1" applyAlignment="1" applyProtection="1">
      <alignment horizontal="left" vertical="top" wrapText="1"/>
    </xf>
    <xf numFmtId="0" fontId="33" fillId="20" borderId="0" xfId="0" applyFont="1" applyFill="1" applyAlignment="1" applyProtection="1">
      <alignment horizontal="left" vertical="top" wrapText="1"/>
    </xf>
    <xf numFmtId="0" fontId="32" fillId="20" borderId="0" xfId="0" applyFont="1" applyFill="1" applyBorder="1" applyAlignment="1" applyProtection="1">
      <alignment horizontal="left" vertical="top" wrapText="1"/>
    </xf>
    <xf numFmtId="0" fontId="33" fillId="20" borderId="0" xfId="0" applyFont="1" applyFill="1" applyAlignment="1">
      <alignment horizontal="left" vertical="top" wrapText="1"/>
    </xf>
    <xf numFmtId="0" fontId="21" fillId="25" borderId="0" xfId="0" applyFont="1" applyFill="1"/>
    <xf numFmtId="0" fontId="21" fillId="26" borderId="0" xfId="0" applyFont="1" applyFill="1"/>
    <xf numFmtId="0" fontId="21" fillId="25" borderId="0" xfId="0" applyFont="1" applyFill="1" applyBorder="1"/>
    <xf numFmtId="10" fontId="21" fillId="20" borderId="0" xfId="0" applyNumberFormat="1" applyFont="1" applyFill="1" applyProtection="1"/>
    <xf numFmtId="10" fontId="30" fillId="20" borderId="0" xfId="0" applyNumberFormat="1" applyFont="1" applyFill="1" applyBorder="1" applyAlignment="1" applyProtection="1">
      <alignment vertical="center"/>
      <protection locked="0"/>
    </xf>
    <xf numFmtId="10" fontId="26" fillId="20" borderId="0" xfId="0" applyNumberFormat="1" applyFont="1" applyFill="1" applyAlignment="1" applyProtection="1">
      <alignment horizontal="center" vertical="center" wrapText="1"/>
    </xf>
    <xf numFmtId="10" fontId="31" fillId="20" borderId="0" xfId="0" applyNumberFormat="1" applyFont="1" applyFill="1" applyAlignment="1" applyProtection="1">
      <alignment vertical="center"/>
    </xf>
    <xf numFmtId="0" fontId="21" fillId="23" borderId="0" xfId="0" applyFont="1" applyFill="1"/>
    <xf numFmtId="0" fontId="21" fillId="23" borderId="0" xfId="0" applyFont="1" applyFill="1"/>
    <xf numFmtId="0" fontId="21" fillId="23" borderId="0" xfId="0" applyFont="1" applyFill="1" applyBorder="1"/>
    <xf numFmtId="0" fontId="22" fillId="23" borderId="11" xfId="0" applyFont="1" applyFill="1" applyBorder="1" applyAlignment="1">
      <alignment horizontal="center" vertical="center"/>
    </xf>
    <xf numFmtId="0" fontId="22" fillId="25" borderId="11" xfId="0" applyFont="1" applyFill="1" applyBorder="1" applyAlignment="1">
      <alignment horizontal="center" vertical="center"/>
    </xf>
    <xf numFmtId="10" fontId="22" fillId="25" borderId="11" xfId="0" applyNumberFormat="1" applyFont="1" applyFill="1" applyBorder="1" applyAlignment="1">
      <alignment horizontal="center" vertical="center" wrapText="1"/>
    </xf>
    <xf numFmtId="0" fontId="22" fillId="25" borderId="11" xfId="0" applyFont="1" applyFill="1" applyBorder="1" applyAlignment="1">
      <alignment horizontal="center" vertical="center" wrapText="1"/>
    </xf>
    <xf numFmtId="0" fontId="21" fillId="25" borderId="11" xfId="0" applyFont="1" applyFill="1" applyBorder="1" applyAlignment="1">
      <alignment horizontal="left" vertical="top" wrapText="1"/>
    </xf>
    <xf numFmtId="0" fontId="32" fillId="25" borderId="11" xfId="0" applyFont="1" applyFill="1" applyBorder="1" applyAlignment="1">
      <alignment horizontal="left" vertical="top" wrapText="1"/>
    </xf>
    <xf numFmtId="0" fontId="25" fillId="24" borderId="11" xfId="0" applyFont="1" applyFill="1" applyBorder="1" applyAlignment="1">
      <alignment horizontal="left" vertical="top" wrapText="1"/>
    </xf>
    <xf numFmtId="0" fontId="21" fillId="25" borderId="11" xfId="0" applyFont="1" applyFill="1" applyBorder="1" applyAlignment="1">
      <alignment horizontal="left" vertical="top" wrapText="1" indent="2"/>
    </xf>
    <xf numFmtId="0" fontId="22" fillId="25" borderId="11" xfId="0" applyFont="1" applyFill="1" applyBorder="1" applyAlignment="1">
      <alignment horizontal="left" vertical="top" wrapText="1"/>
    </xf>
    <xf numFmtId="14" fontId="22" fillId="25" borderId="11" xfId="0" applyNumberFormat="1" applyFont="1" applyFill="1" applyBorder="1" applyAlignment="1">
      <alignment horizontal="center" vertical="center"/>
    </xf>
    <xf numFmtId="0" fontId="21" fillId="25" borderId="11" xfId="0" applyFont="1" applyFill="1" applyBorder="1" applyAlignment="1">
      <alignment horizontal="left" vertical="top" wrapText="1" indent="5"/>
    </xf>
    <xf numFmtId="0" fontId="36" fillId="20" borderId="0" xfId="0" applyFont="1" applyFill="1"/>
    <xf numFmtId="0" fontId="35" fillId="22" borderId="11" xfId="0" applyFont="1" applyFill="1" applyBorder="1" applyAlignment="1" applyProtection="1">
      <alignment horizontal="left" vertical="center" indent="1"/>
    </xf>
    <xf numFmtId="0" fontId="35" fillId="22" borderId="11" xfId="0" applyFont="1" applyFill="1" applyBorder="1" applyAlignment="1" applyProtection="1">
      <alignment horizontal="left" vertical="center" wrapText="1" indent="1"/>
    </xf>
    <xf numFmtId="0" fontId="35" fillId="22" borderId="11" xfId="0" applyFont="1" applyFill="1" applyBorder="1" applyAlignment="1" applyProtection="1">
      <alignment horizontal="center" vertical="center" wrapText="1"/>
    </xf>
    <xf numFmtId="10" fontId="35" fillId="22" borderId="11" xfId="0" applyNumberFormat="1" applyFont="1" applyFill="1" applyBorder="1" applyAlignment="1" applyProtection="1">
      <alignment horizontal="center" vertical="center" wrapText="1"/>
    </xf>
    <xf numFmtId="0" fontId="37" fillId="22" borderId="11" xfId="0" applyFont="1" applyFill="1" applyBorder="1" applyAlignment="1" applyProtection="1">
      <alignment horizontal="left" vertical="top" wrapText="1"/>
    </xf>
    <xf numFmtId="0" fontId="38" fillId="28" borderId="11" xfId="0" applyNumberFormat="1" applyFont="1" applyFill="1" applyBorder="1" applyAlignment="1" applyProtection="1">
      <alignment wrapText="1"/>
    </xf>
    <xf numFmtId="0" fontId="21" fillId="27" borderId="0" xfId="0" applyFont="1" applyFill="1"/>
    <xf numFmtId="0" fontId="21" fillId="27" borderId="0" xfId="0" applyFont="1" applyFill="1" applyBorder="1"/>
    <xf numFmtId="15" fontId="39" fillId="28" borderId="11" xfId="0" applyNumberFormat="1" applyFont="1" applyFill="1" applyBorder="1" applyAlignment="1" applyProtection="1">
      <alignment horizontal="center" vertical="center"/>
      <protection locked="0"/>
    </xf>
    <xf numFmtId="0" fontId="41" fillId="29" borderId="11" xfId="0" applyFont="1" applyFill="1" applyBorder="1" applyAlignment="1">
      <alignment horizontal="left" vertical="top" wrapText="1"/>
    </xf>
    <xf numFmtId="0" fontId="27" fillId="20" borderId="0" xfId="0" applyNumberFormat="1" applyFont="1" applyFill="1" applyBorder="1" applyAlignment="1" applyProtection="1">
      <alignment horizontal="left" vertical="top"/>
      <protection locked="0"/>
    </xf>
    <xf numFmtId="15" fontId="26" fillId="20" borderId="0" xfId="0" applyNumberFormat="1" applyFont="1" applyFill="1" applyBorder="1" applyAlignment="1" applyProtection="1">
      <alignment horizontal="center" vertical="center" shrinkToFit="1"/>
      <protection locked="0"/>
    </xf>
    <xf numFmtId="0" fontId="26" fillId="20" borderId="0" xfId="0" applyFont="1" applyFill="1" applyBorder="1" applyAlignment="1" applyProtection="1">
      <alignment horizontal="right" vertical="center" indent="1"/>
    </xf>
    <xf numFmtId="0" fontId="21" fillId="23" borderId="0" xfId="0" applyFont="1" applyFill="1"/>
    <xf numFmtId="0" fontId="21" fillId="23" borderId="0" xfId="0" applyFont="1" applyFill="1" applyBorder="1"/>
    <xf numFmtId="14" fontId="35" fillId="25" borderId="11" xfId="0" applyNumberFormat="1" applyFont="1" applyFill="1" applyBorder="1" applyAlignment="1">
      <alignment horizontal="center" vertical="center"/>
    </xf>
    <xf numFmtId="0" fontId="33" fillId="25" borderId="11" xfId="0" applyFont="1" applyFill="1" applyBorder="1" applyAlignment="1">
      <alignment horizontal="left" vertical="top" wrapText="1"/>
    </xf>
    <xf numFmtId="15" fontId="22" fillId="26" borderId="11" xfId="0" applyNumberFormat="1" applyFont="1" applyFill="1" applyBorder="1" applyAlignment="1" applyProtection="1">
      <alignment horizontal="center" vertical="center"/>
      <protection locked="0"/>
    </xf>
    <xf numFmtId="0" fontId="22" fillId="26" borderId="11" xfId="0" applyFont="1" applyFill="1" applyBorder="1" applyAlignment="1" applyProtection="1">
      <alignment horizontal="center" vertical="center"/>
      <protection locked="0"/>
    </xf>
    <xf numFmtId="0" fontId="22" fillId="26" borderId="11" xfId="45" applyNumberFormat="1" applyFont="1" applyFill="1" applyBorder="1" applyAlignment="1" applyProtection="1">
      <alignment horizontal="center" vertical="center" wrapText="1"/>
      <protection locked="0"/>
    </xf>
    <xf numFmtId="0" fontId="0" fillId="26" borderId="0" xfId="0" applyFill="1"/>
    <xf numFmtId="0" fontId="0" fillId="26" borderId="0" xfId="0" applyFill="1" applyAlignment="1">
      <alignment wrapText="1"/>
    </xf>
    <xf numFmtId="0" fontId="21" fillId="26" borderId="11" xfId="0" applyFont="1" applyFill="1" applyBorder="1" applyAlignment="1">
      <alignment horizontal="left" vertical="top" wrapText="1"/>
    </xf>
    <xf numFmtId="0" fontId="21" fillId="25" borderId="11" xfId="0" applyFont="1" applyFill="1" applyBorder="1" applyAlignment="1">
      <alignment horizontal="left" vertical="top" wrapText="1" indent="3"/>
    </xf>
    <xf numFmtId="0" fontId="22" fillId="25" borderId="11" xfId="0" applyFont="1" applyFill="1" applyBorder="1" applyAlignment="1">
      <alignment wrapText="1"/>
    </xf>
    <xf numFmtId="0" fontId="22" fillId="29" borderId="11" xfId="0" applyFont="1" applyFill="1" applyBorder="1" applyAlignment="1">
      <alignment horizontal="left" vertical="top"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ctivity" xfId="43" xr:uid="{00000000-0005-0000-0000-000018000000}"/>
    <cellStyle name="Bad" xfId="25" builtinId="27" customBuiltin="1"/>
    <cellStyle name="Calculation" xfId="26" builtinId="22" customBuiltin="1"/>
    <cellStyle name="Check Cell" xfId="27" builtinId="23" customBuiltin="1"/>
    <cellStyle name="Currency" xfId="45" builtinId="4"/>
    <cellStyle name="Explanatory Text" xfId="28" builtinId="53" customBuiltin="1"/>
    <cellStyle name="Followed Hyperlink" xfId="44"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5">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1D0FF"/>
      <color rgb="FFFFFFCC"/>
      <color rgb="FF000000"/>
      <color rgb="FFFFFF66"/>
      <color rgb="FFFFFF99"/>
      <color rgb="FFCC00CC"/>
      <color rgb="FFFFCC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absolute">
    <xdr:from>
      <xdr:col>5</xdr:col>
      <xdr:colOff>273050</xdr:colOff>
      <xdr:row>5</xdr:row>
      <xdr:rowOff>237595</xdr:rowOff>
    </xdr:from>
    <xdr:to>
      <xdr:col>9</xdr:col>
      <xdr:colOff>569987</xdr:colOff>
      <xdr:row>10</xdr:row>
      <xdr:rowOff>86783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609598</xdr:colOff>
      <xdr:row>2</xdr:row>
      <xdr:rowOff>0</xdr:rowOff>
    </xdr:from>
    <xdr:to>
      <xdr:col>12</xdr:col>
      <xdr:colOff>9525</xdr:colOff>
      <xdr:row>31</xdr:row>
      <xdr:rowOff>57150</xdr:rowOff>
    </xdr:to>
    <xdr:sp macro="" textlink="">
      <xdr:nvSpPr>
        <xdr:cNvPr id="2" name="Timeline Tips" descr="Enter your dates and milestone descriptions inside the Project Details table, and Excel will automatically update the timeline in the Project Review Form sheet. &#10;&#10;We'd recommend arranging your milestone data in chronological order to ensure the timeline is generated correctly - otherwise, errors may occur in displaying the milestones.&#10;&#10;The role of the Position values in the Project Details table is to prevent the Milestone labels from overlapping each other on the Project Review timeline. Use positive numbers to display labels above the timeline and negative numbers to position them below.&#10;&#10;To add extra milestones, either insert new rows within the table or start typing below the last table entry, and the table will automatically expand to accommodate your newly added data.&#10;&#10;To change a milestone's color to fit your project's RAG status, double-click the desired milestone shape to select it and then right-click on it. Next, go to Format Data Point -&gt; Fill &amp; Line -&gt; Marker and select you preferred Border color. &#10;&#10;To recolor a connector line, double-click to select it and, from the Font section of the Home tab on the ribbon, click on the Fill Color icon to choose the desired shade.&#10;" title="Excel Project Review Template - Guidance and Tips:">
          <a:extLst>
            <a:ext uri="{FF2B5EF4-FFF2-40B4-BE49-F238E27FC236}">
              <a16:creationId xmlns:a16="http://schemas.microsoft.com/office/drawing/2014/main" id="{00000000-0008-0000-0100-000002000000}"/>
            </a:ext>
          </a:extLst>
        </xdr:cNvPr>
        <xdr:cNvSpPr txBox="1"/>
      </xdr:nvSpPr>
      <xdr:spPr>
        <a:xfrm>
          <a:off x="609598" y="323850"/>
          <a:ext cx="6715127" cy="4752975"/>
        </a:xfrm>
        <a:prstGeom prst="wedgeRectCallout">
          <a:avLst>
            <a:gd name="adj1" fmla="val 49548"/>
            <a:gd name="adj2" fmla="val -20845"/>
          </a:avLst>
        </a:prstGeom>
        <a:solidFill>
          <a:srgbClr val="E7E6E6"/>
        </a:solidFill>
        <a:ln w="9525" cmpd="sng">
          <a:solidFill>
            <a:sysClr val="window" lastClr="FFFFFF">
              <a:shade val="50000"/>
            </a:sysClr>
          </a:solidFill>
        </a:ln>
        <a:effectLst/>
      </xdr:spPr>
      <xdr:txBody>
        <a:bodyPr vertOverflow="clip" horzOverflow="clip" wrap="square" lIns="18288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Excel  Project Tracker - Guidance and Tips</a:t>
          </a:r>
          <a:r>
            <a:rPr kumimoji="0" lang="en-US" sz="1400" b="0" i="0" u="none" strike="noStrike" kern="0" cap="none" spc="0" normalizeH="0" baseline="0" noProof="0">
              <a:ln>
                <a:noFill/>
              </a:ln>
              <a:solidFill>
                <a:srgbClr val="44546A"/>
              </a:solidFill>
              <a:effectLst/>
              <a:uLnTx/>
              <a:uFillTx/>
              <a:latin typeface="Calibri" panose="020F0502020204030204"/>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Type your own feature or task names and dates for each Sprint inside the table on the Excel Sprint Project Tracker sheet. The template's functions will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automatically calculate the duration of each task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and estimate how much each sprint will take to accomplish your goals.</a:t>
          </a:r>
          <a:endPar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to the right of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Project tracker will auto-update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whenever you change your tasks' dates or % Complete, or when you enter more items in the table.</a:t>
          </a: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algn="l" defTabSz="914400" eaLnBrk="1" fontAlgn="auto" latinLnBrk="0" hangingPunct="1">
            <a:lnSpc>
              <a:spcPct val="100000"/>
            </a:lnSpc>
            <a:spcBef>
              <a:spcPts val="0"/>
            </a:spcBef>
            <a:spcAft>
              <a:spcPts val="0"/>
            </a:spcAft>
            <a:buClr>
              <a:srgbClr val="44546A"/>
            </a:buClr>
            <a:buSzTx/>
            <a:buFont typeface="Arial"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display a different time period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on the timeline, change the numer next to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SCROLL TO WEEK </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in the table.</a:t>
          </a:r>
          <a:endParaRPr kumimoji="0" lang="en-US" sz="1600" b="0" i="0" u="none" strike="noStrike" kern="0" cap="none" spc="0" normalizeH="0" baseline="0" noProof="0">
            <a:ln>
              <a:noFill/>
            </a:ln>
            <a:solidFill>
              <a:srgbClr val="5B9BD5"/>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To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enter additional features or tasks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simply insert new rows within the table and type in your data. </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The Excel Sprint Project Tracker lets you quickly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add extra Sprints</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 complete with the functions that automate calculations and graphic updates. To do so, select and copy all rows correspoding to an existing Sprint section, right-click on the row where you want to include your new section, and then select </a:t>
          </a:r>
          <a:r>
            <a:rPr kumimoji="0" lang="en-US" sz="1100" b="1"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Insert Copied Cells </a:t>
          </a:r>
          <a:r>
            <a:rPr kumimoji="0" lang="en-US" sz="1100" b="0" i="0" u="none" strike="noStrike" kern="0" cap="none" spc="20" normalizeH="0" baseline="0" noProof="0">
              <a:ln>
                <a:noFill/>
              </a:ln>
              <a:solidFill>
                <a:sysClr val="windowText" lastClr="000000">
                  <a:lumMod val="50000"/>
                  <a:lumOff val="50000"/>
                </a:sysClr>
              </a:solidFill>
              <a:effectLst/>
              <a:uLnTx/>
              <a:uFillTx/>
              <a:latin typeface="Calibri" panose="020F0502020204030204"/>
              <a:ea typeface="+mn-ea"/>
              <a:cs typeface="+mn-cs"/>
            </a:rPr>
            <a:t>from the pop-up. Then, just replace the duplicated data with new information.</a:t>
          </a: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endPar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endParaRPr>
        </a:p>
        <a:p>
          <a:pPr marL="171450" marR="0" lvl="0" indent="-171450" defTabSz="914400" eaLnBrk="1" fontAlgn="auto" latinLnBrk="0" hangingPunct="1">
            <a:lnSpc>
              <a:spcPct val="100000"/>
            </a:lnSpc>
            <a:spcBef>
              <a:spcPts val="0"/>
            </a:spcBef>
            <a:spcAft>
              <a:spcPts val="0"/>
            </a:spcAft>
            <a:buClr>
              <a:srgbClr val="44546A"/>
            </a:buClr>
            <a:buSzTx/>
            <a:buFont typeface="Arial" panose="020B0604020202020204" pitchFamily="34" charset="0"/>
            <a:buChar char="•"/>
            <a:tabLst/>
            <a:defRPr/>
          </a:pP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color of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the Gantt chart task bars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can also be changed, by using Conditional Formatting. Select all cells corresponding to the Gantt chart, click the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Conditional Formatting</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button on the Home tab, and then select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Manage Rules</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Here, choose the formula you wish to customize (Blue for Completed Tasks, Orange for Tasks in Progress), and then click on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Edit Rule</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This is where you'll find all customization options for the task bar formulas, including the option to change the Orange or Blue </a:t>
          </a:r>
          <a:r>
            <a:rPr kumimoji="0" lang="en-US" sz="1100" b="1"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Fill</a:t>
          </a:r>
          <a:r>
            <a:rPr kumimoji="0" lang="en-US" sz="1100" b="0" i="0" u="none" strike="noStrike" kern="0" cap="none" spc="20" normalizeH="0" baseline="0" noProof="0">
              <a:ln>
                <a:noFill/>
              </a:ln>
              <a:solidFill>
                <a:prstClr val="black">
                  <a:lumMod val="50000"/>
                  <a:lumOff val="50000"/>
                </a:prstClr>
              </a:solidFill>
              <a:effectLst/>
              <a:uLnTx/>
              <a:uFillTx/>
              <a:latin typeface="Calibri" panose="020F0502020204030204"/>
              <a:ea typeface="+mn-ea"/>
              <a:cs typeface="+mn-cs"/>
            </a:rPr>
            <a:t> color.</a:t>
          </a:r>
          <a:endParaRPr kumimoji="0" lang="en-US" sz="1400" b="0" i="0" u="none" strike="noStrike" kern="0" cap="none" spc="20" normalizeH="0" baseline="0" noProof="0">
            <a:ln>
              <a:noFill/>
            </a:ln>
            <a:solidFill>
              <a:sysClr val="windowText" lastClr="000000"/>
            </a:solidFill>
            <a:effectLst/>
            <a:uLnTx/>
            <a:uFillTx/>
            <a:latin typeface="Calibri" panose="020F0502020204030204"/>
            <a:ea typeface="+mn-ea"/>
            <a:cs typeface="+mn-cs"/>
          </a:endParaRPr>
        </a:p>
      </xdr:txBody>
    </xdr:sp>
    <xdr:clientData fPrintsWithSheet="0"/>
  </xdr:twoCellAnchor>
  <xdr:twoCellAnchor>
    <xdr:from>
      <xdr:col>0</xdr:col>
      <xdr:colOff>609599</xdr:colOff>
      <xdr:row>33</xdr:row>
      <xdr:rowOff>66675</xdr:rowOff>
    </xdr:from>
    <xdr:to>
      <xdr:col>12</xdr:col>
      <xdr:colOff>9524</xdr:colOff>
      <xdr:row>57</xdr:row>
      <xdr:rowOff>137583</xdr:rowOff>
    </xdr:to>
    <xdr:sp macro="" textlink="">
      <xdr:nvSpPr>
        <xdr:cNvPr id="3" name="Timeline Tips"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a:extLst>
            <a:ext uri="{FF2B5EF4-FFF2-40B4-BE49-F238E27FC236}">
              <a16:creationId xmlns:a16="http://schemas.microsoft.com/office/drawing/2014/main" id="{00000000-0008-0000-0100-000003000000}"/>
            </a:ext>
          </a:extLst>
        </xdr:cNvPr>
        <xdr:cNvSpPr txBox="1"/>
      </xdr:nvSpPr>
      <xdr:spPr>
        <a:xfrm>
          <a:off x="609599" y="5305425"/>
          <a:ext cx="6765925" cy="3880908"/>
        </a:xfrm>
        <a:prstGeom prst="wedgeRectCallout">
          <a:avLst>
            <a:gd name="adj1" fmla="val 20026"/>
            <a:gd name="adj2" fmla="val -64739"/>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t"/>
        <a:lstStyle/>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000" b="1" i="0" u="none" strike="noStrike" kern="0" cap="none" spc="30" normalizeH="0" baseline="0" noProof="0">
            <a:ln>
              <a:noFill/>
            </a:ln>
            <a:solidFill>
              <a:srgbClr val="44546A"/>
            </a:solidFill>
            <a:effectLst/>
            <a:uLnTx/>
            <a:uFillTx/>
            <a:latin typeface="Calibri" panose="020F0502020204030204"/>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30" normalizeH="0" baseline="0" noProof="0">
              <a:ln>
                <a:noFill/>
              </a:ln>
              <a:solidFill>
                <a:srgbClr val="44546A"/>
              </a:solidFill>
              <a:effectLst/>
              <a:uLnTx/>
              <a:uFillTx/>
              <a:latin typeface="Calibri" panose="020F0502020204030204"/>
              <a:ea typeface="+mn-ea"/>
              <a:cs typeface="+mn-cs"/>
            </a:rPr>
            <a:t>Changing Task Colors</a:t>
          </a:r>
          <a:endParaRPr kumimoji="0" lang="en-US" sz="1400" b="0" i="0" u="none" strike="noStrike" kern="0" cap="none" spc="0" normalizeH="0" baseline="0" noProof="0">
            <a:ln>
              <a:noFill/>
            </a:ln>
            <a:solidFill>
              <a:srgbClr val="44546A"/>
            </a:solidFill>
            <a:effectLst/>
            <a:uLnTx/>
            <a:uFillTx/>
            <a:latin typeface="Calibri" panose="020F0502020204030204"/>
            <a:ea typeface="+mn-ea"/>
            <a:cs typeface="+mn-cs"/>
          </a:endParaRPr>
        </a:p>
        <a:p>
          <a:endParaRPr lang="en-US" sz="1100" spc="20" baseline="0">
            <a:solidFill>
              <a:schemeClr val="dk1"/>
            </a:solidFill>
            <a:effectLst/>
            <a:latin typeface="+mn-lt"/>
            <a:ea typeface="+mn-ea"/>
            <a:cs typeface="+mn-cs"/>
          </a:endParaRPr>
        </a:p>
      </xdr:txBody>
    </xdr:sp>
    <xdr:clientData fPrintsWithSheet="0"/>
  </xdr:twoCellAnchor>
  <xdr:twoCellAnchor editAs="oneCell">
    <xdr:from>
      <xdr:col>1</xdr:col>
      <xdr:colOff>361950</xdr:colOff>
      <xdr:row>38</xdr:row>
      <xdr:rowOff>39159</xdr:rowOff>
    </xdr:from>
    <xdr:to>
      <xdr:col>11</xdr:col>
      <xdr:colOff>247650</xdr:colOff>
      <xdr:row>55</xdr:row>
      <xdr:rowOff>143934</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75783" y="6071659"/>
          <a:ext cx="6024034" cy="280352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outlinePr summaryBelow="0"/>
    <pageSetUpPr fitToPage="1"/>
  </sheetPr>
  <dimension ref="A1:AA121"/>
  <sheetViews>
    <sheetView showGridLines="0" tabSelected="1" topLeftCell="B1" zoomScale="70" zoomScaleNormal="90" workbookViewId="0">
      <pane xSplit="3" ySplit="8" topLeftCell="I106" activePane="bottomRight" state="frozen"/>
      <selection activeCell="B1" sqref="B1"/>
      <selection pane="topRight" activeCell="E1" sqref="E1"/>
      <selection pane="bottomLeft" activeCell="B9" sqref="B9"/>
      <selection pane="bottomRight" activeCell="P109" sqref="P109"/>
    </sheetView>
  </sheetViews>
  <sheetFormatPr defaultColWidth="9.26953125" defaultRowHeight="12.5" outlineLevelRow="1" x14ac:dyDescent="0.25"/>
  <cols>
    <col min="1" max="1" width="3.453125" style="1" customWidth="1"/>
    <col min="2" max="2" width="3" style="1" customWidth="1"/>
    <col min="3" max="3" width="51.26953125" style="2" customWidth="1"/>
    <col min="4" max="4" width="10.1796875" style="3" hidden="1" customWidth="1"/>
    <col min="5" max="5" width="12.26953125" style="4" customWidth="1"/>
    <col min="6" max="8" width="11.81640625" style="3" customWidth="1"/>
    <col min="9" max="9" width="12" style="3" customWidth="1"/>
    <col min="10" max="10" width="18.26953125" style="3" customWidth="1"/>
    <col min="11" max="11" width="19.7265625" style="30" customWidth="1"/>
    <col min="12" max="12" width="15.81640625" style="7" customWidth="1"/>
    <col min="13" max="13" width="18.1796875" style="7" customWidth="1"/>
    <col min="14" max="14" width="19.453125" style="7" customWidth="1"/>
    <col min="15" max="15" width="67.26953125" style="23" customWidth="1"/>
    <col min="16" max="28" width="3.1796875" style="1" customWidth="1"/>
    <col min="29" max="16384" width="9.26953125" style="1"/>
  </cols>
  <sheetData>
    <row r="1" spans="1:27" ht="16.899999999999999" customHeight="1" x14ac:dyDescent="0.25"/>
    <row r="2" spans="1:27" ht="17.649999999999999" customHeight="1" x14ac:dyDescent="0.25"/>
    <row r="3" spans="1:27" ht="18" customHeight="1" x14ac:dyDescent="0.25">
      <c r="C3" s="59" t="s">
        <v>24</v>
      </c>
      <c r="D3" s="59"/>
      <c r="E3" s="59"/>
      <c r="F3" s="59"/>
      <c r="G3" s="59"/>
      <c r="H3" s="59"/>
      <c r="I3" s="59"/>
      <c r="J3" s="59"/>
      <c r="K3" s="59"/>
      <c r="L3" s="9"/>
      <c r="M3" s="9"/>
      <c r="N3" s="9"/>
      <c r="O3" s="24"/>
    </row>
    <row r="4" spans="1:27" ht="23.65" customHeight="1" x14ac:dyDescent="0.25">
      <c r="C4" s="59"/>
      <c r="D4" s="59"/>
      <c r="E4" s="59"/>
      <c r="F4" s="59"/>
      <c r="G4" s="59"/>
      <c r="H4" s="59"/>
      <c r="I4" s="59"/>
      <c r="J4" s="59"/>
      <c r="K4" s="59"/>
      <c r="L4" s="9"/>
      <c r="M4" s="9"/>
      <c r="N4" s="9"/>
      <c r="O4" s="25"/>
    </row>
    <row r="5" spans="1:27" x14ac:dyDescent="0.25">
      <c r="C5" s="10"/>
      <c r="D5" s="11"/>
      <c r="E5" s="12"/>
      <c r="F5" s="13"/>
      <c r="G5" s="13"/>
      <c r="H5" s="13"/>
      <c r="I5" s="14"/>
      <c r="J5" s="14"/>
      <c r="K5" s="31"/>
      <c r="L5" s="15"/>
      <c r="M5" s="15"/>
      <c r="N5" s="15"/>
      <c r="O5" s="25"/>
    </row>
    <row r="6" spans="1:27" s="6" customFormat="1" ht="19.5" customHeight="1" x14ac:dyDescent="0.3">
      <c r="C6" s="16" t="s">
        <v>0</v>
      </c>
      <c r="D6" s="60">
        <v>44340</v>
      </c>
      <c r="E6" s="60"/>
      <c r="F6" s="61"/>
      <c r="G6" s="61"/>
      <c r="H6" s="61"/>
      <c r="I6" s="61"/>
      <c r="J6" s="22" t="s">
        <v>9</v>
      </c>
      <c r="K6" s="32"/>
      <c r="L6" s="8"/>
      <c r="M6" s="8"/>
      <c r="N6" s="8"/>
      <c r="O6" s="26"/>
    </row>
    <row r="7" spans="1:27" ht="13.5" x14ac:dyDescent="0.25">
      <c r="C7" s="17"/>
      <c r="D7" s="18"/>
      <c r="E7" s="18"/>
      <c r="F7" s="18"/>
      <c r="G7" s="18"/>
      <c r="H7" s="18"/>
      <c r="I7" s="19"/>
      <c r="J7" s="19"/>
      <c r="K7" s="33"/>
      <c r="L7" s="20"/>
      <c r="M7" s="20"/>
      <c r="N7" s="20"/>
      <c r="O7" s="25"/>
    </row>
    <row r="8" spans="1:27" s="48" customFormat="1" ht="30" x14ac:dyDescent="0.3">
      <c r="C8" s="49" t="s">
        <v>1</v>
      </c>
      <c r="D8" s="50" t="s">
        <v>2</v>
      </c>
      <c r="E8" s="51" t="s">
        <v>3</v>
      </c>
      <c r="F8" s="51" t="s">
        <v>4</v>
      </c>
      <c r="G8" s="51" t="s">
        <v>70</v>
      </c>
      <c r="H8" s="51" t="s">
        <v>71</v>
      </c>
      <c r="I8" s="51" t="s">
        <v>5</v>
      </c>
      <c r="J8" s="51" t="s">
        <v>6</v>
      </c>
      <c r="K8" s="52" t="s">
        <v>7</v>
      </c>
      <c r="L8" s="51" t="s">
        <v>18</v>
      </c>
      <c r="M8" s="51" t="s">
        <v>19</v>
      </c>
      <c r="N8" s="51" t="s">
        <v>20</v>
      </c>
      <c r="O8" s="53" t="s">
        <v>8</v>
      </c>
    </row>
    <row r="9" spans="1:27" s="21" customFormat="1" outlineLevel="1" x14ac:dyDescent="0.25">
      <c r="A9" s="62"/>
      <c r="B9" s="63"/>
      <c r="C9" s="43" t="s">
        <v>14</v>
      </c>
      <c r="D9" s="37"/>
      <c r="E9" s="57">
        <v>44340</v>
      </c>
      <c r="F9" s="57">
        <v>44392</v>
      </c>
      <c r="G9" s="57"/>
      <c r="H9" s="57"/>
      <c r="I9" s="38"/>
      <c r="J9" s="38"/>
      <c r="K9" s="39" t="s">
        <v>9</v>
      </c>
      <c r="L9" s="40" t="s">
        <v>9</v>
      </c>
      <c r="M9" s="41"/>
      <c r="N9" s="65" t="s">
        <v>9</v>
      </c>
      <c r="O9" s="73" t="s">
        <v>9</v>
      </c>
      <c r="P9" s="34"/>
      <c r="Q9" s="62"/>
      <c r="R9" s="62"/>
      <c r="S9" s="62"/>
      <c r="T9" s="62"/>
      <c r="U9" s="62"/>
      <c r="V9" s="62"/>
      <c r="W9" s="62"/>
      <c r="X9" s="62"/>
      <c r="Y9" s="62"/>
      <c r="Z9" s="62"/>
      <c r="AA9" s="62"/>
    </row>
    <row r="10" spans="1:27" ht="15" outlineLevel="1" x14ac:dyDescent="0.25">
      <c r="A10" s="55"/>
      <c r="B10" s="56"/>
      <c r="C10" s="44" t="s">
        <v>31</v>
      </c>
      <c r="D10" s="38"/>
      <c r="E10" s="64"/>
      <c r="F10" s="64"/>
      <c r="G10" s="64"/>
      <c r="H10" s="64"/>
      <c r="I10" s="38"/>
      <c r="J10" s="38"/>
      <c r="K10" s="39"/>
      <c r="L10" s="40"/>
      <c r="M10" s="41"/>
      <c r="N10" s="65"/>
      <c r="O10" s="73"/>
      <c r="P10" s="55"/>
      <c r="Q10" s="55"/>
      <c r="R10" s="55"/>
      <c r="S10" s="55"/>
      <c r="T10" s="55"/>
      <c r="U10" s="55"/>
      <c r="V10" s="55"/>
      <c r="W10" s="55"/>
      <c r="X10" s="55"/>
      <c r="Y10" s="55"/>
      <c r="Z10" s="55"/>
      <c r="AA10" s="55"/>
    </row>
    <row r="11" spans="1:27" ht="25" outlineLevel="1" x14ac:dyDescent="0.25">
      <c r="A11" s="55"/>
      <c r="B11" s="56"/>
      <c r="C11" s="72" t="s">
        <v>32</v>
      </c>
      <c r="D11" s="38"/>
      <c r="E11" s="66">
        <v>44340</v>
      </c>
      <c r="F11" s="66">
        <v>44340</v>
      </c>
      <c r="G11" s="66"/>
      <c r="H11" s="66"/>
      <c r="I11" s="67" t="str">
        <f t="shared" ref="I11:I17" si="0">IF(OR(E11=0,F11=0),"",NETWORKDAYS(E11,F11)&amp; " day(s)")</f>
        <v>1 day(s)</v>
      </c>
      <c r="J11" s="68" t="s">
        <v>13</v>
      </c>
      <c r="K11" s="39">
        <v>1</v>
      </c>
      <c r="L11" s="40" t="s">
        <v>35</v>
      </c>
      <c r="M11" s="41"/>
      <c r="N11" s="65"/>
      <c r="O11" s="73"/>
      <c r="P11" s="55"/>
      <c r="Q11" s="55"/>
      <c r="R11" s="55"/>
      <c r="S11" s="55"/>
      <c r="T11" s="55"/>
      <c r="U11" s="55"/>
      <c r="V11" s="55"/>
      <c r="W11" s="55"/>
      <c r="X11" s="55"/>
      <c r="Y11" s="55"/>
      <c r="Z11" s="55"/>
      <c r="AA11" s="55"/>
    </row>
    <row r="12" spans="1:27" ht="25" outlineLevel="1" x14ac:dyDescent="0.25">
      <c r="A12" s="55"/>
      <c r="B12" s="56"/>
      <c r="C12" s="72" t="s">
        <v>34</v>
      </c>
      <c r="D12" s="38"/>
      <c r="E12" s="66">
        <v>44342</v>
      </c>
      <c r="F12" s="66">
        <v>44342</v>
      </c>
      <c r="G12" s="66"/>
      <c r="H12" s="66"/>
      <c r="I12" s="67" t="str">
        <f t="shared" si="0"/>
        <v>1 day(s)</v>
      </c>
      <c r="J12" s="68" t="s">
        <v>13</v>
      </c>
      <c r="K12" s="39">
        <v>1</v>
      </c>
      <c r="L12" s="40" t="s">
        <v>23</v>
      </c>
      <c r="M12" s="41" t="s">
        <v>33</v>
      </c>
      <c r="N12" s="65"/>
      <c r="O12" s="73" t="s">
        <v>36</v>
      </c>
      <c r="P12" s="55"/>
      <c r="Q12" s="55"/>
      <c r="R12" s="55"/>
      <c r="S12" s="55"/>
      <c r="T12" s="55"/>
      <c r="U12" s="55"/>
      <c r="V12" s="55"/>
      <c r="W12" s="55"/>
      <c r="X12" s="55"/>
      <c r="Y12" s="55"/>
      <c r="Z12" s="55"/>
      <c r="AA12" s="55"/>
    </row>
    <row r="13" spans="1:27" outlineLevel="1" x14ac:dyDescent="0.25">
      <c r="A13" s="55"/>
      <c r="B13" s="56"/>
      <c r="C13" s="72" t="s">
        <v>45</v>
      </c>
      <c r="D13" s="38"/>
      <c r="E13" s="66">
        <v>44342</v>
      </c>
      <c r="F13" s="66">
        <v>44343</v>
      </c>
      <c r="G13" s="66"/>
      <c r="H13" s="66"/>
      <c r="I13" s="67" t="str">
        <f t="shared" si="0"/>
        <v>2 day(s)</v>
      </c>
      <c r="J13" s="68" t="s">
        <v>13</v>
      </c>
      <c r="K13" s="39">
        <v>1</v>
      </c>
      <c r="L13" s="40" t="s">
        <v>35</v>
      </c>
      <c r="M13" s="41"/>
      <c r="N13" s="65"/>
      <c r="O13" s="73"/>
      <c r="P13" s="55"/>
      <c r="Q13" s="55"/>
      <c r="R13" s="55"/>
      <c r="S13" s="55"/>
      <c r="T13" s="55"/>
      <c r="U13" s="55"/>
      <c r="V13" s="55"/>
      <c r="W13" s="55"/>
      <c r="X13" s="55"/>
      <c r="Y13" s="55"/>
      <c r="Z13" s="55"/>
      <c r="AA13" s="55"/>
    </row>
    <row r="14" spans="1:27" s="28" customFormat="1" ht="25" outlineLevel="1" x14ac:dyDescent="0.25">
      <c r="A14" s="27"/>
      <c r="B14" s="29"/>
      <c r="C14" s="44" t="s">
        <v>15</v>
      </c>
      <c r="D14" s="38"/>
      <c r="E14" s="66">
        <v>44349</v>
      </c>
      <c r="F14" s="66">
        <v>44350</v>
      </c>
      <c r="G14" s="66"/>
      <c r="H14" s="66"/>
      <c r="I14" s="67" t="str">
        <f t="shared" si="0"/>
        <v>2 day(s)</v>
      </c>
      <c r="J14" s="68" t="s">
        <v>13</v>
      </c>
      <c r="K14" s="39">
        <v>1</v>
      </c>
      <c r="L14" s="40" t="s">
        <v>10</v>
      </c>
      <c r="M14" s="41" t="s">
        <v>17</v>
      </c>
      <c r="N14" s="42"/>
      <c r="O14" s="45" t="s">
        <v>16</v>
      </c>
      <c r="P14" s="27"/>
      <c r="Q14" s="27"/>
      <c r="R14" s="27"/>
      <c r="S14" s="27"/>
      <c r="T14" s="27"/>
      <c r="U14" s="27"/>
      <c r="V14" s="27"/>
      <c r="W14" s="27"/>
      <c r="X14" s="27"/>
      <c r="Y14" s="27"/>
      <c r="Z14" s="27"/>
      <c r="AA14" s="27"/>
    </row>
    <row r="15" spans="1:27" s="28" customFormat="1" outlineLevel="1" x14ac:dyDescent="0.25">
      <c r="A15" s="27"/>
      <c r="B15" s="29"/>
      <c r="C15" s="44" t="s">
        <v>46</v>
      </c>
      <c r="D15" s="38"/>
      <c r="E15" s="66">
        <v>44343</v>
      </c>
      <c r="F15" s="66">
        <v>44351</v>
      </c>
      <c r="G15" s="66"/>
      <c r="H15" s="66"/>
      <c r="I15" s="67" t="str">
        <f>IF(OR(E15=0,F15=0),"",NETWORKDAYS(E15,F15)&amp; " day(s)")</f>
        <v>7 day(s)</v>
      </c>
      <c r="J15" s="68" t="s">
        <v>13</v>
      </c>
      <c r="K15" s="39">
        <v>1</v>
      </c>
      <c r="L15" s="40" t="s">
        <v>23</v>
      </c>
      <c r="M15" s="41"/>
      <c r="N15" s="42"/>
      <c r="O15" s="45"/>
      <c r="P15" s="27"/>
      <c r="Q15" s="27"/>
      <c r="R15" s="27"/>
      <c r="S15" s="27"/>
      <c r="T15" s="27"/>
      <c r="U15" s="27"/>
      <c r="V15" s="27"/>
      <c r="W15" s="27"/>
      <c r="X15" s="27"/>
      <c r="Y15" s="27"/>
      <c r="Z15" s="27"/>
      <c r="AA15" s="27"/>
    </row>
    <row r="16" spans="1:27" s="21" customFormat="1" outlineLevel="1" x14ac:dyDescent="0.25">
      <c r="A16" s="62"/>
      <c r="B16" s="63"/>
      <c r="C16" s="43" t="s">
        <v>25</v>
      </c>
      <c r="D16" s="37"/>
      <c r="E16" s="66">
        <v>44337</v>
      </c>
      <c r="F16" s="46">
        <v>44351</v>
      </c>
      <c r="G16" s="46"/>
      <c r="H16" s="46"/>
      <c r="I16" s="67" t="str">
        <f t="shared" si="0"/>
        <v>11 day(s)</v>
      </c>
      <c r="J16" s="68"/>
      <c r="K16" s="39" t="s">
        <v>9</v>
      </c>
      <c r="L16" s="40" t="s">
        <v>9</v>
      </c>
      <c r="M16" s="41"/>
      <c r="N16" s="42"/>
      <c r="O16" s="45"/>
      <c r="P16" s="34"/>
      <c r="Q16" s="62"/>
      <c r="R16" s="62"/>
      <c r="S16" s="62"/>
      <c r="T16" s="62"/>
      <c r="U16" s="62"/>
      <c r="V16" s="62"/>
      <c r="W16" s="62"/>
      <c r="X16" s="62"/>
      <c r="Y16" s="62"/>
      <c r="Z16" s="62"/>
      <c r="AA16" s="62"/>
    </row>
    <row r="17" spans="1:27" s="21" customFormat="1" ht="53.25" customHeight="1" outlineLevel="1" x14ac:dyDescent="0.25">
      <c r="A17" s="35"/>
      <c r="B17" s="36"/>
      <c r="C17" s="44" t="s">
        <v>21</v>
      </c>
      <c r="D17" s="38"/>
      <c r="E17" s="66">
        <v>44333</v>
      </c>
      <c r="F17" s="46">
        <v>44348</v>
      </c>
      <c r="G17" s="46"/>
      <c r="H17" s="46"/>
      <c r="I17" s="67" t="str">
        <f t="shared" si="0"/>
        <v>12 day(s)</v>
      </c>
      <c r="J17" s="68" t="s">
        <v>13</v>
      </c>
      <c r="K17" s="39">
        <v>1</v>
      </c>
      <c r="L17" s="40" t="s">
        <v>23</v>
      </c>
      <c r="M17" s="41"/>
      <c r="N17" s="42"/>
      <c r="O17" s="45" t="s">
        <v>22</v>
      </c>
      <c r="P17" s="35"/>
      <c r="Q17" s="35"/>
      <c r="R17" s="35"/>
      <c r="S17" s="35"/>
      <c r="T17" s="35"/>
      <c r="U17" s="35"/>
      <c r="V17" s="35"/>
      <c r="W17" s="35"/>
      <c r="X17" s="35"/>
      <c r="Y17" s="35"/>
      <c r="Z17" s="35"/>
      <c r="AA17" s="35"/>
    </row>
    <row r="18" spans="1:27" s="28" customFormat="1" ht="69.75" customHeight="1" outlineLevel="1" x14ac:dyDescent="0.25">
      <c r="A18" s="27"/>
      <c r="B18" s="29"/>
      <c r="C18" s="44" t="s">
        <v>11</v>
      </c>
      <c r="D18" s="38"/>
      <c r="E18" s="66">
        <v>44341</v>
      </c>
      <c r="F18" s="66">
        <v>44342</v>
      </c>
      <c r="G18" s="66"/>
      <c r="H18" s="66"/>
      <c r="I18" s="67" t="str">
        <f t="shared" ref="I18:I50" si="1">IF(OR(E18=0,F18=0),"",NETWORKDAYS(E18,F18)&amp; " day(s)")</f>
        <v>2 day(s)</v>
      </c>
      <c r="J18" s="68" t="s">
        <v>13</v>
      </c>
      <c r="K18" s="39">
        <v>1</v>
      </c>
      <c r="L18" s="40" t="s">
        <v>23</v>
      </c>
      <c r="M18" s="41"/>
      <c r="N18" s="42"/>
      <c r="O18" s="45" t="s">
        <v>27</v>
      </c>
      <c r="P18" s="27"/>
      <c r="Q18" s="27"/>
      <c r="R18" s="27"/>
      <c r="S18" s="27"/>
      <c r="T18" s="27"/>
      <c r="U18" s="27"/>
      <c r="V18" s="27"/>
      <c r="W18" s="27"/>
      <c r="X18" s="27"/>
      <c r="Y18" s="27"/>
      <c r="Z18" s="27"/>
      <c r="AA18" s="27"/>
    </row>
    <row r="19" spans="1:27" s="28" customFormat="1" outlineLevel="1" x14ac:dyDescent="0.25">
      <c r="A19" s="27"/>
      <c r="B19" s="29"/>
      <c r="C19" s="43" t="s">
        <v>55</v>
      </c>
      <c r="D19" s="38"/>
      <c r="E19" s="66" t="s">
        <v>9</v>
      </c>
      <c r="F19" s="66" t="s">
        <v>9</v>
      </c>
      <c r="G19" s="66"/>
      <c r="H19" s="66"/>
      <c r="I19" s="67" t="e">
        <f t="shared" si="1"/>
        <v>#VALUE!</v>
      </c>
      <c r="J19" s="68"/>
      <c r="K19" s="39"/>
      <c r="L19" s="40" t="s">
        <v>9</v>
      </c>
      <c r="M19" s="41"/>
      <c r="N19" s="42" t="s">
        <v>61</v>
      </c>
      <c r="O19" s="45" t="s">
        <v>9</v>
      </c>
      <c r="P19" s="27"/>
      <c r="Q19" s="27"/>
      <c r="R19" s="27"/>
      <c r="S19" s="27"/>
      <c r="T19" s="27"/>
      <c r="U19" s="27"/>
      <c r="V19" s="27"/>
      <c r="W19" s="27"/>
      <c r="X19" s="27"/>
      <c r="Y19" s="27"/>
      <c r="Z19" s="27"/>
      <c r="AA19" s="27"/>
    </row>
    <row r="20" spans="1:27" s="28" customFormat="1" outlineLevel="1" x14ac:dyDescent="0.25">
      <c r="A20" s="27"/>
      <c r="B20" s="29"/>
      <c r="C20" s="71" t="s">
        <v>56</v>
      </c>
      <c r="D20" s="38"/>
      <c r="E20" s="66">
        <v>44354</v>
      </c>
      <c r="F20" s="66">
        <v>44354</v>
      </c>
      <c r="G20" s="66"/>
      <c r="H20" s="66"/>
      <c r="I20" s="67" t="str">
        <f t="shared" si="1"/>
        <v>1 day(s)</v>
      </c>
      <c r="J20" s="68" t="s">
        <v>13</v>
      </c>
      <c r="K20" s="39">
        <v>1</v>
      </c>
      <c r="L20" s="40" t="s">
        <v>23</v>
      </c>
      <c r="M20" s="41"/>
      <c r="N20" s="42"/>
      <c r="O20" s="45"/>
      <c r="P20" s="27"/>
      <c r="Q20" s="27"/>
      <c r="R20" s="27"/>
      <c r="S20" s="27"/>
      <c r="T20" s="27"/>
      <c r="U20" s="27"/>
      <c r="V20" s="27"/>
      <c r="W20" s="27"/>
      <c r="X20" s="27"/>
      <c r="Y20" s="27"/>
      <c r="Z20" s="27"/>
      <c r="AA20" s="27"/>
    </row>
    <row r="21" spans="1:27" s="28" customFormat="1" ht="69.75" customHeight="1" outlineLevel="1" x14ac:dyDescent="0.25">
      <c r="A21" s="27"/>
      <c r="B21" s="29"/>
      <c r="C21" s="44" t="s">
        <v>57</v>
      </c>
      <c r="D21" s="38"/>
      <c r="E21" s="46">
        <v>44354</v>
      </c>
      <c r="F21" s="46">
        <v>44354</v>
      </c>
      <c r="G21" s="46"/>
      <c r="H21" s="46"/>
      <c r="I21" s="67" t="str">
        <f t="shared" si="1"/>
        <v>1 day(s)</v>
      </c>
      <c r="J21" s="68" t="s">
        <v>37</v>
      </c>
      <c r="K21" s="39">
        <v>1</v>
      </c>
      <c r="L21" s="40" t="s">
        <v>23</v>
      </c>
      <c r="M21" s="41"/>
      <c r="N21" s="42"/>
      <c r="O21" s="45" t="s">
        <v>9</v>
      </c>
      <c r="P21" s="27"/>
      <c r="Q21" s="27"/>
      <c r="R21" s="27"/>
      <c r="S21" s="27"/>
      <c r="T21" s="27"/>
      <c r="U21" s="27"/>
      <c r="V21" s="27"/>
      <c r="W21" s="27"/>
      <c r="X21" s="27"/>
      <c r="Y21" s="27"/>
      <c r="Z21" s="27"/>
      <c r="AA21" s="27"/>
    </row>
    <row r="22" spans="1:27" s="28" customFormat="1" ht="24" customHeight="1" outlineLevel="1" x14ac:dyDescent="0.25">
      <c r="A22" s="27"/>
      <c r="B22" s="29"/>
      <c r="C22" s="44" t="s">
        <v>39</v>
      </c>
      <c r="D22" s="38"/>
      <c r="E22" s="66">
        <v>44358</v>
      </c>
      <c r="F22" s="66">
        <v>44358</v>
      </c>
      <c r="G22" s="66"/>
      <c r="H22" s="66"/>
      <c r="I22" s="67" t="str">
        <f t="shared" si="1"/>
        <v>1 day(s)</v>
      </c>
      <c r="J22" s="68" t="s">
        <v>13</v>
      </c>
      <c r="K22" s="39">
        <v>1</v>
      </c>
      <c r="L22" s="40" t="s">
        <v>10</v>
      </c>
      <c r="M22" s="41"/>
      <c r="N22" s="42"/>
      <c r="O22" s="45"/>
      <c r="P22" s="27"/>
      <c r="Q22" s="27"/>
      <c r="R22" s="27"/>
      <c r="S22" s="27"/>
      <c r="T22" s="27"/>
      <c r="U22" s="27"/>
      <c r="V22" s="27"/>
      <c r="W22" s="27"/>
      <c r="X22" s="27"/>
      <c r="Y22" s="27"/>
      <c r="Z22" s="27"/>
      <c r="AA22" s="27"/>
    </row>
    <row r="23" spans="1:27" s="28" customFormat="1" outlineLevel="1" x14ac:dyDescent="0.25">
      <c r="A23" s="27"/>
      <c r="B23" s="29"/>
      <c r="C23" s="44" t="s">
        <v>40</v>
      </c>
      <c r="D23" s="38"/>
      <c r="E23" s="66">
        <v>44358</v>
      </c>
      <c r="F23" s="66">
        <v>44358</v>
      </c>
      <c r="G23" s="66"/>
      <c r="H23" s="66"/>
      <c r="I23" s="67" t="str">
        <f t="shared" si="1"/>
        <v>1 day(s)</v>
      </c>
      <c r="J23" s="68" t="s">
        <v>13</v>
      </c>
      <c r="K23" s="39">
        <v>1</v>
      </c>
      <c r="L23" s="40" t="s">
        <v>23</v>
      </c>
      <c r="M23" s="41"/>
      <c r="N23" s="42" t="s">
        <v>9</v>
      </c>
      <c r="O23" s="45"/>
      <c r="P23" s="27"/>
      <c r="Q23" s="27"/>
      <c r="R23" s="27"/>
      <c r="S23" s="27"/>
      <c r="T23" s="27"/>
      <c r="U23" s="27"/>
      <c r="V23" s="27"/>
      <c r="W23" s="27"/>
      <c r="X23" s="27"/>
      <c r="Y23" s="27"/>
      <c r="Z23" s="27"/>
      <c r="AA23" s="27"/>
    </row>
    <row r="24" spans="1:27" s="28" customFormat="1" ht="25" outlineLevel="1" x14ac:dyDescent="0.25">
      <c r="A24" s="27"/>
      <c r="B24" s="29"/>
      <c r="C24" s="44" t="s">
        <v>42</v>
      </c>
      <c r="D24" s="38"/>
      <c r="E24" s="66">
        <v>44358</v>
      </c>
      <c r="F24" s="66">
        <v>44358</v>
      </c>
      <c r="G24" s="66"/>
      <c r="H24" s="66"/>
      <c r="I24" s="67" t="str">
        <f t="shared" si="1"/>
        <v>1 day(s)</v>
      </c>
      <c r="J24" s="68" t="s">
        <v>13</v>
      </c>
      <c r="K24" s="39">
        <v>1</v>
      </c>
      <c r="L24" s="40" t="s">
        <v>23</v>
      </c>
      <c r="M24" s="41"/>
      <c r="N24" s="42"/>
      <c r="O24" s="45"/>
      <c r="P24" s="27"/>
      <c r="Q24" s="27"/>
      <c r="R24" s="27"/>
      <c r="S24" s="27"/>
      <c r="T24" s="27"/>
      <c r="U24" s="27"/>
      <c r="V24" s="27"/>
      <c r="W24" s="27"/>
      <c r="X24" s="27"/>
      <c r="Y24" s="27"/>
      <c r="Z24" s="27"/>
      <c r="AA24" s="27"/>
    </row>
    <row r="25" spans="1:27" s="28" customFormat="1" ht="25" outlineLevel="1" x14ac:dyDescent="0.25">
      <c r="A25" s="27"/>
      <c r="B25" s="29"/>
      <c r="C25" s="44" t="s">
        <v>43</v>
      </c>
      <c r="D25" s="38"/>
      <c r="E25" s="66">
        <v>44358</v>
      </c>
      <c r="F25" s="66">
        <v>44358</v>
      </c>
      <c r="G25" s="66"/>
      <c r="H25" s="66"/>
      <c r="I25" s="67" t="str">
        <f t="shared" si="1"/>
        <v>1 day(s)</v>
      </c>
      <c r="J25" s="68" t="s">
        <v>13</v>
      </c>
      <c r="K25" s="39">
        <v>1</v>
      </c>
      <c r="L25" s="40" t="s">
        <v>23</v>
      </c>
      <c r="M25" s="41"/>
      <c r="N25" s="42"/>
      <c r="O25" s="45"/>
      <c r="P25" s="27"/>
      <c r="Q25" s="27"/>
      <c r="R25" s="27"/>
      <c r="S25" s="27"/>
      <c r="T25" s="27"/>
      <c r="U25" s="27"/>
      <c r="V25" s="27"/>
      <c r="W25" s="27"/>
      <c r="X25" s="27"/>
      <c r="Y25" s="27"/>
      <c r="Z25" s="27"/>
      <c r="AA25" s="27"/>
    </row>
    <row r="26" spans="1:27" s="28" customFormat="1" ht="29.25" customHeight="1" outlineLevel="1" x14ac:dyDescent="0.25">
      <c r="A26" s="27"/>
      <c r="B26" s="29"/>
      <c r="C26" s="47" t="s">
        <v>41</v>
      </c>
      <c r="D26" s="38"/>
      <c r="E26" s="66">
        <v>44358</v>
      </c>
      <c r="F26" s="66">
        <v>44358</v>
      </c>
      <c r="G26" s="66"/>
      <c r="H26" s="66"/>
      <c r="I26" s="67" t="str">
        <f t="shared" si="1"/>
        <v>1 day(s)</v>
      </c>
      <c r="J26" s="68" t="s">
        <v>13</v>
      </c>
      <c r="K26" s="39">
        <v>1</v>
      </c>
      <c r="L26" s="40" t="s">
        <v>23</v>
      </c>
      <c r="M26" s="41" t="s">
        <v>9</v>
      </c>
      <c r="N26" s="42"/>
      <c r="O26" s="45" t="s">
        <v>9</v>
      </c>
      <c r="P26" s="27"/>
      <c r="Q26" s="27"/>
      <c r="R26" s="27"/>
      <c r="S26" s="27"/>
      <c r="T26" s="27"/>
      <c r="U26" s="27"/>
      <c r="V26" s="27"/>
      <c r="W26" s="27"/>
      <c r="X26" s="27"/>
      <c r="Y26" s="27"/>
      <c r="Z26" s="27"/>
      <c r="AA26" s="27"/>
    </row>
    <row r="27" spans="1:27" s="28" customFormat="1" ht="30" customHeight="1" outlineLevel="1" x14ac:dyDescent="0.25">
      <c r="A27" s="27"/>
      <c r="B27" s="29"/>
      <c r="C27" s="43" t="s">
        <v>83</v>
      </c>
      <c r="D27" s="38"/>
      <c r="E27" s="66"/>
      <c r="F27" s="66"/>
      <c r="G27" s="66"/>
      <c r="H27" s="66"/>
      <c r="I27" s="67" t="str">
        <f t="shared" si="1"/>
        <v/>
      </c>
      <c r="J27" s="68"/>
      <c r="K27" s="39" t="s">
        <v>9</v>
      </c>
      <c r="L27" s="40" t="s">
        <v>9</v>
      </c>
      <c r="M27" s="41"/>
      <c r="N27" s="42" t="s">
        <v>72</v>
      </c>
      <c r="O27" s="45" t="s">
        <v>76</v>
      </c>
      <c r="P27" s="27"/>
      <c r="Q27" s="27"/>
      <c r="R27" s="27"/>
      <c r="S27" s="27"/>
      <c r="T27" s="27"/>
      <c r="U27" s="27"/>
      <c r="V27" s="27"/>
      <c r="W27" s="27"/>
      <c r="X27" s="27"/>
      <c r="Y27" s="27"/>
      <c r="Z27" s="27"/>
      <c r="AA27" s="27"/>
    </row>
    <row r="28" spans="1:27" s="28" customFormat="1" ht="37.5" outlineLevel="1" x14ac:dyDescent="0.25">
      <c r="A28" s="27"/>
      <c r="B28" s="29"/>
      <c r="C28" s="44" t="s">
        <v>26</v>
      </c>
      <c r="D28" s="38"/>
      <c r="E28" s="66">
        <v>44372</v>
      </c>
      <c r="F28" s="66">
        <v>44372</v>
      </c>
      <c r="G28" s="66">
        <v>44372</v>
      </c>
      <c r="H28" s="66">
        <v>44372</v>
      </c>
      <c r="I28" s="67" t="str">
        <f t="shared" si="1"/>
        <v>1 day(s)</v>
      </c>
      <c r="J28" s="68" t="s">
        <v>13</v>
      </c>
      <c r="K28" s="39">
        <v>1</v>
      </c>
      <c r="L28" s="40" t="s">
        <v>23</v>
      </c>
      <c r="M28" s="41"/>
      <c r="N28" s="42"/>
      <c r="O28" s="45"/>
      <c r="P28" s="27"/>
      <c r="Q28" s="27"/>
      <c r="R28" s="27"/>
      <c r="S28" s="27"/>
      <c r="T28" s="27"/>
      <c r="U28" s="27"/>
      <c r="V28" s="27"/>
      <c r="W28" s="27"/>
      <c r="X28" s="27"/>
      <c r="Y28" s="27"/>
      <c r="Z28" s="27"/>
      <c r="AA28" s="27"/>
    </row>
    <row r="29" spans="1:27" s="28" customFormat="1" outlineLevel="1" x14ac:dyDescent="0.25">
      <c r="A29" s="27"/>
      <c r="B29" s="29"/>
      <c r="C29" s="44" t="s">
        <v>51</v>
      </c>
      <c r="D29" s="38"/>
      <c r="E29" s="66">
        <v>44407</v>
      </c>
      <c r="F29" s="66">
        <v>44407</v>
      </c>
      <c r="G29" s="66">
        <v>44372</v>
      </c>
      <c r="H29" s="66">
        <v>44372</v>
      </c>
      <c r="I29" s="67" t="str">
        <f t="shared" si="1"/>
        <v>1 day(s)</v>
      </c>
      <c r="J29" s="68" t="s">
        <v>13</v>
      </c>
      <c r="K29" s="39">
        <v>1</v>
      </c>
      <c r="L29" s="40" t="s">
        <v>23</v>
      </c>
      <c r="M29" s="41"/>
      <c r="N29" s="42" t="s">
        <v>9</v>
      </c>
      <c r="O29" s="45" t="s">
        <v>9</v>
      </c>
      <c r="P29" s="27"/>
      <c r="Q29" s="27"/>
      <c r="R29" s="27"/>
      <c r="S29" s="27"/>
      <c r="T29" s="27"/>
      <c r="U29" s="27"/>
      <c r="V29" s="27"/>
      <c r="W29" s="27"/>
      <c r="X29" s="27"/>
      <c r="Y29" s="27"/>
      <c r="Z29" s="27"/>
      <c r="AA29" s="27"/>
    </row>
    <row r="30" spans="1:27" s="28" customFormat="1" outlineLevel="1" x14ac:dyDescent="0.25">
      <c r="A30" s="27"/>
      <c r="B30" s="29"/>
      <c r="C30" s="44" t="s">
        <v>39</v>
      </c>
      <c r="D30" s="38"/>
      <c r="E30" s="66">
        <v>44412</v>
      </c>
      <c r="F30" s="66">
        <v>44412</v>
      </c>
      <c r="G30" s="66">
        <v>44375</v>
      </c>
      <c r="H30" s="66">
        <v>44377</v>
      </c>
      <c r="I30" s="67" t="str">
        <f t="shared" si="1"/>
        <v>1 day(s)</v>
      </c>
      <c r="J30" s="68" t="s">
        <v>13</v>
      </c>
      <c r="K30" s="39">
        <v>1</v>
      </c>
      <c r="L30" s="40" t="s">
        <v>23</v>
      </c>
      <c r="M30" s="41"/>
      <c r="N30" s="42"/>
      <c r="O30" s="58" t="s">
        <v>87</v>
      </c>
      <c r="P30" s="27"/>
      <c r="Q30" s="27"/>
      <c r="R30" s="27"/>
      <c r="S30" s="27"/>
      <c r="T30" s="27"/>
      <c r="U30" s="27"/>
      <c r="V30" s="27"/>
      <c r="W30" s="27"/>
      <c r="X30" s="27"/>
      <c r="Y30" s="27"/>
      <c r="Z30" s="27"/>
      <c r="AA30" s="27"/>
    </row>
    <row r="31" spans="1:27" s="28" customFormat="1" outlineLevel="1" x14ac:dyDescent="0.25">
      <c r="A31" s="27"/>
      <c r="B31" s="29"/>
      <c r="C31" s="44" t="s">
        <v>40</v>
      </c>
      <c r="D31" s="38"/>
      <c r="E31" s="66">
        <v>44412</v>
      </c>
      <c r="F31" s="66">
        <v>44412</v>
      </c>
      <c r="G31" s="66">
        <v>44378</v>
      </c>
      <c r="H31" s="66">
        <v>44378</v>
      </c>
      <c r="I31" s="67" t="str">
        <f t="shared" si="1"/>
        <v>1 day(s)</v>
      </c>
      <c r="J31" s="68" t="s">
        <v>13</v>
      </c>
      <c r="K31" s="39">
        <v>1</v>
      </c>
      <c r="L31" s="40" t="s">
        <v>23</v>
      </c>
      <c r="M31" s="41"/>
      <c r="N31" s="42"/>
      <c r="O31" s="45"/>
      <c r="P31" s="27"/>
      <c r="Q31" s="27"/>
      <c r="R31" s="27"/>
      <c r="S31" s="27"/>
      <c r="T31" s="27"/>
      <c r="U31" s="27"/>
      <c r="V31" s="27"/>
      <c r="W31" s="27"/>
      <c r="X31" s="27"/>
      <c r="Y31" s="27"/>
      <c r="Z31" s="27"/>
      <c r="AA31" s="27"/>
    </row>
    <row r="32" spans="1:27" s="28" customFormat="1" ht="29.25" customHeight="1" outlineLevel="1" x14ac:dyDescent="0.25">
      <c r="A32" s="27"/>
      <c r="B32" s="29"/>
      <c r="C32" s="44" t="s">
        <v>42</v>
      </c>
      <c r="D32" s="38"/>
      <c r="E32" s="66">
        <v>44412</v>
      </c>
      <c r="F32" s="66">
        <v>44412</v>
      </c>
      <c r="G32" s="46">
        <v>44379</v>
      </c>
      <c r="H32" s="46">
        <v>44379</v>
      </c>
      <c r="I32" s="67" t="str">
        <f t="shared" si="1"/>
        <v>1 day(s)</v>
      </c>
      <c r="J32" s="68" t="s">
        <v>13</v>
      </c>
      <c r="K32" s="39">
        <v>1</v>
      </c>
      <c r="L32" s="40" t="s">
        <v>23</v>
      </c>
      <c r="M32" s="41" t="s">
        <v>9</v>
      </c>
      <c r="N32" s="42"/>
      <c r="O32" s="58" t="s">
        <v>89</v>
      </c>
      <c r="P32" s="27"/>
      <c r="Q32" s="27"/>
      <c r="R32" s="27"/>
      <c r="S32" s="27"/>
      <c r="T32" s="27"/>
      <c r="U32" s="27"/>
      <c r="V32" s="27"/>
      <c r="W32" s="27"/>
      <c r="X32" s="27"/>
      <c r="Y32" s="27"/>
      <c r="Z32" s="27"/>
      <c r="AA32" s="27"/>
    </row>
    <row r="33" spans="1:27" s="28" customFormat="1" ht="29.25" customHeight="1" outlineLevel="1" x14ac:dyDescent="0.25">
      <c r="A33" s="27"/>
      <c r="B33" s="29"/>
      <c r="C33" s="44" t="s">
        <v>43</v>
      </c>
      <c r="D33" s="38"/>
      <c r="E33" s="66">
        <v>44412</v>
      </c>
      <c r="F33" s="66">
        <v>44412</v>
      </c>
      <c r="G33" s="46">
        <v>44379</v>
      </c>
      <c r="H33" s="46">
        <v>44379</v>
      </c>
      <c r="I33" s="67" t="str">
        <f t="shared" si="1"/>
        <v>1 day(s)</v>
      </c>
      <c r="J33" s="68" t="s">
        <v>13</v>
      </c>
      <c r="K33" s="39">
        <v>1</v>
      </c>
      <c r="L33" s="40" t="s">
        <v>23</v>
      </c>
      <c r="M33" s="41"/>
      <c r="N33" s="42"/>
      <c r="O33" s="58" t="s">
        <v>88</v>
      </c>
      <c r="P33" s="27"/>
      <c r="Q33" s="27"/>
      <c r="R33" s="27"/>
      <c r="S33" s="27"/>
      <c r="T33" s="27"/>
      <c r="U33" s="27"/>
      <c r="V33" s="27"/>
      <c r="W33" s="27"/>
      <c r="X33" s="27"/>
      <c r="Y33" s="27"/>
      <c r="Z33" s="27"/>
      <c r="AA33" s="27"/>
    </row>
    <row r="34" spans="1:27" s="28" customFormat="1" ht="29.25" customHeight="1" outlineLevel="1" x14ac:dyDescent="0.25">
      <c r="A34" s="27"/>
      <c r="B34" s="29"/>
      <c r="C34" s="47" t="s">
        <v>41</v>
      </c>
      <c r="D34" s="38"/>
      <c r="E34" s="66">
        <v>44412</v>
      </c>
      <c r="F34" s="66">
        <v>44412</v>
      </c>
      <c r="G34" s="46">
        <v>44379</v>
      </c>
      <c r="H34" s="46">
        <v>44379</v>
      </c>
      <c r="I34" s="67" t="str">
        <f t="shared" si="1"/>
        <v>1 day(s)</v>
      </c>
      <c r="J34" s="68" t="s">
        <v>13</v>
      </c>
      <c r="K34" s="39">
        <v>1</v>
      </c>
      <c r="L34" s="40" t="s">
        <v>23</v>
      </c>
      <c r="M34" s="41"/>
      <c r="N34" s="42"/>
      <c r="O34" s="45"/>
      <c r="P34" s="27"/>
      <c r="Q34" s="27"/>
      <c r="R34" s="27"/>
      <c r="S34" s="27"/>
      <c r="T34" s="27"/>
      <c r="U34" s="27"/>
      <c r="V34" s="27"/>
      <c r="W34" s="27"/>
      <c r="X34" s="27"/>
      <c r="Y34" s="27"/>
      <c r="Z34" s="27"/>
      <c r="AA34" s="27"/>
    </row>
    <row r="35" spans="1:27" s="28" customFormat="1" outlineLevel="1" x14ac:dyDescent="0.25">
      <c r="A35" s="27"/>
      <c r="B35" s="29"/>
      <c r="C35" s="47" t="s">
        <v>44</v>
      </c>
      <c r="D35" s="38"/>
      <c r="E35" s="66">
        <v>44412</v>
      </c>
      <c r="F35" s="66">
        <v>44412</v>
      </c>
      <c r="G35" s="66">
        <v>44380</v>
      </c>
      <c r="H35" s="66">
        <v>44380</v>
      </c>
      <c r="I35" s="67" t="str">
        <f t="shared" si="1"/>
        <v>1 day(s)</v>
      </c>
      <c r="J35" s="68" t="s">
        <v>13</v>
      </c>
      <c r="K35" s="39">
        <v>1</v>
      </c>
      <c r="L35" s="40" t="s">
        <v>23</v>
      </c>
      <c r="M35" s="41"/>
      <c r="N35" s="42"/>
      <c r="O35" s="45" t="s">
        <v>9</v>
      </c>
      <c r="P35" s="27"/>
      <c r="Q35" s="27"/>
      <c r="R35" s="27"/>
      <c r="S35" s="27"/>
      <c r="T35" s="27"/>
      <c r="U35" s="27"/>
      <c r="V35" s="27"/>
      <c r="W35" s="27"/>
      <c r="X35" s="27"/>
      <c r="Y35" s="27"/>
      <c r="Z35" s="27"/>
      <c r="AA35" s="27"/>
    </row>
    <row r="36" spans="1:27" s="28" customFormat="1" ht="24" customHeight="1" outlineLevel="1" x14ac:dyDescent="0.25">
      <c r="A36" s="27"/>
      <c r="B36" s="29"/>
      <c r="C36" s="43" t="s">
        <v>58</v>
      </c>
      <c r="D36" s="38"/>
      <c r="E36" s="66"/>
      <c r="F36" s="66"/>
      <c r="G36" s="66"/>
      <c r="H36" s="66"/>
      <c r="I36" s="67" t="str">
        <f t="shared" si="1"/>
        <v/>
      </c>
      <c r="J36" s="68"/>
      <c r="K36" s="39" t="s">
        <v>9</v>
      </c>
      <c r="L36" s="40"/>
      <c r="M36" s="41"/>
      <c r="N36" s="42" t="s">
        <v>74</v>
      </c>
      <c r="O36" s="45" t="s">
        <v>63</v>
      </c>
      <c r="P36" s="27"/>
      <c r="Q36" s="27"/>
      <c r="R36" s="27"/>
      <c r="S36" s="27"/>
      <c r="T36" s="27"/>
      <c r="U36" s="27"/>
      <c r="V36" s="27"/>
      <c r="W36" s="27"/>
      <c r="X36" s="27"/>
      <c r="Y36" s="27"/>
      <c r="Z36" s="27"/>
      <c r="AA36" s="27"/>
    </row>
    <row r="37" spans="1:27" s="28" customFormat="1" ht="24" customHeight="1" outlineLevel="1" x14ac:dyDescent="0.25">
      <c r="A37" s="27"/>
      <c r="B37" s="29"/>
      <c r="C37" s="44" t="s">
        <v>26</v>
      </c>
      <c r="D37" s="38"/>
      <c r="E37" s="66">
        <v>44363</v>
      </c>
      <c r="F37" s="66">
        <v>44363</v>
      </c>
      <c r="G37" s="66"/>
      <c r="H37" s="66"/>
      <c r="I37" s="67" t="str">
        <f t="shared" si="1"/>
        <v>1 day(s)</v>
      </c>
      <c r="J37" s="68" t="s">
        <v>13</v>
      </c>
      <c r="K37" s="39">
        <v>1</v>
      </c>
      <c r="L37" s="40" t="s">
        <v>23</v>
      </c>
      <c r="M37" s="41"/>
      <c r="N37" s="42"/>
      <c r="O37" s="45"/>
      <c r="P37" s="27"/>
      <c r="Q37" s="27"/>
      <c r="R37" s="27"/>
      <c r="S37" s="27"/>
      <c r="T37" s="27"/>
      <c r="U37" s="27"/>
      <c r="V37" s="27"/>
      <c r="W37" s="27"/>
      <c r="X37" s="27"/>
      <c r="Y37" s="27"/>
      <c r="Z37" s="27"/>
      <c r="AA37" s="27"/>
    </row>
    <row r="38" spans="1:27" s="28" customFormat="1" outlineLevel="1" x14ac:dyDescent="0.25">
      <c r="A38" s="27"/>
      <c r="B38" s="29"/>
      <c r="C38" s="44" t="s">
        <v>49</v>
      </c>
      <c r="D38" s="38"/>
      <c r="E38" s="66">
        <v>44363</v>
      </c>
      <c r="F38" s="66">
        <v>44363</v>
      </c>
      <c r="G38" s="66"/>
      <c r="H38" s="66"/>
      <c r="I38" s="67" t="str">
        <f t="shared" si="1"/>
        <v>1 day(s)</v>
      </c>
      <c r="J38" s="68" t="s">
        <v>13</v>
      </c>
      <c r="K38" s="39">
        <v>1</v>
      </c>
      <c r="L38" s="40" t="s">
        <v>23</v>
      </c>
      <c r="M38" s="41"/>
      <c r="N38" s="42" t="s">
        <v>9</v>
      </c>
      <c r="O38" s="58" t="s">
        <v>87</v>
      </c>
      <c r="P38" s="27"/>
      <c r="Q38" s="27"/>
      <c r="R38" s="27"/>
      <c r="S38" s="27"/>
      <c r="T38" s="27"/>
      <c r="U38" s="27"/>
      <c r="V38" s="27"/>
      <c r="W38" s="27"/>
      <c r="X38" s="27"/>
      <c r="Y38" s="27"/>
      <c r="Z38" s="27"/>
      <c r="AA38" s="27"/>
    </row>
    <row r="39" spans="1:27" s="28" customFormat="1" ht="25" outlineLevel="1" x14ac:dyDescent="0.25">
      <c r="A39" s="27"/>
      <c r="B39" s="29"/>
      <c r="C39" s="44" t="s">
        <v>52</v>
      </c>
      <c r="D39" s="38"/>
      <c r="E39" s="66">
        <v>44363</v>
      </c>
      <c r="F39" s="66">
        <v>44364</v>
      </c>
      <c r="G39" s="66">
        <v>44363</v>
      </c>
      <c r="H39" s="66">
        <v>44377</v>
      </c>
      <c r="I39" s="67" t="str">
        <f t="shared" si="1"/>
        <v>2 day(s)</v>
      </c>
      <c r="J39" s="68" t="s">
        <v>13</v>
      </c>
      <c r="K39" s="39">
        <v>1</v>
      </c>
      <c r="L39" s="40" t="s">
        <v>23</v>
      </c>
      <c r="M39" s="41"/>
      <c r="N39" s="42"/>
      <c r="O39" s="45"/>
      <c r="P39" s="27"/>
      <c r="Q39" s="27"/>
      <c r="R39" s="27"/>
      <c r="S39" s="27"/>
      <c r="T39" s="27"/>
      <c r="U39" s="27"/>
      <c r="V39" s="27"/>
      <c r="W39" s="27"/>
      <c r="X39" s="27"/>
      <c r="Y39" s="27"/>
      <c r="Z39" s="27"/>
      <c r="AA39" s="27"/>
    </row>
    <row r="40" spans="1:27" s="28" customFormat="1" outlineLevel="1" x14ac:dyDescent="0.25">
      <c r="A40" s="27"/>
      <c r="B40" s="29"/>
      <c r="C40" s="44" t="s">
        <v>39</v>
      </c>
      <c r="D40" s="38"/>
      <c r="E40" s="66">
        <v>44412</v>
      </c>
      <c r="F40" s="66">
        <v>44412</v>
      </c>
      <c r="G40" s="66">
        <v>44392</v>
      </c>
      <c r="H40" s="66">
        <v>44393</v>
      </c>
      <c r="I40" s="67" t="str">
        <f t="shared" si="1"/>
        <v>1 day(s)</v>
      </c>
      <c r="J40" s="68" t="s">
        <v>13</v>
      </c>
      <c r="K40" s="39">
        <v>1</v>
      </c>
      <c r="L40" s="40" t="s">
        <v>23</v>
      </c>
      <c r="M40" s="41"/>
      <c r="N40" s="42"/>
      <c r="O40" s="58" t="s">
        <v>89</v>
      </c>
      <c r="P40" s="27"/>
      <c r="Q40" s="27"/>
      <c r="R40" s="27"/>
      <c r="S40" s="27"/>
      <c r="T40" s="27"/>
      <c r="U40" s="27"/>
      <c r="V40" s="27"/>
      <c r="W40" s="27"/>
      <c r="X40" s="27"/>
      <c r="Y40" s="27"/>
      <c r="Z40" s="27"/>
      <c r="AA40" s="27"/>
    </row>
    <row r="41" spans="1:27" s="28" customFormat="1" outlineLevel="1" x14ac:dyDescent="0.25">
      <c r="A41" s="27"/>
      <c r="B41" s="29"/>
      <c r="C41" s="44" t="s">
        <v>40</v>
      </c>
      <c r="D41" s="38"/>
      <c r="E41" s="66">
        <v>44412</v>
      </c>
      <c r="F41" s="66">
        <v>44412</v>
      </c>
      <c r="G41" s="66">
        <v>44392</v>
      </c>
      <c r="H41" s="66">
        <v>44393</v>
      </c>
      <c r="I41" s="67" t="str">
        <f t="shared" si="1"/>
        <v>1 day(s)</v>
      </c>
      <c r="J41" s="68" t="s">
        <v>13</v>
      </c>
      <c r="K41" s="39">
        <v>1</v>
      </c>
      <c r="L41" s="40" t="s">
        <v>23</v>
      </c>
      <c r="M41" s="41"/>
      <c r="N41" s="42"/>
      <c r="O41" s="58" t="s">
        <v>88</v>
      </c>
      <c r="P41" s="27"/>
      <c r="Q41" s="27"/>
      <c r="R41" s="27"/>
      <c r="S41" s="27"/>
      <c r="T41" s="27"/>
      <c r="U41" s="27"/>
      <c r="V41" s="27"/>
      <c r="W41" s="27"/>
      <c r="X41" s="27"/>
      <c r="Y41" s="27"/>
      <c r="Z41" s="27"/>
      <c r="AA41" s="27"/>
    </row>
    <row r="42" spans="1:27" s="28" customFormat="1" ht="29.15" customHeight="1" outlineLevel="1" x14ac:dyDescent="0.25">
      <c r="A42" s="27"/>
      <c r="B42" s="29"/>
      <c r="C42" s="44" t="s">
        <v>42</v>
      </c>
      <c r="D42" s="38"/>
      <c r="E42" s="66">
        <v>44412</v>
      </c>
      <c r="F42" s="66">
        <v>44412</v>
      </c>
      <c r="G42" s="66">
        <v>44392</v>
      </c>
      <c r="H42" s="66">
        <v>44393</v>
      </c>
      <c r="I42" s="67" t="str">
        <f t="shared" si="1"/>
        <v>1 day(s)</v>
      </c>
      <c r="J42" s="68" t="s">
        <v>13</v>
      </c>
      <c r="K42" s="39">
        <v>1</v>
      </c>
      <c r="L42" s="40" t="s">
        <v>23</v>
      </c>
      <c r="M42" s="41" t="s">
        <v>9</v>
      </c>
      <c r="N42" s="42"/>
      <c r="O42" s="45" t="s">
        <v>9</v>
      </c>
      <c r="P42" s="27"/>
      <c r="Q42" s="27"/>
      <c r="R42" s="27"/>
      <c r="S42" s="27"/>
      <c r="T42" s="27"/>
      <c r="U42" s="27"/>
      <c r="V42" s="27"/>
      <c r="W42" s="27"/>
      <c r="X42" s="27"/>
      <c r="Y42" s="27"/>
      <c r="Z42" s="27"/>
      <c r="AA42" s="27"/>
    </row>
    <row r="43" spans="1:27" s="28" customFormat="1" ht="29.25" customHeight="1" outlineLevel="1" x14ac:dyDescent="0.25">
      <c r="A43" s="27"/>
      <c r="B43" s="29"/>
      <c r="C43" s="44" t="s">
        <v>43</v>
      </c>
      <c r="D43" s="38"/>
      <c r="E43" s="66">
        <v>44412</v>
      </c>
      <c r="F43" s="66">
        <v>44412</v>
      </c>
      <c r="G43" s="66">
        <v>44392</v>
      </c>
      <c r="H43" s="66">
        <v>44393</v>
      </c>
      <c r="I43" s="67" t="str">
        <f t="shared" si="1"/>
        <v>1 day(s)</v>
      </c>
      <c r="J43" s="68" t="s">
        <v>13</v>
      </c>
      <c r="K43" s="39">
        <v>1</v>
      </c>
      <c r="L43" s="40" t="s">
        <v>23</v>
      </c>
      <c r="M43" s="41"/>
      <c r="N43" s="42"/>
      <c r="O43" s="45"/>
      <c r="P43" s="27"/>
      <c r="Q43" s="27"/>
      <c r="R43" s="27"/>
      <c r="S43" s="27"/>
      <c r="T43" s="27"/>
      <c r="U43" s="27"/>
      <c r="V43" s="27"/>
      <c r="W43" s="27"/>
      <c r="X43" s="27"/>
      <c r="Y43" s="27"/>
      <c r="Z43" s="27"/>
      <c r="AA43" s="27"/>
    </row>
    <row r="44" spans="1:27" s="28" customFormat="1" outlineLevel="1" x14ac:dyDescent="0.25">
      <c r="A44" s="27"/>
      <c r="B44" s="29"/>
      <c r="C44" s="47" t="s">
        <v>41</v>
      </c>
      <c r="D44" s="38"/>
      <c r="E44" s="66">
        <v>44412</v>
      </c>
      <c r="F44" s="66">
        <v>44412</v>
      </c>
      <c r="G44" s="66">
        <v>44392</v>
      </c>
      <c r="H44" s="66">
        <v>44393</v>
      </c>
      <c r="I44" s="67" t="str">
        <f t="shared" si="1"/>
        <v>1 day(s)</v>
      </c>
      <c r="J44" s="68" t="s">
        <v>13</v>
      </c>
      <c r="K44" s="39">
        <v>1</v>
      </c>
      <c r="L44" s="40" t="s">
        <v>23</v>
      </c>
      <c r="M44" s="41"/>
      <c r="N44" s="42"/>
      <c r="O44" s="45" t="s">
        <v>9</v>
      </c>
      <c r="P44" s="27"/>
      <c r="Q44" s="27"/>
      <c r="R44" s="27"/>
      <c r="S44" s="27"/>
      <c r="T44" s="27"/>
      <c r="U44" s="27"/>
      <c r="V44" s="27"/>
      <c r="W44" s="27"/>
      <c r="X44" s="27"/>
      <c r="Y44" s="27"/>
      <c r="Z44" s="27"/>
      <c r="AA44" s="27"/>
    </row>
    <row r="45" spans="1:27" s="28" customFormat="1" outlineLevel="1" x14ac:dyDescent="0.25">
      <c r="A45" s="27"/>
      <c r="B45" s="29"/>
      <c r="C45" s="47" t="s">
        <v>44</v>
      </c>
      <c r="D45" s="38"/>
      <c r="E45" s="66">
        <v>44412</v>
      </c>
      <c r="F45" s="66">
        <v>44412</v>
      </c>
      <c r="G45" s="66">
        <v>44392</v>
      </c>
      <c r="H45" s="66">
        <v>44393</v>
      </c>
      <c r="I45" s="67" t="str">
        <f t="shared" si="1"/>
        <v>1 day(s)</v>
      </c>
      <c r="J45" s="68" t="s">
        <v>13</v>
      </c>
      <c r="K45" s="39">
        <v>1</v>
      </c>
      <c r="L45" s="40" t="s">
        <v>23</v>
      </c>
      <c r="M45" s="41"/>
      <c r="N45" s="42"/>
      <c r="O45" s="45" t="s">
        <v>9</v>
      </c>
      <c r="P45" s="27"/>
      <c r="Q45" s="27"/>
      <c r="R45" s="27"/>
      <c r="S45" s="27"/>
      <c r="T45" s="27"/>
      <c r="U45" s="27"/>
      <c r="V45" s="27"/>
      <c r="W45" s="27"/>
      <c r="X45" s="27"/>
      <c r="Y45" s="27"/>
      <c r="Z45" s="27"/>
      <c r="AA45" s="27"/>
    </row>
    <row r="46" spans="1:27" s="28" customFormat="1" ht="24" customHeight="1" outlineLevel="1" x14ac:dyDescent="0.25">
      <c r="A46" s="27"/>
      <c r="B46" s="29"/>
      <c r="C46" s="43" t="s">
        <v>59</v>
      </c>
      <c r="D46" s="38"/>
      <c r="E46" s="66"/>
      <c r="F46" s="66"/>
      <c r="G46" s="66"/>
      <c r="H46" s="66"/>
      <c r="I46" s="67" t="str">
        <f t="shared" si="1"/>
        <v/>
      </c>
      <c r="J46" s="68" t="s">
        <v>12</v>
      </c>
      <c r="K46" s="39" t="s">
        <v>9</v>
      </c>
      <c r="L46" s="40" t="s">
        <v>9</v>
      </c>
      <c r="M46" s="41"/>
      <c r="N46" s="42" t="s">
        <v>62</v>
      </c>
      <c r="O46" s="45" t="s">
        <v>63</v>
      </c>
      <c r="P46" s="27"/>
      <c r="Q46" s="27"/>
      <c r="R46" s="27"/>
      <c r="S46" s="27"/>
      <c r="T46" s="27"/>
      <c r="U46" s="27"/>
      <c r="V46" s="27"/>
      <c r="W46" s="27"/>
      <c r="X46" s="27"/>
      <c r="Y46" s="27"/>
      <c r="Z46" s="27"/>
      <c r="AA46" s="27"/>
    </row>
    <row r="47" spans="1:27" s="28" customFormat="1" ht="62.5" outlineLevel="1" x14ac:dyDescent="0.25">
      <c r="A47" s="27"/>
      <c r="B47" s="29"/>
      <c r="C47" s="44" t="s">
        <v>29</v>
      </c>
      <c r="D47" s="38"/>
      <c r="E47" s="66">
        <v>44358</v>
      </c>
      <c r="F47" s="66">
        <v>44358</v>
      </c>
      <c r="G47" s="66"/>
      <c r="H47" s="66"/>
      <c r="I47" s="67" t="str">
        <f t="shared" si="1"/>
        <v>1 day(s)</v>
      </c>
      <c r="J47" s="68" t="s">
        <v>13</v>
      </c>
      <c r="K47" s="39">
        <v>1</v>
      </c>
      <c r="L47" s="40" t="s">
        <v>23</v>
      </c>
      <c r="M47" s="41"/>
      <c r="N47" s="42"/>
      <c r="O47" s="45"/>
      <c r="P47" s="27"/>
      <c r="Q47" s="27"/>
      <c r="R47" s="27"/>
      <c r="S47" s="27"/>
      <c r="T47" s="27"/>
      <c r="U47" s="27"/>
      <c r="V47" s="27"/>
      <c r="W47" s="27"/>
      <c r="X47" s="27"/>
      <c r="Y47" s="27"/>
      <c r="Z47" s="27"/>
      <c r="AA47" s="27"/>
    </row>
    <row r="48" spans="1:27" s="28" customFormat="1" ht="25" outlineLevel="1" x14ac:dyDescent="0.25">
      <c r="A48" s="27"/>
      <c r="B48" s="29"/>
      <c r="C48" s="44" t="s">
        <v>52</v>
      </c>
      <c r="D48" s="38"/>
      <c r="E48" s="66">
        <v>44358</v>
      </c>
      <c r="F48" s="66">
        <v>44410</v>
      </c>
      <c r="G48" s="66"/>
      <c r="H48" s="66"/>
      <c r="I48" s="67" t="str">
        <f t="shared" si="1"/>
        <v>37 day(s)</v>
      </c>
      <c r="J48" s="68" t="s">
        <v>13</v>
      </c>
      <c r="K48" s="39">
        <v>1</v>
      </c>
      <c r="L48" s="40" t="s">
        <v>23</v>
      </c>
      <c r="M48" s="41"/>
      <c r="N48" s="42" t="s">
        <v>9</v>
      </c>
      <c r="O48" s="58" t="s">
        <v>90</v>
      </c>
      <c r="P48" s="27"/>
      <c r="Q48" s="27"/>
      <c r="R48" s="27"/>
      <c r="S48" s="27"/>
      <c r="T48" s="27"/>
      <c r="U48" s="27"/>
      <c r="V48" s="27"/>
      <c r="W48" s="27"/>
      <c r="X48" s="27"/>
      <c r="Y48" s="27"/>
      <c r="Z48" s="27"/>
      <c r="AA48" s="27"/>
    </row>
    <row r="49" spans="1:27" s="28" customFormat="1" outlineLevel="1" x14ac:dyDescent="0.25">
      <c r="A49" s="27"/>
      <c r="B49" s="29"/>
      <c r="C49" s="44" t="s">
        <v>49</v>
      </c>
      <c r="D49" s="38"/>
      <c r="E49" s="66">
        <v>44358</v>
      </c>
      <c r="F49" s="66">
        <v>44358</v>
      </c>
      <c r="G49" s="66"/>
      <c r="H49" s="66"/>
      <c r="I49" s="67" t="str">
        <f t="shared" si="1"/>
        <v>1 day(s)</v>
      </c>
      <c r="J49" s="68" t="s">
        <v>13</v>
      </c>
      <c r="K49" s="39">
        <v>1</v>
      </c>
      <c r="L49" s="40" t="s">
        <v>23</v>
      </c>
      <c r="M49" s="41"/>
      <c r="N49" s="42"/>
      <c r="O49" s="45"/>
      <c r="P49" s="27"/>
      <c r="Q49" s="27"/>
      <c r="R49" s="27"/>
      <c r="S49" s="27"/>
      <c r="T49" s="27"/>
      <c r="U49" s="27"/>
      <c r="V49" s="27"/>
      <c r="W49" s="27"/>
      <c r="X49" s="27"/>
      <c r="Y49" s="27"/>
      <c r="Z49" s="27"/>
      <c r="AA49" s="27"/>
    </row>
    <row r="50" spans="1:27" s="28" customFormat="1" outlineLevel="1" x14ac:dyDescent="0.25">
      <c r="A50" s="27"/>
      <c r="B50" s="29"/>
      <c r="C50" s="44" t="s">
        <v>39</v>
      </c>
      <c r="D50" s="38"/>
      <c r="E50" s="66">
        <v>44412</v>
      </c>
      <c r="F50" s="66">
        <v>44412</v>
      </c>
      <c r="G50" s="66">
        <v>44392</v>
      </c>
      <c r="H50" s="66">
        <v>44393</v>
      </c>
      <c r="I50" s="67" t="str">
        <f t="shared" si="1"/>
        <v>1 day(s)</v>
      </c>
      <c r="J50" s="68" t="s">
        <v>13</v>
      </c>
      <c r="K50" s="39">
        <v>1</v>
      </c>
      <c r="L50" s="40" t="s">
        <v>92</v>
      </c>
      <c r="M50" s="41"/>
      <c r="N50" s="42"/>
      <c r="O50" s="45"/>
      <c r="P50" s="27"/>
      <c r="Q50" s="27"/>
      <c r="R50" s="27"/>
      <c r="S50" s="27"/>
      <c r="T50" s="27"/>
      <c r="U50" s="27"/>
      <c r="V50" s="27"/>
      <c r="W50" s="27"/>
      <c r="X50" s="27"/>
      <c r="Y50" s="27"/>
      <c r="Z50" s="27"/>
      <c r="AA50" s="27"/>
    </row>
    <row r="51" spans="1:27" s="28" customFormat="1" ht="29.25" customHeight="1" outlineLevel="1" x14ac:dyDescent="0.25">
      <c r="A51" s="27"/>
      <c r="B51" s="29"/>
      <c r="C51" s="44" t="s">
        <v>40</v>
      </c>
      <c r="D51" s="38"/>
      <c r="E51" s="66">
        <v>44412</v>
      </c>
      <c r="F51" s="66">
        <v>44412</v>
      </c>
      <c r="G51" s="66">
        <v>44392</v>
      </c>
      <c r="H51" s="66">
        <v>44393</v>
      </c>
      <c r="I51" s="67" t="str">
        <f t="shared" ref="I51:I118" si="2">IF(OR(E51=0,F51=0),"",NETWORKDAYS(E51,F51)&amp; " day(s)")</f>
        <v>1 day(s)</v>
      </c>
      <c r="J51" s="68" t="s">
        <v>13</v>
      </c>
      <c r="K51" s="39">
        <v>1</v>
      </c>
      <c r="L51" s="40" t="s">
        <v>23</v>
      </c>
      <c r="M51" s="41" t="s">
        <v>9</v>
      </c>
      <c r="N51" s="42"/>
      <c r="O51" s="45" t="s">
        <v>9</v>
      </c>
      <c r="P51" s="27"/>
      <c r="Q51" s="27"/>
      <c r="R51" s="27"/>
      <c r="S51" s="27"/>
      <c r="T51" s="27"/>
      <c r="U51" s="27"/>
      <c r="V51" s="27"/>
      <c r="W51" s="27"/>
      <c r="X51" s="27"/>
      <c r="Y51" s="27"/>
      <c r="Z51" s="27"/>
      <c r="AA51" s="27"/>
    </row>
    <row r="52" spans="1:27" s="28" customFormat="1" ht="29.25" customHeight="1" outlineLevel="1" x14ac:dyDescent="0.25">
      <c r="A52" s="27"/>
      <c r="B52" s="29"/>
      <c r="C52" s="44" t="s">
        <v>42</v>
      </c>
      <c r="D52" s="38"/>
      <c r="E52" s="66">
        <v>44412</v>
      </c>
      <c r="F52" s="66">
        <v>44412</v>
      </c>
      <c r="G52" s="66">
        <v>44392</v>
      </c>
      <c r="H52" s="66">
        <v>44393</v>
      </c>
      <c r="I52" s="67" t="str">
        <f t="shared" si="2"/>
        <v>1 day(s)</v>
      </c>
      <c r="J52" s="68" t="s">
        <v>13</v>
      </c>
      <c r="K52" s="39">
        <v>1</v>
      </c>
      <c r="L52" s="40" t="s">
        <v>23</v>
      </c>
      <c r="M52" s="41"/>
      <c r="N52" s="42"/>
      <c r="O52" s="45"/>
      <c r="P52" s="27"/>
      <c r="Q52" s="27"/>
      <c r="R52" s="27"/>
      <c r="S52" s="27"/>
      <c r="T52" s="27"/>
      <c r="U52" s="27"/>
      <c r="V52" s="27"/>
      <c r="W52" s="27"/>
      <c r="X52" s="27"/>
      <c r="Y52" s="27"/>
      <c r="Z52" s="27"/>
      <c r="AA52" s="27"/>
    </row>
    <row r="53" spans="1:27" s="28" customFormat="1" ht="25" outlineLevel="1" x14ac:dyDescent="0.25">
      <c r="A53" s="27"/>
      <c r="B53" s="29"/>
      <c r="C53" s="44" t="s">
        <v>43</v>
      </c>
      <c r="D53" s="38"/>
      <c r="E53" s="66">
        <v>44412</v>
      </c>
      <c r="F53" s="66">
        <v>44412</v>
      </c>
      <c r="G53" s="66">
        <v>44392</v>
      </c>
      <c r="H53" s="66">
        <v>44393</v>
      </c>
      <c r="I53" s="67" t="str">
        <f t="shared" si="2"/>
        <v>1 day(s)</v>
      </c>
      <c r="J53" s="68" t="s">
        <v>13</v>
      </c>
      <c r="K53" s="39">
        <v>1</v>
      </c>
      <c r="L53" s="40" t="s">
        <v>23</v>
      </c>
      <c r="M53" s="41"/>
      <c r="N53" s="42"/>
      <c r="O53" s="45" t="s">
        <v>9</v>
      </c>
      <c r="P53" s="27"/>
      <c r="Q53" s="27"/>
      <c r="R53" s="27"/>
      <c r="S53" s="27"/>
      <c r="T53" s="27"/>
      <c r="U53" s="27"/>
      <c r="V53" s="27"/>
      <c r="W53" s="27"/>
      <c r="X53" s="27"/>
      <c r="Y53" s="27"/>
      <c r="Z53" s="27"/>
      <c r="AA53" s="27"/>
    </row>
    <row r="54" spans="1:27" s="28" customFormat="1" outlineLevel="1" x14ac:dyDescent="0.25">
      <c r="A54" s="27"/>
      <c r="B54" s="29"/>
      <c r="C54" s="47" t="s">
        <v>41</v>
      </c>
      <c r="D54" s="38"/>
      <c r="E54" s="66">
        <v>44412</v>
      </c>
      <c r="F54" s="66">
        <v>44412</v>
      </c>
      <c r="G54" s="66">
        <v>44392</v>
      </c>
      <c r="H54" s="66">
        <v>44393</v>
      </c>
      <c r="I54" s="67" t="str">
        <f t="shared" si="2"/>
        <v>1 day(s)</v>
      </c>
      <c r="J54" s="68" t="s">
        <v>13</v>
      </c>
      <c r="K54" s="39">
        <v>1</v>
      </c>
      <c r="L54" s="40" t="s">
        <v>23</v>
      </c>
      <c r="M54" s="41"/>
      <c r="N54" s="42"/>
      <c r="O54" s="45" t="s">
        <v>9</v>
      </c>
      <c r="P54" s="27"/>
      <c r="Q54" s="27"/>
      <c r="R54" s="27"/>
      <c r="S54" s="27"/>
      <c r="T54" s="27"/>
      <c r="U54" s="27"/>
      <c r="V54" s="27"/>
      <c r="W54" s="27"/>
      <c r="X54" s="27"/>
      <c r="Y54" s="27"/>
      <c r="Z54" s="27"/>
      <c r="AA54" s="27"/>
    </row>
    <row r="55" spans="1:27" s="28" customFormat="1" ht="24" customHeight="1" outlineLevel="1" x14ac:dyDescent="0.25">
      <c r="A55" s="27"/>
      <c r="B55" s="29"/>
      <c r="C55" s="47" t="s">
        <v>44</v>
      </c>
      <c r="D55" s="38"/>
      <c r="E55" s="66">
        <v>44412</v>
      </c>
      <c r="F55" s="66">
        <v>44412</v>
      </c>
      <c r="G55" s="66">
        <v>44392</v>
      </c>
      <c r="H55" s="66">
        <v>44393</v>
      </c>
      <c r="I55" s="67" t="str">
        <f t="shared" si="2"/>
        <v>1 day(s)</v>
      </c>
      <c r="J55" s="68" t="s">
        <v>13</v>
      </c>
      <c r="K55" s="39">
        <v>1</v>
      </c>
      <c r="L55" s="40" t="s">
        <v>23</v>
      </c>
      <c r="M55" s="41"/>
      <c r="N55" s="42"/>
      <c r="O55" s="45"/>
      <c r="P55" s="27"/>
      <c r="Q55" s="27"/>
      <c r="R55" s="27"/>
      <c r="S55" s="27"/>
      <c r="T55" s="27"/>
      <c r="U55" s="27"/>
      <c r="V55" s="27"/>
      <c r="W55" s="27"/>
      <c r="X55" s="27"/>
      <c r="Y55" s="27"/>
      <c r="Z55" s="27"/>
      <c r="AA55" s="27"/>
    </row>
    <row r="56" spans="1:27" s="28" customFormat="1" ht="24" customHeight="1" outlineLevel="1" x14ac:dyDescent="0.25">
      <c r="A56" s="27"/>
      <c r="B56" s="29"/>
      <c r="C56" s="43" t="s">
        <v>86</v>
      </c>
      <c r="D56" s="38"/>
      <c r="E56" s="66"/>
      <c r="F56" s="66"/>
      <c r="G56" s="66"/>
      <c r="H56" s="66"/>
      <c r="I56" s="67" t="str">
        <f t="shared" si="2"/>
        <v/>
      </c>
      <c r="J56" s="68"/>
      <c r="K56" s="39"/>
      <c r="L56" s="40"/>
      <c r="M56" s="41"/>
      <c r="N56" s="42"/>
      <c r="O56" s="45" t="s">
        <v>77</v>
      </c>
      <c r="P56" s="27"/>
      <c r="Q56" s="27"/>
      <c r="R56" s="27"/>
      <c r="S56" s="27"/>
      <c r="T56" s="27"/>
      <c r="U56" s="27"/>
      <c r="V56" s="27"/>
      <c r="W56" s="27"/>
      <c r="X56" s="27"/>
      <c r="Y56" s="27"/>
      <c r="Z56" s="27"/>
      <c r="AA56" s="27"/>
    </row>
    <row r="57" spans="1:27" s="28" customFormat="1" ht="62.5" outlineLevel="1" x14ac:dyDescent="0.25">
      <c r="A57" s="27"/>
      <c r="B57" s="29"/>
      <c r="C57" s="44" t="s">
        <v>29</v>
      </c>
      <c r="D57" s="38"/>
      <c r="E57" s="66">
        <v>44385</v>
      </c>
      <c r="F57" s="66">
        <v>44385</v>
      </c>
      <c r="G57" s="66">
        <v>44383</v>
      </c>
      <c r="H57" s="66">
        <v>44383</v>
      </c>
      <c r="I57" s="67" t="str">
        <f t="shared" si="2"/>
        <v>1 day(s)</v>
      </c>
      <c r="J57" s="68" t="s">
        <v>13</v>
      </c>
      <c r="K57" s="39">
        <v>1</v>
      </c>
      <c r="L57" s="40" t="s">
        <v>23</v>
      </c>
      <c r="M57" s="41"/>
      <c r="N57" s="42" t="s">
        <v>9</v>
      </c>
      <c r="O57" s="45" t="s">
        <v>9</v>
      </c>
      <c r="P57" s="27"/>
      <c r="Q57" s="27"/>
      <c r="R57" s="27"/>
      <c r="S57" s="27"/>
      <c r="T57" s="27"/>
      <c r="U57" s="27"/>
      <c r="V57" s="27"/>
      <c r="W57" s="27"/>
      <c r="X57" s="27"/>
      <c r="Y57" s="27"/>
      <c r="Z57" s="27"/>
      <c r="AA57" s="27"/>
    </row>
    <row r="58" spans="1:27" s="28" customFormat="1" outlineLevel="1" x14ac:dyDescent="0.25">
      <c r="A58" s="27"/>
      <c r="B58" s="29"/>
      <c r="C58" s="44" t="s">
        <v>49</v>
      </c>
      <c r="D58" s="38"/>
      <c r="E58" s="66">
        <v>44405</v>
      </c>
      <c r="F58" s="66">
        <v>44405</v>
      </c>
      <c r="G58" s="66">
        <v>44390</v>
      </c>
      <c r="H58" s="66">
        <v>44391</v>
      </c>
      <c r="I58" s="67" t="str">
        <f t="shared" si="2"/>
        <v>1 day(s)</v>
      </c>
      <c r="J58" s="68" t="s">
        <v>13</v>
      </c>
      <c r="K58" s="39">
        <v>1</v>
      </c>
      <c r="L58" s="40" t="s">
        <v>23</v>
      </c>
      <c r="M58" s="41"/>
      <c r="N58" s="42"/>
      <c r="O58" s="45"/>
      <c r="P58" s="27"/>
      <c r="Q58" s="27"/>
      <c r="R58" s="27"/>
      <c r="S58" s="27"/>
      <c r="T58" s="27"/>
      <c r="U58" s="27"/>
      <c r="V58" s="27"/>
      <c r="W58" s="27"/>
      <c r="X58" s="27"/>
      <c r="Y58" s="27"/>
      <c r="Z58" s="27"/>
      <c r="AA58" s="27"/>
    </row>
    <row r="59" spans="1:27" s="28" customFormat="1" ht="25" outlineLevel="1" x14ac:dyDescent="0.25">
      <c r="A59" s="27"/>
      <c r="B59" s="29"/>
      <c r="C59" s="44" t="s">
        <v>52</v>
      </c>
      <c r="D59" s="38"/>
      <c r="E59" s="66">
        <v>44405</v>
      </c>
      <c r="F59" s="66">
        <v>44405</v>
      </c>
      <c r="G59" s="66">
        <v>44391</v>
      </c>
      <c r="H59" s="66">
        <v>44392</v>
      </c>
      <c r="I59" s="67" t="str">
        <f t="shared" si="2"/>
        <v>1 day(s)</v>
      </c>
      <c r="J59" s="68" t="s">
        <v>13</v>
      </c>
      <c r="K59" s="39">
        <v>1</v>
      </c>
      <c r="L59" s="40" t="s">
        <v>23</v>
      </c>
      <c r="M59" s="41"/>
      <c r="N59" s="42"/>
      <c r="O59" s="45"/>
      <c r="P59" s="27"/>
      <c r="Q59" s="27"/>
      <c r="R59" s="27"/>
      <c r="S59" s="27"/>
      <c r="T59" s="27"/>
      <c r="U59" s="27"/>
      <c r="V59" s="27"/>
      <c r="W59" s="27"/>
      <c r="X59" s="27"/>
      <c r="Y59" s="27"/>
      <c r="Z59" s="27"/>
      <c r="AA59" s="27"/>
    </row>
    <row r="60" spans="1:27" s="28" customFormat="1" outlineLevel="1" x14ac:dyDescent="0.25">
      <c r="A60" s="27"/>
      <c r="B60" s="29"/>
      <c r="C60" s="44" t="s">
        <v>39</v>
      </c>
      <c r="D60" s="38"/>
      <c r="E60" s="66">
        <v>44412</v>
      </c>
      <c r="F60" s="66">
        <v>44412</v>
      </c>
      <c r="G60" s="66">
        <v>44392</v>
      </c>
      <c r="H60" s="66">
        <v>44393</v>
      </c>
      <c r="I60" s="67" t="str">
        <f t="shared" si="2"/>
        <v>1 day(s)</v>
      </c>
      <c r="J60" s="68" t="s">
        <v>13</v>
      </c>
      <c r="K60" s="39">
        <v>1</v>
      </c>
      <c r="L60" s="40" t="s">
        <v>92</v>
      </c>
      <c r="M60" s="41"/>
      <c r="N60" s="42"/>
      <c r="O60" s="45"/>
      <c r="P60" s="27"/>
      <c r="Q60" s="27"/>
      <c r="R60" s="27"/>
      <c r="S60" s="27"/>
      <c r="T60" s="27"/>
      <c r="U60" s="27"/>
      <c r="V60" s="27"/>
      <c r="W60" s="27"/>
      <c r="X60" s="27"/>
      <c r="Y60" s="27"/>
      <c r="Z60" s="27"/>
      <c r="AA60" s="27"/>
    </row>
    <row r="61" spans="1:27" s="28" customFormat="1" ht="29.25" customHeight="1" outlineLevel="1" x14ac:dyDescent="0.25">
      <c r="A61" s="27"/>
      <c r="B61" s="29"/>
      <c r="C61" s="44" t="s">
        <v>40</v>
      </c>
      <c r="D61" s="38"/>
      <c r="E61" s="66">
        <v>44412</v>
      </c>
      <c r="F61" s="66">
        <v>44412</v>
      </c>
      <c r="G61" s="66">
        <v>44392</v>
      </c>
      <c r="H61" s="66">
        <v>44393</v>
      </c>
      <c r="I61" s="67" t="str">
        <f t="shared" si="2"/>
        <v>1 day(s)</v>
      </c>
      <c r="J61" s="68" t="s">
        <v>13</v>
      </c>
      <c r="K61" s="39">
        <v>1</v>
      </c>
      <c r="L61" s="40" t="s">
        <v>23</v>
      </c>
      <c r="M61" s="41" t="s">
        <v>9</v>
      </c>
      <c r="N61" s="42"/>
      <c r="O61" s="45" t="s">
        <v>9</v>
      </c>
      <c r="P61" s="27"/>
      <c r="Q61" s="27"/>
      <c r="R61" s="27"/>
      <c r="S61" s="27"/>
      <c r="T61" s="27"/>
      <c r="U61" s="27"/>
      <c r="V61" s="27"/>
      <c r="W61" s="27"/>
      <c r="X61" s="27"/>
      <c r="Y61" s="27"/>
      <c r="Z61" s="27"/>
      <c r="AA61" s="27"/>
    </row>
    <row r="62" spans="1:27" s="28" customFormat="1" ht="29.25" customHeight="1" outlineLevel="1" x14ac:dyDescent="0.25">
      <c r="A62" s="27"/>
      <c r="B62" s="29"/>
      <c r="C62" s="44" t="s">
        <v>42</v>
      </c>
      <c r="D62" s="38"/>
      <c r="E62" s="66">
        <v>44412</v>
      </c>
      <c r="F62" s="66">
        <v>44412</v>
      </c>
      <c r="G62" s="66">
        <v>44392</v>
      </c>
      <c r="H62" s="66">
        <v>44393</v>
      </c>
      <c r="I62" s="67" t="str">
        <f t="shared" si="2"/>
        <v>1 day(s)</v>
      </c>
      <c r="J62" s="68" t="s">
        <v>13</v>
      </c>
      <c r="K62" s="39">
        <v>1</v>
      </c>
      <c r="L62" s="40" t="s">
        <v>23</v>
      </c>
      <c r="M62" s="41"/>
      <c r="N62" s="42"/>
      <c r="O62" s="45"/>
      <c r="P62" s="27"/>
      <c r="Q62" s="27"/>
      <c r="R62" s="27"/>
      <c r="S62" s="27"/>
      <c r="T62" s="27"/>
      <c r="U62" s="27"/>
      <c r="V62" s="27"/>
      <c r="W62" s="27"/>
      <c r="X62" s="27"/>
      <c r="Y62" s="27"/>
      <c r="Z62" s="27"/>
      <c r="AA62" s="27"/>
    </row>
    <row r="63" spans="1:27" s="28" customFormat="1" ht="25" outlineLevel="1" x14ac:dyDescent="0.25">
      <c r="A63" s="27"/>
      <c r="B63" s="29"/>
      <c r="C63" s="44" t="s">
        <v>43</v>
      </c>
      <c r="D63" s="38"/>
      <c r="E63" s="66">
        <v>44412</v>
      </c>
      <c r="F63" s="66">
        <v>44412</v>
      </c>
      <c r="G63" s="66">
        <v>44392</v>
      </c>
      <c r="H63" s="66">
        <v>44393</v>
      </c>
      <c r="I63" s="67" t="str">
        <f t="shared" si="2"/>
        <v>1 day(s)</v>
      </c>
      <c r="J63" s="68" t="s">
        <v>13</v>
      </c>
      <c r="K63" s="39">
        <v>1</v>
      </c>
      <c r="L63" s="40" t="s">
        <v>23</v>
      </c>
      <c r="M63" s="41"/>
      <c r="N63" s="42"/>
      <c r="O63" s="45" t="s">
        <v>9</v>
      </c>
      <c r="P63" s="27"/>
      <c r="Q63" s="27"/>
      <c r="R63" s="27"/>
      <c r="S63" s="27"/>
      <c r="T63" s="27"/>
      <c r="U63" s="27"/>
      <c r="V63" s="27"/>
      <c r="W63" s="27"/>
      <c r="X63" s="27"/>
      <c r="Y63" s="27"/>
      <c r="Z63" s="27"/>
      <c r="AA63" s="27"/>
    </row>
    <row r="64" spans="1:27" s="28" customFormat="1" outlineLevel="1" x14ac:dyDescent="0.25">
      <c r="A64" s="27"/>
      <c r="B64" s="29"/>
      <c r="C64" s="44" t="s">
        <v>41</v>
      </c>
      <c r="D64" s="38"/>
      <c r="E64" s="66">
        <v>44412</v>
      </c>
      <c r="F64" s="66">
        <v>44412</v>
      </c>
      <c r="G64" s="66">
        <v>44392</v>
      </c>
      <c r="H64" s="66">
        <v>44393</v>
      </c>
      <c r="I64" s="67"/>
      <c r="J64" s="68" t="s">
        <v>13</v>
      </c>
      <c r="K64" s="39">
        <v>1</v>
      </c>
      <c r="L64" s="40"/>
      <c r="M64" s="41"/>
      <c r="N64" s="42"/>
      <c r="O64" s="45"/>
      <c r="P64" s="27"/>
      <c r="Q64" s="27"/>
      <c r="R64" s="27"/>
      <c r="S64" s="27"/>
      <c r="T64" s="27"/>
      <c r="U64" s="27"/>
      <c r="V64" s="27"/>
      <c r="W64" s="27"/>
      <c r="X64" s="27"/>
      <c r="Y64" s="27"/>
      <c r="Z64" s="27"/>
      <c r="AA64" s="27"/>
    </row>
    <row r="65" spans="1:27" s="28" customFormat="1" ht="24" customHeight="1" outlineLevel="1" x14ac:dyDescent="0.25">
      <c r="A65" s="27"/>
      <c r="B65" s="29"/>
      <c r="C65" s="47" t="s">
        <v>44</v>
      </c>
      <c r="D65" s="38"/>
      <c r="E65" s="66">
        <v>44412</v>
      </c>
      <c r="F65" s="66">
        <v>44412</v>
      </c>
      <c r="G65" s="66">
        <v>44392</v>
      </c>
      <c r="H65" s="66">
        <v>44393</v>
      </c>
      <c r="I65" s="67" t="str">
        <f t="shared" si="2"/>
        <v>1 day(s)</v>
      </c>
      <c r="J65" s="68" t="s">
        <v>13</v>
      </c>
      <c r="K65" s="39">
        <v>1</v>
      </c>
      <c r="L65" s="40" t="s">
        <v>23</v>
      </c>
      <c r="M65" s="41"/>
      <c r="N65" s="42"/>
      <c r="O65" s="45"/>
      <c r="P65" s="27"/>
      <c r="Q65" s="27"/>
      <c r="R65" s="27"/>
      <c r="S65" s="27"/>
      <c r="T65" s="27"/>
      <c r="U65" s="27"/>
      <c r="V65" s="27"/>
      <c r="W65" s="27"/>
      <c r="X65" s="27"/>
      <c r="Y65" s="27"/>
      <c r="Z65" s="27"/>
      <c r="AA65" s="27"/>
    </row>
    <row r="66" spans="1:27" s="28" customFormat="1" ht="24" customHeight="1" outlineLevel="1" x14ac:dyDescent="0.25">
      <c r="A66" s="27"/>
      <c r="B66" s="29"/>
      <c r="C66" s="43" t="s">
        <v>84</v>
      </c>
      <c r="D66" s="38"/>
      <c r="E66" s="66"/>
      <c r="F66" s="66"/>
      <c r="G66" s="66"/>
      <c r="H66" s="66"/>
      <c r="I66" s="67" t="str">
        <f t="shared" si="2"/>
        <v/>
      </c>
      <c r="J66" s="68"/>
      <c r="K66" s="39"/>
      <c r="L66" s="40"/>
      <c r="M66" s="41"/>
      <c r="N66" s="69" t="s">
        <v>64</v>
      </c>
      <c r="O66" s="45" t="s">
        <v>75</v>
      </c>
      <c r="P66" s="27"/>
      <c r="Q66" s="27"/>
      <c r="R66" s="27"/>
      <c r="S66" s="27"/>
      <c r="T66" s="27"/>
      <c r="U66" s="27"/>
      <c r="V66" s="27"/>
      <c r="W66" s="27"/>
      <c r="X66" s="27"/>
      <c r="Y66" s="27"/>
      <c r="Z66" s="27"/>
      <c r="AA66" s="27"/>
    </row>
    <row r="67" spans="1:27" s="28" customFormat="1" ht="62.5" outlineLevel="1" x14ac:dyDescent="0.25">
      <c r="A67" s="27"/>
      <c r="B67" s="29"/>
      <c r="C67" s="44" t="s">
        <v>29</v>
      </c>
      <c r="D67" s="38"/>
      <c r="E67" s="66">
        <v>44386</v>
      </c>
      <c r="F67" s="66">
        <v>44386</v>
      </c>
      <c r="G67" s="66">
        <v>44383</v>
      </c>
      <c r="H67" s="66">
        <v>44383</v>
      </c>
      <c r="I67" s="67" t="str">
        <f t="shared" si="2"/>
        <v>1 day(s)</v>
      </c>
      <c r="J67" s="68" t="s">
        <v>13</v>
      </c>
      <c r="K67" s="39">
        <v>1</v>
      </c>
      <c r="L67" s="40" t="s">
        <v>23</v>
      </c>
      <c r="M67" s="41"/>
      <c r="N67" s="42" t="s">
        <v>9</v>
      </c>
      <c r="O67" s="45" t="s">
        <v>9</v>
      </c>
      <c r="P67" s="27"/>
      <c r="Q67" s="27"/>
      <c r="R67" s="27"/>
      <c r="S67" s="27"/>
      <c r="T67" s="27"/>
      <c r="U67" s="27"/>
      <c r="V67" s="27"/>
      <c r="W67" s="27"/>
      <c r="X67" s="27"/>
      <c r="Y67" s="27"/>
      <c r="Z67" s="27"/>
      <c r="AA67" s="27"/>
    </row>
    <row r="68" spans="1:27" s="28" customFormat="1" outlineLevel="1" x14ac:dyDescent="0.25">
      <c r="A68" s="27"/>
      <c r="B68" s="29"/>
      <c r="C68" s="44" t="s">
        <v>53</v>
      </c>
      <c r="D68" s="38"/>
      <c r="E68" s="66">
        <v>44386</v>
      </c>
      <c r="F68" s="66"/>
      <c r="G68" s="66">
        <v>44390</v>
      </c>
      <c r="H68" s="66">
        <v>44391</v>
      </c>
      <c r="I68" s="67" t="str">
        <f t="shared" si="2"/>
        <v/>
      </c>
      <c r="J68" s="68" t="s">
        <v>13</v>
      </c>
      <c r="K68" s="39">
        <v>1</v>
      </c>
      <c r="L68" s="40" t="s">
        <v>23</v>
      </c>
      <c r="M68" s="41"/>
      <c r="N68" s="42"/>
      <c r="O68" s="45"/>
      <c r="P68" s="27"/>
      <c r="Q68" s="27"/>
      <c r="R68" s="27"/>
      <c r="S68" s="27"/>
      <c r="T68" s="27"/>
      <c r="U68" s="27"/>
      <c r="V68" s="27"/>
      <c r="W68" s="27"/>
      <c r="X68" s="27"/>
      <c r="Y68" s="27"/>
      <c r="Z68" s="27"/>
      <c r="AA68" s="27"/>
    </row>
    <row r="69" spans="1:27" s="28" customFormat="1" outlineLevel="1" x14ac:dyDescent="0.25">
      <c r="A69" s="27"/>
      <c r="B69" s="29"/>
      <c r="C69" s="44" t="s">
        <v>48</v>
      </c>
      <c r="D69" s="38"/>
      <c r="E69" s="66">
        <v>44386</v>
      </c>
      <c r="F69" s="66"/>
      <c r="G69" s="66">
        <v>44390</v>
      </c>
      <c r="H69" s="66">
        <v>44391</v>
      </c>
      <c r="I69" s="67" t="str">
        <f t="shared" si="2"/>
        <v/>
      </c>
      <c r="J69" s="68"/>
      <c r="K69" s="39"/>
      <c r="L69" s="40" t="s">
        <v>23</v>
      </c>
      <c r="M69" s="41"/>
      <c r="N69" s="42"/>
      <c r="O69" s="45"/>
      <c r="P69" s="27"/>
      <c r="Q69" s="27"/>
      <c r="R69" s="27"/>
      <c r="S69" s="27"/>
      <c r="T69" s="27"/>
      <c r="U69" s="27"/>
      <c r="V69" s="27"/>
      <c r="W69" s="27"/>
      <c r="X69" s="27"/>
      <c r="Y69" s="27"/>
      <c r="Z69" s="27"/>
      <c r="AA69" s="27"/>
    </row>
    <row r="70" spans="1:27" s="28" customFormat="1" ht="25" outlineLevel="1" x14ac:dyDescent="0.25">
      <c r="A70" s="27"/>
      <c r="B70" s="29"/>
      <c r="C70" s="44" t="s">
        <v>52</v>
      </c>
      <c r="D70" s="38"/>
      <c r="E70" s="66">
        <v>44386</v>
      </c>
      <c r="F70" s="66"/>
      <c r="G70" s="66">
        <v>44390</v>
      </c>
      <c r="H70" s="66">
        <v>44391</v>
      </c>
      <c r="I70" s="67" t="str">
        <f t="shared" si="2"/>
        <v/>
      </c>
      <c r="J70" s="68"/>
      <c r="K70" s="39"/>
      <c r="L70" s="40" t="s">
        <v>23</v>
      </c>
      <c r="M70" s="41"/>
      <c r="N70" s="42"/>
      <c r="O70" s="45"/>
      <c r="P70" s="27"/>
      <c r="Q70" s="27"/>
      <c r="R70" s="27"/>
      <c r="S70" s="27"/>
      <c r="T70" s="27"/>
      <c r="U70" s="27"/>
      <c r="V70" s="27"/>
      <c r="W70" s="27"/>
      <c r="X70" s="27"/>
      <c r="Y70" s="27"/>
      <c r="Z70" s="27"/>
      <c r="AA70" s="27"/>
    </row>
    <row r="71" spans="1:27" s="28" customFormat="1" outlineLevel="1" x14ac:dyDescent="0.25">
      <c r="A71" s="27"/>
      <c r="B71" s="29"/>
      <c r="C71" s="44" t="s">
        <v>39</v>
      </c>
      <c r="D71" s="38"/>
      <c r="E71" s="66"/>
      <c r="F71" s="66"/>
      <c r="G71" s="66">
        <v>44392</v>
      </c>
      <c r="H71" s="66">
        <v>44393</v>
      </c>
      <c r="I71" s="67" t="str">
        <f t="shared" si="2"/>
        <v/>
      </c>
      <c r="J71" s="68"/>
      <c r="K71" s="39"/>
      <c r="L71" s="40" t="s">
        <v>92</v>
      </c>
      <c r="M71" s="41"/>
      <c r="N71" s="42"/>
      <c r="O71" s="45"/>
      <c r="P71" s="27"/>
      <c r="Q71" s="27"/>
      <c r="R71" s="27"/>
      <c r="S71" s="27"/>
      <c r="T71" s="27"/>
      <c r="U71" s="27"/>
      <c r="V71" s="27"/>
      <c r="W71" s="27"/>
      <c r="X71" s="27"/>
      <c r="Y71" s="27"/>
      <c r="Z71" s="27"/>
      <c r="AA71" s="27"/>
    </row>
    <row r="72" spans="1:27" s="28" customFormat="1" ht="29.25" customHeight="1" outlineLevel="1" x14ac:dyDescent="0.25">
      <c r="A72" s="27"/>
      <c r="B72" s="29"/>
      <c r="C72" s="44" t="s">
        <v>40</v>
      </c>
      <c r="D72" s="38"/>
      <c r="E72" s="46" t="s">
        <v>9</v>
      </c>
      <c r="F72" s="46" t="s">
        <v>9</v>
      </c>
      <c r="G72" s="66">
        <v>44392</v>
      </c>
      <c r="H72" s="66">
        <v>44393</v>
      </c>
      <c r="I72" s="67" t="e">
        <f>IF(OR(E72=0,F72=0),"",NETWORKDAYS(E72,F72)&amp; " day(s)")</f>
        <v>#VALUE!</v>
      </c>
      <c r="J72" s="68"/>
      <c r="K72" s="39" t="s">
        <v>9</v>
      </c>
      <c r="L72" s="40" t="s">
        <v>23</v>
      </c>
      <c r="M72" s="41" t="s">
        <v>9</v>
      </c>
      <c r="N72" s="42"/>
      <c r="O72" s="45" t="s">
        <v>9</v>
      </c>
      <c r="P72" s="27"/>
      <c r="Q72" s="27"/>
      <c r="R72" s="27"/>
      <c r="S72" s="27"/>
      <c r="T72" s="27"/>
      <c r="U72" s="27"/>
      <c r="V72" s="27"/>
      <c r="W72" s="27"/>
      <c r="X72" s="27"/>
      <c r="Y72" s="27"/>
      <c r="Z72" s="27"/>
      <c r="AA72" s="27"/>
    </row>
    <row r="73" spans="1:27" s="28" customFormat="1" ht="29.25" customHeight="1" outlineLevel="1" x14ac:dyDescent="0.25">
      <c r="A73" s="27"/>
      <c r="B73" s="29"/>
      <c r="C73" s="44" t="s">
        <v>42</v>
      </c>
      <c r="D73" s="38"/>
      <c r="E73" s="46"/>
      <c r="F73" s="46"/>
      <c r="G73" s="66">
        <v>44392</v>
      </c>
      <c r="H73" s="66">
        <v>44393</v>
      </c>
      <c r="I73" s="67" t="str">
        <f t="shared" si="2"/>
        <v/>
      </c>
      <c r="J73" s="68"/>
      <c r="K73" s="39"/>
      <c r="L73" s="40" t="s">
        <v>23</v>
      </c>
      <c r="M73" s="41"/>
      <c r="N73" s="42"/>
      <c r="O73" s="45"/>
      <c r="P73" s="27"/>
      <c r="Q73" s="27"/>
      <c r="R73" s="27"/>
      <c r="S73" s="27"/>
      <c r="T73" s="27"/>
      <c r="U73" s="27"/>
      <c r="V73" s="27"/>
      <c r="W73" s="27"/>
      <c r="X73" s="27"/>
      <c r="Y73" s="27"/>
      <c r="Z73" s="27"/>
      <c r="AA73" s="27"/>
    </row>
    <row r="74" spans="1:27" s="28" customFormat="1" ht="25" outlineLevel="1" x14ac:dyDescent="0.25">
      <c r="A74" s="27"/>
      <c r="B74" s="29"/>
      <c r="C74" s="44" t="s">
        <v>43</v>
      </c>
      <c r="D74" s="38"/>
      <c r="E74" s="66" t="s">
        <v>9</v>
      </c>
      <c r="F74" s="66" t="s">
        <v>9</v>
      </c>
      <c r="G74" s="66">
        <v>44392</v>
      </c>
      <c r="H74" s="66">
        <v>44393</v>
      </c>
      <c r="I74" s="67" t="e">
        <f t="shared" si="2"/>
        <v>#VALUE!</v>
      </c>
      <c r="J74" s="68"/>
      <c r="K74" s="39"/>
      <c r="L74" s="40" t="s">
        <v>23</v>
      </c>
      <c r="M74" s="41"/>
      <c r="N74" s="42"/>
      <c r="O74" s="45" t="s">
        <v>9</v>
      </c>
      <c r="P74" s="27"/>
      <c r="Q74" s="27"/>
      <c r="R74" s="27"/>
      <c r="S74" s="27"/>
      <c r="T74" s="27"/>
      <c r="U74" s="27"/>
      <c r="V74" s="27"/>
      <c r="W74" s="27"/>
      <c r="X74" s="27"/>
      <c r="Y74" s="27"/>
      <c r="Z74" s="27"/>
      <c r="AA74" s="27"/>
    </row>
    <row r="75" spans="1:27" s="28" customFormat="1" ht="69.75" customHeight="1" outlineLevel="1" x14ac:dyDescent="0.25">
      <c r="A75" s="27"/>
      <c r="B75" s="29"/>
      <c r="C75" s="47" t="s">
        <v>41</v>
      </c>
      <c r="D75" s="38"/>
      <c r="E75" s="46"/>
      <c r="F75" s="46"/>
      <c r="G75" s="66">
        <v>44392</v>
      </c>
      <c r="H75" s="66">
        <v>44393</v>
      </c>
      <c r="I75" s="67" t="str">
        <f t="shared" si="2"/>
        <v/>
      </c>
      <c r="J75" s="68"/>
      <c r="K75" s="39" t="s">
        <v>9</v>
      </c>
      <c r="L75" s="40" t="s">
        <v>23</v>
      </c>
      <c r="M75" s="41"/>
      <c r="N75" s="42"/>
      <c r="O75" s="45" t="s">
        <v>9</v>
      </c>
      <c r="P75" s="27"/>
      <c r="Q75" s="27"/>
      <c r="R75" s="27"/>
      <c r="S75" s="27"/>
      <c r="T75" s="27"/>
      <c r="U75" s="27"/>
      <c r="V75" s="27"/>
      <c r="W75" s="27"/>
      <c r="X75" s="27"/>
      <c r="Y75" s="27"/>
      <c r="Z75" s="27"/>
      <c r="AA75" s="27"/>
    </row>
    <row r="76" spans="1:27" s="28" customFormat="1" outlineLevel="1" x14ac:dyDescent="0.25">
      <c r="A76" s="27"/>
      <c r="B76" s="29"/>
      <c r="C76" s="47" t="s">
        <v>44</v>
      </c>
      <c r="D76" s="38"/>
      <c r="E76" s="66" t="s">
        <v>9</v>
      </c>
      <c r="F76" s="66" t="s">
        <v>9</v>
      </c>
      <c r="G76" s="66">
        <v>44392</v>
      </c>
      <c r="H76" s="66">
        <v>44393</v>
      </c>
      <c r="I76" s="67" t="e">
        <f t="shared" si="2"/>
        <v>#VALUE!</v>
      </c>
      <c r="J76" s="68"/>
      <c r="K76" s="39"/>
      <c r="L76" s="40" t="s">
        <v>23</v>
      </c>
      <c r="M76" s="41"/>
      <c r="N76" s="42"/>
      <c r="O76" s="45" t="s">
        <v>9</v>
      </c>
      <c r="P76" s="27"/>
      <c r="Q76" s="27"/>
      <c r="R76" s="27"/>
      <c r="S76" s="27"/>
      <c r="T76" s="27"/>
      <c r="U76" s="27"/>
      <c r="V76" s="27"/>
      <c r="W76" s="27"/>
      <c r="X76" s="27"/>
      <c r="Y76" s="27"/>
      <c r="Z76" s="27"/>
      <c r="AA76" s="27"/>
    </row>
    <row r="77" spans="1:27" s="28" customFormat="1" ht="23" outlineLevel="1" x14ac:dyDescent="0.25">
      <c r="A77" s="27"/>
      <c r="B77" s="29"/>
      <c r="C77" s="43" t="s">
        <v>85</v>
      </c>
      <c r="D77" s="38"/>
      <c r="E77" s="46"/>
      <c r="F77" s="46"/>
      <c r="G77" s="46"/>
      <c r="H77" s="46"/>
      <c r="I77" s="67" t="str">
        <f t="shared" si="2"/>
        <v/>
      </c>
      <c r="J77" s="68"/>
      <c r="K77" s="39" t="s">
        <v>9</v>
      </c>
      <c r="L77" s="40" t="s">
        <v>9</v>
      </c>
      <c r="M77" s="41"/>
      <c r="N77" s="69" t="s">
        <v>65</v>
      </c>
      <c r="O77" s="45" t="s">
        <v>78</v>
      </c>
      <c r="P77" s="27"/>
      <c r="Q77" s="27"/>
      <c r="R77" s="27"/>
      <c r="S77" s="27"/>
      <c r="T77" s="27"/>
      <c r="U77" s="27"/>
      <c r="V77" s="27"/>
      <c r="W77" s="27"/>
      <c r="X77" s="27"/>
      <c r="Y77" s="27"/>
      <c r="Z77" s="27"/>
      <c r="AA77" s="27"/>
    </row>
    <row r="78" spans="1:27" s="28" customFormat="1" ht="24" customHeight="1" outlineLevel="1" x14ac:dyDescent="0.25">
      <c r="A78" s="27"/>
      <c r="B78" s="29"/>
      <c r="C78" s="44" t="s">
        <v>26</v>
      </c>
      <c r="D78" s="38"/>
      <c r="E78" s="66">
        <v>44396</v>
      </c>
      <c r="F78" s="66">
        <v>44396</v>
      </c>
      <c r="G78" s="66">
        <v>44383</v>
      </c>
      <c r="H78" s="66">
        <v>44383</v>
      </c>
      <c r="I78" s="67" t="str">
        <f t="shared" si="2"/>
        <v>1 day(s)</v>
      </c>
      <c r="J78" s="68" t="s">
        <v>13</v>
      </c>
      <c r="K78" s="39">
        <v>1</v>
      </c>
      <c r="L78" s="40" t="s">
        <v>23</v>
      </c>
      <c r="M78" s="41"/>
      <c r="N78" s="42"/>
      <c r="O78" s="45"/>
      <c r="P78" s="27"/>
      <c r="Q78" s="27"/>
      <c r="R78" s="27"/>
      <c r="S78" s="27"/>
      <c r="T78" s="27"/>
      <c r="U78" s="27"/>
      <c r="V78" s="27"/>
      <c r="W78" s="27"/>
      <c r="X78" s="27"/>
      <c r="Y78" s="27"/>
      <c r="Z78" s="27"/>
      <c r="AA78" s="27"/>
    </row>
    <row r="79" spans="1:27" s="28" customFormat="1" ht="24" customHeight="1" outlineLevel="1" x14ac:dyDescent="0.25">
      <c r="A79" s="27"/>
      <c r="B79" s="29"/>
      <c r="C79" s="44" t="s">
        <v>48</v>
      </c>
      <c r="D79" s="38"/>
      <c r="E79" s="66">
        <v>44397</v>
      </c>
      <c r="F79" s="66">
        <v>44397</v>
      </c>
      <c r="G79" s="66">
        <v>44390</v>
      </c>
      <c r="H79" s="66">
        <v>44391</v>
      </c>
      <c r="I79" s="67" t="str">
        <f t="shared" si="2"/>
        <v>1 day(s)</v>
      </c>
      <c r="J79" s="68" t="s">
        <v>13</v>
      </c>
      <c r="K79" s="39">
        <v>1</v>
      </c>
      <c r="L79" s="40" t="s">
        <v>23</v>
      </c>
      <c r="M79" s="41"/>
      <c r="N79" s="42"/>
      <c r="O79" s="45"/>
      <c r="P79" s="27"/>
      <c r="Q79" s="27"/>
      <c r="R79" s="27"/>
      <c r="S79" s="27"/>
      <c r="T79" s="27"/>
      <c r="U79" s="27"/>
      <c r="V79" s="27"/>
      <c r="W79" s="27"/>
      <c r="X79" s="27"/>
      <c r="Y79" s="27"/>
      <c r="Z79" s="27"/>
      <c r="AA79" s="27"/>
    </row>
    <row r="80" spans="1:27" s="28" customFormat="1" outlineLevel="1" x14ac:dyDescent="0.25">
      <c r="A80" s="27"/>
      <c r="B80" s="29"/>
      <c r="C80" s="44" t="s">
        <v>49</v>
      </c>
      <c r="D80" s="38"/>
      <c r="E80" s="66">
        <v>44398</v>
      </c>
      <c r="F80" s="66">
        <v>44398</v>
      </c>
      <c r="G80" s="66">
        <v>44390</v>
      </c>
      <c r="H80" s="66">
        <v>44391</v>
      </c>
      <c r="I80" s="67" t="str">
        <f t="shared" si="2"/>
        <v>1 day(s)</v>
      </c>
      <c r="J80" s="68" t="s">
        <v>13</v>
      </c>
      <c r="K80" s="39">
        <v>1</v>
      </c>
      <c r="L80" s="40" t="s">
        <v>23</v>
      </c>
      <c r="M80" s="41"/>
      <c r="N80" s="42" t="s">
        <v>9</v>
      </c>
      <c r="O80" s="45" t="s">
        <v>9</v>
      </c>
      <c r="P80" s="27"/>
      <c r="Q80" s="27"/>
      <c r="R80" s="27"/>
      <c r="S80" s="27"/>
      <c r="T80" s="27"/>
      <c r="U80" s="27"/>
      <c r="V80" s="27"/>
      <c r="W80" s="27"/>
      <c r="X80" s="27"/>
      <c r="Y80" s="27"/>
      <c r="Z80" s="27"/>
      <c r="AA80" s="27"/>
    </row>
    <row r="81" spans="1:27" s="28" customFormat="1" outlineLevel="1" x14ac:dyDescent="0.25">
      <c r="A81" s="27"/>
      <c r="B81" s="29"/>
      <c r="C81" s="44" t="s">
        <v>50</v>
      </c>
      <c r="D81" s="38"/>
      <c r="E81" s="66"/>
      <c r="F81" s="66"/>
      <c r="G81" s="66">
        <v>44390</v>
      </c>
      <c r="H81" s="66">
        <v>44391</v>
      </c>
      <c r="I81" s="67" t="str">
        <f t="shared" si="2"/>
        <v/>
      </c>
      <c r="J81" s="68"/>
      <c r="K81" s="39"/>
      <c r="L81" s="40" t="s">
        <v>23</v>
      </c>
      <c r="M81" s="41"/>
      <c r="N81" s="42"/>
      <c r="O81" s="45"/>
      <c r="P81" s="27"/>
      <c r="Q81" s="27"/>
      <c r="R81" s="27"/>
      <c r="S81" s="27"/>
      <c r="T81" s="27"/>
      <c r="U81" s="27"/>
      <c r="V81" s="27"/>
      <c r="W81" s="27"/>
      <c r="X81" s="27"/>
      <c r="Y81" s="27"/>
      <c r="Z81" s="27"/>
      <c r="AA81" s="27"/>
    </row>
    <row r="82" spans="1:27" s="28" customFormat="1" outlineLevel="1" x14ac:dyDescent="0.25">
      <c r="A82" s="27"/>
      <c r="B82" s="29"/>
      <c r="C82" s="44" t="s">
        <v>39</v>
      </c>
      <c r="D82" s="38"/>
      <c r="E82" s="66">
        <v>44412</v>
      </c>
      <c r="F82" s="66">
        <v>44412</v>
      </c>
      <c r="G82" s="66">
        <v>44391</v>
      </c>
      <c r="H82" s="66">
        <v>44393</v>
      </c>
      <c r="I82" s="67" t="str">
        <f t="shared" si="2"/>
        <v>1 day(s)</v>
      </c>
      <c r="J82" s="68" t="s">
        <v>13</v>
      </c>
      <c r="K82" s="39">
        <v>1</v>
      </c>
      <c r="L82" s="40" t="s">
        <v>92</v>
      </c>
      <c r="M82" s="41"/>
      <c r="N82" s="42"/>
      <c r="O82" s="45"/>
      <c r="P82" s="27"/>
      <c r="Q82" s="27"/>
      <c r="R82" s="27"/>
      <c r="S82" s="27"/>
      <c r="T82" s="27"/>
      <c r="U82" s="27"/>
      <c r="V82" s="27"/>
      <c r="W82" s="27"/>
      <c r="X82" s="27"/>
      <c r="Y82" s="27"/>
      <c r="Z82" s="27"/>
      <c r="AA82" s="27"/>
    </row>
    <row r="83" spans="1:27" s="28" customFormat="1" ht="29.25" customHeight="1" outlineLevel="1" x14ac:dyDescent="0.25">
      <c r="A83" s="27"/>
      <c r="B83" s="29"/>
      <c r="C83" s="44" t="s">
        <v>40</v>
      </c>
      <c r="D83" s="38"/>
      <c r="E83" s="66">
        <v>44412</v>
      </c>
      <c r="F83" s="66">
        <v>44412</v>
      </c>
      <c r="G83" s="66">
        <v>44392</v>
      </c>
      <c r="H83" s="66">
        <v>44393</v>
      </c>
      <c r="I83" s="67" t="str">
        <f t="shared" si="2"/>
        <v>1 day(s)</v>
      </c>
      <c r="J83" s="68" t="s">
        <v>13</v>
      </c>
      <c r="K83" s="39">
        <v>1</v>
      </c>
      <c r="L83" s="40" t="s">
        <v>23</v>
      </c>
      <c r="M83" s="41" t="s">
        <v>9</v>
      </c>
      <c r="N83" s="42"/>
      <c r="O83" s="45" t="s">
        <v>9</v>
      </c>
      <c r="P83" s="27"/>
      <c r="Q83" s="27"/>
      <c r="R83" s="27"/>
      <c r="S83" s="27"/>
      <c r="T83" s="27"/>
      <c r="U83" s="27"/>
      <c r="V83" s="27"/>
      <c r="W83" s="27"/>
      <c r="X83" s="27"/>
      <c r="Y83" s="27"/>
      <c r="Z83" s="27"/>
      <c r="AA83" s="27"/>
    </row>
    <row r="84" spans="1:27" s="28" customFormat="1" ht="29.25" customHeight="1" outlineLevel="1" x14ac:dyDescent="0.25">
      <c r="A84" s="27"/>
      <c r="B84" s="29"/>
      <c r="C84" s="44" t="s">
        <v>42</v>
      </c>
      <c r="D84" s="38"/>
      <c r="E84" s="66">
        <v>44412</v>
      </c>
      <c r="F84" s="66">
        <v>44412</v>
      </c>
      <c r="G84" s="66">
        <v>44392</v>
      </c>
      <c r="H84" s="66">
        <v>44393</v>
      </c>
      <c r="I84" s="67" t="str">
        <f t="shared" si="2"/>
        <v>1 day(s)</v>
      </c>
      <c r="J84" s="68" t="s">
        <v>13</v>
      </c>
      <c r="K84" s="39">
        <v>1</v>
      </c>
      <c r="L84" s="40" t="s">
        <v>23</v>
      </c>
      <c r="M84" s="41"/>
      <c r="N84" s="42"/>
      <c r="O84" s="45"/>
      <c r="P84" s="27"/>
      <c r="Q84" s="27"/>
      <c r="R84" s="27"/>
      <c r="S84" s="27"/>
      <c r="T84" s="27"/>
      <c r="U84" s="27"/>
      <c r="V84" s="27"/>
      <c r="W84" s="27"/>
      <c r="X84" s="27"/>
      <c r="Y84" s="27"/>
      <c r="Z84" s="27"/>
      <c r="AA84" s="27"/>
    </row>
    <row r="85" spans="1:27" s="28" customFormat="1" ht="25" outlineLevel="1" x14ac:dyDescent="0.25">
      <c r="A85" s="27"/>
      <c r="B85" s="29"/>
      <c r="C85" s="44" t="s">
        <v>43</v>
      </c>
      <c r="D85" s="38"/>
      <c r="E85" s="66">
        <v>44412</v>
      </c>
      <c r="F85" s="66">
        <v>44412</v>
      </c>
      <c r="G85" s="66">
        <v>44392</v>
      </c>
      <c r="H85" s="66">
        <v>44393</v>
      </c>
      <c r="I85" s="67" t="str">
        <f t="shared" si="2"/>
        <v>1 day(s)</v>
      </c>
      <c r="J85" s="68" t="s">
        <v>13</v>
      </c>
      <c r="K85" s="39">
        <v>1</v>
      </c>
      <c r="L85" s="40" t="s">
        <v>23</v>
      </c>
      <c r="M85" s="41"/>
      <c r="N85" s="42"/>
      <c r="O85" s="45" t="s">
        <v>9</v>
      </c>
      <c r="P85" s="27"/>
      <c r="Q85" s="27"/>
      <c r="R85" s="27"/>
      <c r="S85" s="27"/>
      <c r="T85" s="27"/>
      <c r="U85" s="27"/>
      <c r="V85" s="27"/>
      <c r="W85" s="27"/>
      <c r="X85" s="27"/>
      <c r="Y85" s="27"/>
      <c r="Z85" s="27"/>
      <c r="AA85" s="27"/>
    </row>
    <row r="86" spans="1:27" s="28" customFormat="1" outlineLevel="1" x14ac:dyDescent="0.25">
      <c r="A86" s="27"/>
      <c r="B86" s="29"/>
      <c r="C86" s="47" t="s">
        <v>41</v>
      </c>
      <c r="D86" s="38"/>
      <c r="E86" s="66">
        <v>44412</v>
      </c>
      <c r="F86" s="66">
        <v>44412</v>
      </c>
      <c r="G86" s="66">
        <v>44392</v>
      </c>
      <c r="H86" s="66">
        <v>44393</v>
      </c>
      <c r="I86" s="67" t="str">
        <f t="shared" si="2"/>
        <v>1 day(s)</v>
      </c>
      <c r="J86" s="68" t="s">
        <v>13</v>
      </c>
      <c r="K86" s="39">
        <v>1</v>
      </c>
      <c r="L86" s="40" t="s">
        <v>23</v>
      </c>
      <c r="M86" s="41"/>
      <c r="N86" s="42"/>
      <c r="O86" s="45" t="s">
        <v>9</v>
      </c>
      <c r="P86" s="27"/>
      <c r="Q86" s="27"/>
      <c r="R86" s="27"/>
      <c r="S86" s="27"/>
      <c r="T86" s="27"/>
      <c r="U86" s="27"/>
      <c r="V86" s="27"/>
      <c r="W86" s="27"/>
      <c r="X86" s="27"/>
      <c r="Y86" s="27"/>
      <c r="Z86" s="27"/>
      <c r="AA86" s="27"/>
    </row>
    <row r="87" spans="1:27" s="28" customFormat="1" ht="24" customHeight="1" outlineLevel="1" x14ac:dyDescent="0.25">
      <c r="A87" s="27"/>
      <c r="B87" s="29"/>
      <c r="C87" s="47" t="s">
        <v>44</v>
      </c>
      <c r="D87" s="38"/>
      <c r="E87" s="66">
        <v>44412</v>
      </c>
      <c r="F87" s="66">
        <v>44412</v>
      </c>
      <c r="G87" s="66">
        <v>44392</v>
      </c>
      <c r="H87" s="66">
        <v>44393</v>
      </c>
      <c r="I87" s="67" t="str">
        <f t="shared" si="2"/>
        <v>1 day(s)</v>
      </c>
      <c r="J87" s="68" t="s">
        <v>13</v>
      </c>
      <c r="K87" s="39">
        <v>1</v>
      </c>
      <c r="L87" s="40" t="s">
        <v>23</v>
      </c>
      <c r="M87" s="41"/>
      <c r="N87" s="42"/>
      <c r="O87" s="45"/>
      <c r="P87" s="27"/>
      <c r="Q87" s="27"/>
      <c r="R87" s="27"/>
      <c r="S87" s="27"/>
      <c r="T87" s="27"/>
      <c r="U87" s="27"/>
      <c r="V87" s="27"/>
      <c r="W87" s="27"/>
      <c r="X87" s="27"/>
      <c r="Y87" s="27"/>
      <c r="Z87" s="27"/>
      <c r="AA87" s="27"/>
    </row>
    <row r="88" spans="1:27" s="28" customFormat="1" outlineLevel="1" x14ac:dyDescent="0.25">
      <c r="A88" s="27"/>
      <c r="B88" s="29"/>
      <c r="C88" s="43" t="s">
        <v>79</v>
      </c>
      <c r="D88" s="38"/>
      <c r="E88" s="66"/>
      <c r="F88" s="66"/>
      <c r="G88" s="66"/>
      <c r="H88" s="66"/>
      <c r="I88" s="67" t="str">
        <f t="shared" si="2"/>
        <v/>
      </c>
      <c r="J88" s="68"/>
      <c r="K88" s="39"/>
      <c r="L88" s="40"/>
      <c r="M88" s="41"/>
      <c r="N88" s="69" t="s">
        <v>66</v>
      </c>
      <c r="O88" s="45" t="s">
        <v>67</v>
      </c>
      <c r="P88" s="27"/>
      <c r="Q88" s="27"/>
      <c r="R88" s="27"/>
      <c r="S88" s="27"/>
      <c r="T88" s="27"/>
      <c r="U88" s="27"/>
      <c r="V88" s="27"/>
      <c r="W88" s="27"/>
      <c r="X88" s="27"/>
      <c r="Y88" s="27"/>
      <c r="Z88" s="27"/>
      <c r="AA88" s="27"/>
    </row>
    <row r="89" spans="1:27" s="28" customFormat="1" ht="37.5" outlineLevel="1" x14ac:dyDescent="0.25">
      <c r="A89" s="27"/>
      <c r="B89" s="29"/>
      <c r="C89" s="44" t="s">
        <v>26</v>
      </c>
      <c r="D89" s="38"/>
      <c r="E89" s="66">
        <v>44368</v>
      </c>
      <c r="F89" s="66">
        <v>44368</v>
      </c>
      <c r="G89" s="66"/>
      <c r="H89" s="66"/>
      <c r="I89" s="67" t="str">
        <f t="shared" si="2"/>
        <v>1 day(s)</v>
      </c>
      <c r="J89" s="68" t="s">
        <v>13</v>
      </c>
      <c r="K89" s="39">
        <v>1</v>
      </c>
      <c r="L89" s="40" t="s">
        <v>23</v>
      </c>
      <c r="M89" s="41"/>
      <c r="N89" s="42" t="s">
        <v>9</v>
      </c>
      <c r="O89" s="45" t="s">
        <v>9</v>
      </c>
      <c r="P89" s="27"/>
      <c r="Q89" s="27"/>
      <c r="R89" s="27"/>
      <c r="S89" s="27"/>
      <c r="T89" s="27"/>
      <c r="U89" s="27"/>
      <c r="V89" s="27"/>
      <c r="W89" s="27"/>
      <c r="X89" s="27"/>
      <c r="Y89" s="27"/>
      <c r="Z89" s="27"/>
      <c r="AA89" s="27"/>
    </row>
    <row r="90" spans="1:27" s="28" customFormat="1" outlineLevel="1" x14ac:dyDescent="0.25">
      <c r="A90" s="27"/>
      <c r="B90" s="29"/>
      <c r="C90" s="44" t="s">
        <v>49</v>
      </c>
      <c r="D90" s="38"/>
      <c r="E90" s="66">
        <v>44368</v>
      </c>
      <c r="F90" s="66">
        <v>44368</v>
      </c>
      <c r="G90" s="66"/>
      <c r="H90" s="66"/>
      <c r="I90" s="67" t="str">
        <f t="shared" si="2"/>
        <v>1 day(s)</v>
      </c>
      <c r="J90" s="68" t="s">
        <v>13</v>
      </c>
      <c r="K90" s="39">
        <v>1</v>
      </c>
      <c r="L90" s="40" t="s">
        <v>23</v>
      </c>
      <c r="M90" s="41"/>
      <c r="N90" s="42"/>
      <c r="O90" s="45"/>
      <c r="P90" s="27"/>
      <c r="Q90" s="27"/>
      <c r="R90" s="27"/>
      <c r="S90" s="27"/>
      <c r="T90" s="27"/>
      <c r="U90" s="27"/>
      <c r="V90" s="27"/>
      <c r="W90" s="27"/>
      <c r="X90" s="27"/>
      <c r="Y90" s="27"/>
      <c r="Z90" s="27"/>
      <c r="AA90" s="27"/>
    </row>
    <row r="91" spans="1:27" s="28" customFormat="1" outlineLevel="1" x14ac:dyDescent="0.25">
      <c r="A91" s="27"/>
      <c r="B91" s="29"/>
      <c r="C91" s="44" t="s">
        <v>39</v>
      </c>
      <c r="D91" s="38"/>
      <c r="E91" s="66">
        <v>44412</v>
      </c>
      <c r="F91" s="66">
        <v>44412</v>
      </c>
      <c r="G91" s="66">
        <v>44392</v>
      </c>
      <c r="H91" s="66">
        <v>44393</v>
      </c>
      <c r="I91" s="67" t="str">
        <f t="shared" si="2"/>
        <v>1 day(s)</v>
      </c>
      <c r="J91" s="68" t="s">
        <v>13</v>
      </c>
      <c r="K91" s="39">
        <v>1</v>
      </c>
      <c r="L91" s="40" t="s">
        <v>92</v>
      </c>
      <c r="M91" s="41"/>
      <c r="N91" s="42"/>
      <c r="O91" s="45"/>
      <c r="P91" s="27"/>
      <c r="Q91" s="27"/>
      <c r="R91" s="27"/>
      <c r="S91" s="27"/>
      <c r="T91" s="27"/>
      <c r="U91" s="27"/>
      <c r="V91" s="27"/>
      <c r="W91" s="27"/>
      <c r="X91" s="27"/>
      <c r="Y91" s="27"/>
      <c r="Z91" s="27"/>
      <c r="AA91" s="27"/>
    </row>
    <row r="92" spans="1:27" s="28" customFormat="1" ht="29.25" customHeight="1" outlineLevel="1" x14ac:dyDescent="0.25">
      <c r="A92" s="27"/>
      <c r="B92" s="29"/>
      <c r="C92" s="44" t="s">
        <v>40</v>
      </c>
      <c r="D92" s="38"/>
      <c r="E92" s="66">
        <v>44412</v>
      </c>
      <c r="F92" s="66">
        <v>44412</v>
      </c>
      <c r="G92" s="66">
        <v>44392</v>
      </c>
      <c r="H92" s="66">
        <v>44393</v>
      </c>
      <c r="I92" s="67" t="str">
        <f t="shared" si="2"/>
        <v>1 day(s)</v>
      </c>
      <c r="J92" s="68" t="s">
        <v>13</v>
      </c>
      <c r="K92" s="39">
        <v>1</v>
      </c>
      <c r="L92" s="40" t="s">
        <v>23</v>
      </c>
      <c r="M92" s="41" t="s">
        <v>9</v>
      </c>
      <c r="N92" s="42"/>
      <c r="O92" s="45" t="s">
        <v>9</v>
      </c>
      <c r="P92" s="27"/>
      <c r="Q92" s="27"/>
      <c r="R92" s="27"/>
      <c r="S92" s="27"/>
      <c r="T92" s="27"/>
      <c r="U92" s="27"/>
      <c r="V92" s="27"/>
      <c r="W92" s="27"/>
      <c r="X92" s="27"/>
      <c r="Y92" s="27"/>
      <c r="Z92" s="27"/>
      <c r="AA92" s="27"/>
    </row>
    <row r="93" spans="1:27" s="28" customFormat="1" ht="29.25" customHeight="1" outlineLevel="1" x14ac:dyDescent="0.25">
      <c r="A93" s="27"/>
      <c r="B93" s="29"/>
      <c r="C93" s="44" t="s">
        <v>42</v>
      </c>
      <c r="D93" s="38"/>
      <c r="E93" s="66">
        <v>44412</v>
      </c>
      <c r="F93" s="66">
        <v>44412</v>
      </c>
      <c r="G93" s="66">
        <v>44392</v>
      </c>
      <c r="H93" s="66">
        <v>44393</v>
      </c>
      <c r="I93" s="67" t="str">
        <f t="shared" si="2"/>
        <v>1 day(s)</v>
      </c>
      <c r="J93" s="68" t="s">
        <v>13</v>
      </c>
      <c r="K93" s="39">
        <v>1</v>
      </c>
      <c r="L93" s="40" t="s">
        <v>23</v>
      </c>
      <c r="M93" s="41"/>
      <c r="N93" s="42"/>
      <c r="O93" s="45"/>
      <c r="P93" s="27"/>
      <c r="Q93" s="27"/>
      <c r="R93" s="27"/>
      <c r="S93" s="27"/>
      <c r="T93" s="27"/>
      <c r="U93" s="27"/>
      <c r="V93" s="27"/>
      <c r="W93" s="27"/>
      <c r="X93" s="27"/>
      <c r="Y93" s="27"/>
      <c r="Z93" s="27"/>
      <c r="AA93" s="27"/>
    </row>
    <row r="94" spans="1:27" s="28" customFormat="1" ht="25" outlineLevel="1" x14ac:dyDescent="0.25">
      <c r="A94" s="27"/>
      <c r="B94" s="29"/>
      <c r="C94" s="44" t="s">
        <v>43</v>
      </c>
      <c r="D94" s="38"/>
      <c r="E94" s="66">
        <v>44412</v>
      </c>
      <c r="F94" s="66">
        <v>44412</v>
      </c>
      <c r="G94" s="66">
        <v>44392</v>
      </c>
      <c r="H94" s="66">
        <v>44393</v>
      </c>
      <c r="I94" s="67" t="str">
        <f t="shared" si="2"/>
        <v>1 day(s)</v>
      </c>
      <c r="J94" s="68" t="s">
        <v>13</v>
      </c>
      <c r="K94" s="39">
        <v>1</v>
      </c>
      <c r="L94" s="40" t="s">
        <v>23</v>
      </c>
      <c r="M94" s="41"/>
      <c r="N94" s="42"/>
      <c r="O94" s="45" t="s">
        <v>9</v>
      </c>
      <c r="P94" s="27"/>
      <c r="Q94" s="27"/>
      <c r="R94" s="27"/>
      <c r="S94" s="27"/>
      <c r="T94" s="27"/>
      <c r="U94" s="27"/>
      <c r="V94" s="27"/>
      <c r="W94" s="27"/>
      <c r="X94" s="27"/>
      <c r="Y94" s="27"/>
      <c r="Z94" s="27"/>
      <c r="AA94" s="27"/>
    </row>
    <row r="95" spans="1:27" s="28" customFormat="1" outlineLevel="1" x14ac:dyDescent="0.25">
      <c r="A95" s="27"/>
      <c r="B95" s="29"/>
      <c r="C95" s="47" t="s">
        <v>41</v>
      </c>
      <c r="D95" s="38"/>
      <c r="E95" s="66">
        <v>44412</v>
      </c>
      <c r="F95" s="66">
        <v>44412</v>
      </c>
      <c r="G95" s="66">
        <v>44392</v>
      </c>
      <c r="H95" s="66">
        <v>44393</v>
      </c>
      <c r="I95" s="67" t="str">
        <f t="shared" si="2"/>
        <v>1 day(s)</v>
      </c>
      <c r="J95" s="68" t="s">
        <v>13</v>
      </c>
      <c r="K95" s="39">
        <v>1</v>
      </c>
      <c r="L95" s="40" t="s">
        <v>23</v>
      </c>
      <c r="M95" s="41"/>
      <c r="N95" s="42"/>
      <c r="O95" s="45" t="s">
        <v>9</v>
      </c>
      <c r="P95" s="27"/>
      <c r="Q95" s="27"/>
      <c r="R95" s="27"/>
      <c r="S95" s="27"/>
      <c r="T95" s="27"/>
      <c r="U95" s="27"/>
      <c r="V95" s="27"/>
      <c r="W95" s="27"/>
      <c r="X95" s="27"/>
      <c r="Y95" s="27"/>
      <c r="Z95" s="27"/>
      <c r="AA95" s="27"/>
    </row>
    <row r="96" spans="1:27" s="28" customFormat="1" ht="24" customHeight="1" outlineLevel="1" x14ac:dyDescent="0.25">
      <c r="A96" s="27"/>
      <c r="B96" s="29"/>
      <c r="C96" s="47" t="s">
        <v>44</v>
      </c>
      <c r="D96" s="38"/>
      <c r="E96" s="66">
        <v>44412</v>
      </c>
      <c r="F96" s="66">
        <v>44412</v>
      </c>
      <c r="G96" s="66">
        <v>44392</v>
      </c>
      <c r="H96" s="66">
        <v>44393</v>
      </c>
      <c r="I96" s="67" t="str">
        <f t="shared" si="2"/>
        <v>1 day(s)</v>
      </c>
      <c r="J96" s="68" t="s">
        <v>13</v>
      </c>
      <c r="K96" s="39">
        <v>1</v>
      </c>
      <c r="L96" s="40" t="s">
        <v>23</v>
      </c>
      <c r="M96" s="41"/>
      <c r="N96" s="42"/>
      <c r="O96" s="45"/>
      <c r="P96" s="27"/>
      <c r="Q96" s="27"/>
      <c r="R96" s="27"/>
      <c r="S96" s="27"/>
      <c r="T96" s="27"/>
      <c r="U96" s="27"/>
      <c r="V96" s="27"/>
      <c r="W96" s="27"/>
      <c r="X96" s="27"/>
      <c r="Y96" s="27"/>
      <c r="Z96" s="27"/>
      <c r="AA96" s="27"/>
    </row>
    <row r="97" spans="1:27" s="28" customFormat="1" ht="24" customHeight="1" outlineLevel="1" x14ac:dyDescent="0.25">
      <c r="A97" s="27"/>
      <c r="B97" s="29"/>
      <c r="C97" s="43" t="s">
        <v>80</v>
      </c>
      <c r="D97" s="38"/>
      <c r="E97" s="66"/>
      <c r="F97" s="66"/>
      <c r="G97" s="66"/>
      <c r="H97" s="66"/>
      <c r="I97" s="67" t="str">
        <f t="shared" si="2"/>
        <v/>
      </c>
      <c r="J97" s="68"/>
      <c r="K97" s="39"/>
      <c r="L97" s="40"/>
      <c r="M97" s="41"/>
      <c r="N97" s="69" t="s">
        <v>68</v>
      </c>
      <c r="O97" s="45"/>
      <c r="P97" s="27"/>
      <c r="Q97" s="27"/>
      <c r="R97" s="27"/>
      <c r="S97" s="27"/>
      <c r="T97" s="27"/>
      <c r="U97" s="27"/>
      <c r="V97" s="27"/>
      <c r="W97" s="27"/>
      <c r="X97" s="27"/>
      <c r="Y97" s="27"/>
      <c r="Z97" s="27"/>
      <c r="AA97" s="27"/>
    </row>
    <row r="98" spans="1:27" s="28" customFormat="1" ht="62.5" outlineLevel="1" x14ac:dyDescent="0.25">
      <c r="A98" s="27"/>
      <c r="B98" s="29"/>
      <c r="C98" s="44" t="s">
        <v>29</v>
      </c>
      <c r="D98" s="38"/>
      <c r="E98" s="66">
        <v>44396</v>
      </c>
      <c r="F98" s="66">
        <v>44396</v>
      </c>
      <c r="G98" s="66">
        <v>44383</v>
      </c>
      <c r="H98" s="66">
        <v>44383</v>
      </c>
      <c r="I98" s="67" t="str">
        <f t="shared" si="2"/>
        <v>1 day(s)</v>
      </c>
      <c r="J98" s="68" t="s">
        <v>13</v>
      </c>
      <c r="K98" s="39">
        <v>1</v>
      </c>
      <c r="L98" s="40" t="s">
        <v>23</v>
      </c>
      <c r="M98" s="41"/>
      <c r="N98" s="42" t="s">
        <v>9</v>
      </c>
      <c r="O98" s="45" t="s">
        <v>9</v>
      </c>
      <c r="P98" s="27"/>
      <c r="Q98" s="27"/>
      <c r="R98" s="27"/>
      <c r="S98" s="27"/>
      <c r="T98" s="27"/>
      <c r="U98" s="27"/>
      <c r="V98" s="27"/>
      <c r="W98" s="27"/>
      <c r="X98" s="27"/>
      <c r="Y98" s="27"/>
      <c r="Z98" s="27"/>
      <c r="AA98" s="27"/>
    </row>
    <row r="99" spans="1:27" s="28" customFormat="1" outlineLevel="1" x14ac:dyDescent="0.25">
      <c r="A99" s="27"/>
      <c r="B99" s="29"/>
      <c r="C99" s="44" t="s">
        <v>51</v>
      </c>
      <c r="D99" s="38"/>
      <c r="E99" s="66">
        <v>44404</v>
      </c>
      <c r="F99" s="66">
        <v>44404</v>
      </c>
      <c r="G99" s="66">
        <v>44390</v>
      </c>
      <c r="H99" s="66">
        <v>44391</v>
      </c>
      <c r="I99" s="67" t="str">
        <f t="shared" si="2"/>
        <v>1 day(s)</v>
      </c>
      <c r="J99" s="68" t="s">
        <v>13</v>
      </c>
      <c r="K99" s="39">
        <v>1</v>
      </c>
      <c r="L99" s="40" t="s">
        <v>23</v>
      </c>
      <c r="M99" s="41"/>
      <c r="N99" s="42"/>
      <c r="O99" s="45"/>
      <c r="P99" s="27"/>
      <c r="Q99" s="27"/>
      <c r="R99" s="27"/>
      <c r="S99" s="27"/>
      <c r="T99" s="27"/>
      <c r="U99" s="27"/>
      <c r="V99" s="27"/>
      <c r="W99" s="27"/>
      <c r="X99" s="27"/>
      <c r="Y99" s="27"/>
      <c r="Z99" s="27"/>
      <c r="AA99" s="27"/>
    </row>
    <row r="100" spans="1:27" s="28" customFormat="1" outlineLevel="1" x14ac:dyDescent="0.25">
      <c r="A100" s="27"/>
      <c r="B100" s="29"/>
      <c r="C100" s="44" t="s">
        <v>39</v>
      </c>
      <c r="D100" s="38"/>
      <c r="E100" s="66">
        <v>44412</v>
      </c>
      <c r="F100" s="66">
        <v>44412</v>
      </c>
      <c r="G100" s="66">
        <v>44392</v>
      </c>
      <c r="H100" s="66">
        <v>44393</v>
      </c>
      <c r="I100" s="67" t="str">
        <f t="shared" si="2"/>
        <v>1 day(s)</v>
      </c>
      <c r="J100" s="68" t="s">
        <v>13</v>
      </c>
      <c r="K100" s="39">
        <v>1</v>
      </c>
      <c r="L100" s="40" t="s">
        <v>92</v>
      </c>
      <c r="M100" s="41"/>
      <c r="N100" s="42"/>
      <c r="O100" s="45"/>
      <c r="P100" s="27"/>
      <c r="Q100" s="27"/>
      <c r="R100" s="27"/>
      <c r="S100" s="27"/>
      <c r="T100" s="27"/>
      <c r="U100" s="27"/>
      <c r="V100" s="27"/>
      <c r="W100" s="27"/>
      <c r="X100" s="27"/>
      <c r="Y100" s="27"/>
      <c r="Z100" s="27"/>
      <c r="AA100" s="27"/>
    </row>
    <row r="101" spans="1:27" s="28" customFormat="1" ht="29.25" customHeight="1" outlineLevel="1" x14ac:dyDescent="0.25">
      <c r="A101" s="27"/>
      <c r="B101" s="29"/>
      <c r="C101" s="44" t="s">
        <v>40</v>
      </c>
      <c r="D101" s="38"/>
      <c r="E101" s="66">
        <v>44412</v>
      </c>
      <c r="F101" s="66">
        <v>44412</v>
      </c>
      <c r="G101" s="66">
        <v>44392</v>
      </c>
      <c r="H101" s="66">
        <v>44393</v>
      </c>
      <c r="I101" s="67" t="str">
        <f t="shared" si="2"/>
        <v>1 day(s)</v>
      </c>
      <c r="J101" s="68" t="s">
        <v>13</v>
      </c>
      <c r="K101" s="39">
        <v>1</v>
      </c>
      <c r="L101" s="40" t="s">
        <v>23</v>
      </c>
      <c r="M101" s="41" t="s">
        <v>9</v>
      </c>
      <c r="N101" s="42"/>
      <c r="O101" s="45" t="s">
        <v>9</v>
      </c>
      <c r="P101" s="27"/>
      <c r="Q101" s="27"/>
      <c r="R101" s="27"/>
      <c r="S101" s="27"/>
      <c r="T101" s="27"/>
      <c r="U101" s="27"/>
      <c r="V101" s="27"/>
      <c r="W101" s="27"/>
      <c r="X101" s="27"/>
      <c r="Y101" s="27"/>
      <c r="Z101" s="27"/>
      <c r="AA101" s="27"/>
    </row>
    <row r="102" spans="1:27" s="28" customFormat="1" ht="29.25" customHeight="1" outlineLevel="1" x14ac:dyDescent="0.25">
      <c r="A102" s="27"/>
      <c r="B102" s="29"/>
      <c r="C102" s="44" t="s">
        <v>42</v>
      </c>
      <c r="D102" s="38"/>
      <c r="E102" s="66">
        <v>44412</v>
      </c>
      <c r="F102" s="66">
        <v>44412</v>
      </c>
      <c r="G102" s="66">
        <v>44392</v>
      </c>
      <c r="H102" s="66">
        <v>44393</v>
      </c>
      <c r="I102" s="67" t="str">
        <f t="shared" si="2"/>
        <v>1 day(s)</v>
      </c>
      <c r="J102" s="68" t="s">
        <v>13</v>
      </c>
      <c r="K102" s="39">
        <v>1</v>
      </c>
      <c r="L102" s="40" t="s">
        <v>23</v>
      </c>
      <c r="M102" s="41"/>
      <c r="N102" s="42"/>
      <c r="O102" s="45"/>
      <c r="P102" s="27"/>
      <c r="Q102" s="27"/>
      <c r="R102" s="27"/>
      <c r="S102" s="27"/>
      <c r="T102" s="27"/>
      <c r="U102" s="27"/>
      <c r="V102" s="27"/>
      <c r="W102" s="27"/>
      <c r="X102" s="27"/>
      <c r="Y102" s="27"/>
      <c r="Z102" s="27"/>
      <c r="AA102" s="27"/>
    </row>
    <row r="103" spans="1:27" s="28" customFormat="1" ht="25" outlineLevel="1" x14ac:dyDescent="0.25">
      <c r="A103" s="27"/>
      <c r="B103" s="29"/>
      <c r="C103" s="44" t="s">
        <v>43</v>
      </c>
      <c r="D103" s="38"/>
      <c r="E103" s="66">
        <v>44412</v>
      </c>
      <c r="F103" s="66">
        <v>44412</v>
      </c>
      <c r="G103" s="66">
        <v>44392</v>
      </c>
      <c r="H103" s="66">
        <v>44393</v>
      </c>
      <c r="I103" s="67" t="str">
        <f t="shared" si="2"/>
        <v>1 day(s)</v>
      </c>
      <c r="J103" s="68" t="s">
        <v>13</v>
      </c>
      <c r="K103" s="39">
        <v>1</v>
      </c>
      <c r="L103" s="40" t="s">
        <v>23</v>
      </c>
      <c r="M103" s="41"/>
      <c r="N103" s="42"/>
      <c r="O103" s="45" t="s">
        <v>9</v>
      </c>
      <c r="P103" s="27"/>
      <c r="Q103" s="27"/>
      <c r="R103" s="27"/>
      <c r="S103" s="27"/>
      <c r="T103" s="27"/>
      <c r="U103" s="27"/>
      <c r="V103" s="27"/>
      <c r="W103" s="27"/>
      <c r="X103" s="27"/>
      <c r="Y103" s="27"/>
      <c r="Z103" s="27"/>
      <c r="AA103" s="27"/>
    </row>
    <row r="104" spans="1:27" s="28" customFormat="1" outlineLevel="1" x14ac:dyDescent="0.25">
      <c r="A104" s="27"/>
      <c r="B104" s="29"/>
      <c r="C104" s="47" t="s">
        <v>41</v>
      </c>
      <c r="D104" s="38"/>
      <c r="E104" s="66">
        <v>44412</v>
      </c>
      <c r="F104" s="66">
        <v>44412</v>
      </c>
      <c r="G104" s="66">
        <v>44392</v>
      </c>
      <c r="H104" s="66">
        <v>44393</v>
      </c>
      <c r="I104" s="67" t="str">
        <f t="shared" si="2"/>
        <v>1 day(s)</v>
      </c>
      <c r="J104" s="68" t="s">
        <v>13</v>
      </c>
      <c r="K104" s="39">
        <v>1</v>
      </c>
      <c r="L104" s="40" t="s">
        <v>23</v>
      </c>
      <c r="M104" s="41"/>
      <c r="N104" s="42"/>
      <c r="O104" s="45" t="s">
        <v>9</v>
      </c>
      <c r="P104" s="27"/>
      <c r="Q104" s="27"/>
      <c r="R104" s="27"/>
      <c r="S104" s="27"/>
      <c r="T104" s="27"/>
      <c r="U104" s="27"/>
      <c r="V104" s="27"/>
      <c r="W104" s="27"/>
      <c r="X104" s="27"/>
      <c r="Y104" s="27"/>
      <c r="Z104" s="27"/>
      <c r="AA104" s="27"/>
    </row>
    <row r="105" spans="1:27" s="28" customFormat="1" ht="24" customHeight="1" outlineLevel="1" x14ac:dyDescent="0.25">
      <c r="A105" s="27"/>
      <c r="B105" s="29"/>
      <c r="C105" s="47" t="s">
        <v>44</v>
      </c>
      <c r="D105" s="38"/>
      <c r="E105" s="66">
        <v>44412</v>
      </c>
      <c r="F105" s="66">
        <v>44412</v>
      </c>
      <c r="G105" s="66">
        <v>44392</v>
      </c>
      <c r="H105" s="66">
        <v>44393</v>
      </c>
      <c r="I105" s="67" t="str">
        <f t="shared" si="2"/>
        <v>1 day(s)</v>
      </c>
      <c r="J105" s="68" t="s">
        <v>13</v>
      </c>
      <c r="K105" s="39">
        <v>1</v>
      </c>
      <c r="L105" s="40" t="s">
        <v>23</v>
      </c>
      <c r="M105" s="41"/>
      <c r="N105" s="42"/>
      <c r="O105" s="45"/>
      <c r="P105" s="27"/>
      <c r="Q105" s="27"/>
      <c r="R105" s="27"/>
      <c r="S105" s="27"/>
      <c r="T105" s="27"/>
      <c r="U105" s="27"/>
      <c r="V105" s="27"/>
      <c r="W105" s="27"/>
      <c r="X105" s="27"/>
      <c r="Y105" s="27"/>
      <c r="Z105" s="27"/>
      <c r="AA105" s="27"/>
    </row>
    <row r="106" spans="1:27" s="28" customFormat="1" ht="24" customHeight="1" outlineLevel="1" x14ac:dyDescent="0.25">
      <c r="A106" s="27"/>
      <c r="B106" s="29"/>
      <c r="C106" s="43" t="s">
        <v>82</v>
      </c>
      <c r="D106" s="38"/>
      <c r="E106" s="66"/>
      <c r="F106" s="66"/>
      <c r="G106" s="66"/>
      <c r="H106" s="66"/>
      <c r="I106" s="67" t="str">
        <f t="shared" si="2"/>
        <v/>
      </c>
      <c r="J106" s="68"/>
      <c r="K106" s="39"/>
      <c r="L106" s="40"/>
      <c r="M106" s="41"/>
      <c r="N106" s="70" t="s">
        <v>69</v>
      </c>
      <c r="O106" s="45" t="s">
        <v>81</v>
      </c>
      <c r="P106" s="27"/>
      <c r="Q106" s="27"/>
      <c r="R106" s="27"/>
      <c r="S106" s="27"/>
      <c r="T106" s="27"/>
      <c r="U106" s="27"/>
      <c r="V106" s="27"/>
      <c r="W106" s="27"/>
      <c r="X106" s="27"/>
      <c r="Y106" s="27"/>
      <c r="Z106" s="27"/>
      <c r="AA106" s="27"/>
    </row>
    <row r="107" spans="1:27" s="28" customFormat="1" ht="24" customHeight="1" outlineLevel="1" x14ac:dyDescent="0.25">
      <c r="A107" s="27"/>
      <c r="B107" s="29"/>
      <c r="C107" s="71" t="s">
        <v>73</v>
      </c>
      <c r="D107" s="38"/>
      <c r="E107" s="66">
        <v>44386</v>
      </c>
      <c r="F107" s="66">
        <v>44386</v>
      </c>
      <c r="G107" s="66">
        <v>44383</v>
      </c>
      <c r="H107" s="66">
        <v>44383</v>
      </c>
      <c r="I107" s="67"/>
      <c r="J107" s="68" t="s">
        <v>13</v>
      </c>
      <c r="K107" s="39">
        <v>1</v>
      </c>
      <c r="L107" s="40"/>
      <c r="M107" s="41"/>
      <c r="N107" s="70"/>
      <c r="O107" s="45"/>
      <c r="P107" s="27"/>
      <c r="Q107" s="27"/>
      <c r="R107" s="27"/>
      <c r="S107" s="27"/>
      <c r="T107" s="27"/>
      <c r="U107" s="27"/>
      <c r="V107" s="27"/>
      <c r="W107" s="27"/>
      <c r="X107" s="27"/>
      <c r="Y107" s="27"/>
      <c r="Z107" s="27"/>
      <c r="AA107" s="27"/>
    </row>
    <row r="108" spans="1:27" s="28" customFormat="1" ht="161" outlineLevel="1" x14ac:dyDescent="0.25">
      <c r="A108" s="27"/>
      <c r="B108" s="29"/>
      <c r="C108" s="44" t="s">
        <v>26</v>
      </c>
      <c r="D108" s="38"/>
      <c r="E108" s="66">
        <v>44386</v>
      </c>
      <c r="F108" s="66">
        <v>44386</v>
      </c>
      <c r="G108" s="66">
        <v>44390</v>
      </c>
      <c r="H108" s="66">
        <v>44391</v>
      </c>
      <c r="I108" s="67" t="str">
        <f>IF(OR(E107=0,F107=0),"",NETWORKDAYS(E107,F107)&amp; " day(s)")</f>
        <v>1 day(s)</v>
      </c>
      <c r="J108" s="68" t="s">
        <v>13</v>
      </c>
      <c r="K108" s="39">
        <v>1</v>
      </c>
      <c r="L108" s="40" t="s">
        <v>23</v>
      </c>
      <c r="M108" s="41"/>
      <c r="N108" s="42" t="s">
        <v>9</v>
      </c>
      <c r="O108" s="74" t="s">
        <v>93</v>
      </c>
      <c r="P108" s="27"/>
      <c r="Q108" s="27"/>
      <c r="R108" s="27"/>
      <c r="S108" s="27"/>
      <c r="T108" s="27"/>
      <c r="U108" s="27"/>
      <c r="V108" s="27"/>
      <c r="W108" s="27"/>
      <c r="X108" s="27"/>
      <c r="Y108" s="27"/>
      <c r="Z108" s="27"/>
      <c r="AA108" s="27"/>
    </row>
    <row r="109" spans="1:27" s="28" customFormat="1" ht="23" outlineLevel="1" x14ac:dyDescent="0.25">
      <c r="A109" s="27"/>
      <c r="B109" s="29"/>
      <c r="C109" s="44" t="s">
        <v>54</v>
      </c>
      <c r="D109" s="38"/>
      <c r="E109" s="66"/>
      <c r="F109" s="66"/>
      <c r="G109" s="66">
        <v>44390</v>
      </c>
      <c r="H109" s="66">
        <v>44391</v>
      </c>
      <c r="I109" s="67" t="str">
        <f t="shared" si="2"/>
        <v/>
      </c>
      <c r="J109" s="68" t="s">
        <v>60</v>
      </c>
      <c r="K109" s="39"/>
      <c r="L109" s="40" t="s">
        <v>23</v>
      </c>
      <c r="M109" s="41"/>
      <c r="N109" s="42"/>
      <c r="O109" s="45" t="s">
        <v>91</v>
      </c>
      <c r="P109" s="27"/>
      <c r="Q109" s="27"/>
      <c r="R109" s="27"/>
      <c r="S109" s="27"/>
      <c r="T109" s="27"/>
      <c r="U109" s="27"/>
      <c r="V109" s="27"/>
      <c r="W109" s="27"/>
      <c r="X109" s="27"/>
      <c r="Y109" s="27"/>
      <c r="Z109" s="27"/>
      <c r="AA109" s="27"/>
    </row>
    <row r="110" spans="1:27" s="28" customFormat="1" outlineLevel="1" x14ac:dyDescent="0.25">
      <c r="A110" s="27"/>
      <c r="B110" s="29"/>
      <c r="C110" s="44" t="s">
        <v>47</v>
      </c>
      <c r="D110" s="38"/>
      <c r="E110" s="66">
        <v>44390</v>
      </c>
      <c r="F110" s="66">
        <v>44405</v>
      </c>
      <c r="G110" s="66">
        <v>44390</v>
      </c>
      <c r="H110" s="66">
        <v>44391</v>
      </c>
      <c r="I110" s="67" t="str">
        <f t="shared" si="2"/>
        <v>12 day(s)</v>
      </c>
      <c r="J110" s="68" t="s">
        <v>13</v>
      </c>
      <c r="K110" s="39">
        <v>1</v>
      </c>
      <c r="L110" s="40" t="s">
        <v>23</v>
      </c>
      <c r="M110" s="41"/>
      <c r="N110" s="42"/>
      <c r="O110" s="45"/>
      <c r="P110" s="27"/>
      <c r="Q110" s="27"/>
      <c r="R110" s="27"/>
      <c r="S110" s="27"/>
      <c r="T110" s="27"/>
      <c r="U110" s="27"/>
      <c r="V110" s="27"/>
      <c r="W110" s="27"/>
      <c r="X110" s="27"/>
      <c r="Y110" s="27"/>
      <c r="Z110" s="27"/>
      <c r="AA110" s="27"/>
    </row>
    <row r="111" spans="1:27" s="28" customFormat="1" outlineLevel="1" x14ac:dyDescent="0.25">
      <c r="A111" s="27"/>
      <c r="B111" s="29"/>
      <c r="C111" s="44" t="s">
        <v>49</v>
      </c>
      <c r="D111" s="38"/>
      <c r="E111" s="66">
        <v>44390</v>
      </c>
      <c r="F111" s="66">
        <v>44405</v>
      </c>
      <c r="G111" s="66">
        <v>44390</v>
      </c>
      <c r="H111" s="66">
        <v>44391</v>
      </c>
      <c r="I111" s="67" t="str">
        <f t="shared" si="2"/>
        <v>12 day(s)</v>
      </c>
      <c r="J111" s="68" t="s">
        <v>13</v>
      </c>
      <c r="K111" s="39">
        <v>1</v>
      </c>
      <c r="L111" s="40" t="s">
        <v>23</v>
      </c>
      <c r="M111" s="41"/>
      <c r="N111" s="42"/>
      <c r="O111" s="45"/>
      <c r="P111" s="27"/>
      <c r="Q111" s="27"/>
      <c r="R111" s="27"/>
      <c r="S111" s="27"/>
      <c r="T111" s="27"/>
      <c r="U111" s="27"/>
      <c r="V111" s="27"/>
      <c r="W111" s="27"/>
      <c r="X111" s="27"/>
      <c r="Y111" s="27"/>
      <c r="Z111" s="27"/>
      <c r="AA111" s="27"/>
    </row>
    <row r="112" spans="1:27" s="28" customFormat="1" ht="25" outlineLevel="1" x14ac:dyDescent="0.25">
      <c r="A112" s="27"/>
      <c r="B112" s="29"/>
      <c r="C112" s="44" t="s">
        <v>52</v>
      </c>
      <c r="D112" s="38"/>
      <c r="E112" s="66">
        <v>44390</v>
      </c>
      <c r="F112" s="66">
        <v>44405</v>
      </c>
      <c r="G112" s="66">
        <v>44390</v>
      </c>
      <c r="H112" s="66">
        <v>44391</v>
      </c>
      <c r="I112" s="67" t="str">
        <f t="shared" si="2"/>
        <v>12 day(s)</v>
      </c>
      <c r="J112" s="68" t="s">
        <v>13</v>
      </c>
      <c r="K112" s="39">
        <v>1</v>
      </c>
      <c r="L112" s="40" t="s">
        <v>23</v>
      </c>
      <c r="M112" s="41"/>
      <c r="N112" s="42"/>
      <c r="O112" s="45"/>
      <c r="P112" s="27"/>
      <c r="Q112" s="27"/>
      <c r="R112" s="27"/>
      <c r="S112" s="27"/>
      <c r="T112" s="27"/>
      <c r="U112" s="27"/>
      <c r="V112" s="27"/>
      <c r="W112" s="27"/>
      <c r="X112" s="27"/>
      <c r="Y112" s="27"/>
      <c r="Z112" s="27"/>
      <c r="AA112" s="27"/>
    </row>
    <row r="113" spans="1:27" s="28" customFormat="1" outlineLevel="1" x14ac:dyDescent="0.25">
      <c r="A113" s="27"/>
      <c r="B113" s="29"/>
      <c r="C113" s="44" t="s">
        <v>39</v>
      </c>
      <c r="D113" s="38"/>
      <c r="E113" s="66"/>
      <c r="F113" s="66"/>
      <c r="G113" s="66">
        <v>44392</v>
      </c>
      <c r="H113" s="66">
        <v>44393</v>
      </c>
      <c r="I113" s="67" t="str">
        <f t="shared" si="2"/>
        <v/>
      </c>
      <c r="J113" s="68"/>
      <c r="K113" s="39"/>
      <c r="L113" s="40" t="s">
        <v>23</v>
      </c>
      <c r="M113" s="41"/>
      <c r="N113" s="42"/>
      <c r="O113" s="45"/>
      <c r="P113" s="27"/>
      <c r="Q113" s="27"/>
      <c r="R113" s="27"/>
      <c r="S113" s="27"/>
      <c r="T113" s="27"/>
      <c r="U113" s="27"/>
      <c r="V113" s="27"/>
      <c r="W113" s="27"/>
      <c r="X113" s="27"/>
      <c r="Y113" s="27"/>
      <c r="Z113" s="27"/>
      <c r="AA113" s="27"/>
    </row>
    <row r="114" spans="1:27" s="28" customFormat="1" ht="29.25" customHeight="1" outlineLevel="1" x14ac:dyDescent="0.25">
      <c r="A114" s="27"/>
      <c r="B114" s="29"/>
      <c r="C114" s="44" t="s">
        <v>40</v>
      </c>
      <c r="D114" s="38"/>
      <c r="E114" s="46" t="s">
        <v>9</v>
      </c>
      <c r="F114" s="46" t="s">
        <v>9</v>
      </c>
      <c r="G114" s="66">
        <v>44392</v>
      </c>
      <c r="H114" s="66">
        <v>44393</v>
      </c>
      <c r="I114" s="67" t="e">
        <f t="shared" si="2"/>
        <v>#VALUE!</v>
      </c>
      <c r="J114" s="68"/>
      <c r="K114" s="39" t="s">
        <v>9</v>
      </c>
      <c r="L114" s="40" t="s">
        <v>23</v>
      </c>
      <c r="M114" s="41" t="s">
        <v>9</v>
      </c>
      <c r="N114" s="42"/>
      <c r="O114" s="45"/>
      <c r="P114" s="27"/>
      <c r="Q114" s="27"/>
      <c r="R114" s="27"/>
      <c r="S114" s="27"/>
      <c r="T114" s="27"/>
      <c r="U114" s="27"/>
      <c r="V114" s="27"/>
      <c r="W114" s="27"/>
      <c r="X114" s="27"/>
      <c r="Y114" s="27"/>
      <c r="Z114" s="27"/>
      <c r="AA114" s="27"/>
    </row>
    <row r="115" spans="1:27" s="28" customFormat="1" ht="29.25" customHeight="1" outlineLevel="1" x14ac:dyDescent="0.25">
      <c r="A115" s="27"/>
      <c r="B115" s="29"/>
      <c r="C115" s="44" t="s">
        <v>42</v>
      </c>
      <c r="D115" s="38"/>
      <c r="E115" s="46"/>
      <c r="F115" s="46"/>
      <c r="G115" s="66">
        <v>44392</v>
      </c>
      <c r="H115" s="66">
        <v>44393</v>
      </c>
      <c r="I115" s="67" t="str">
        <f t="shared" si="2"/>
        <v/>
      </c>
      <c r="J115" s="68"/>
      <c r="K115" s="39"/>
      <c r="L115" s="40" t="s">
        <v>23</v>
      </c>
      <c r="M115" s="41"/>
      <c r="N115" s="42"/>
      <c r="O115" s="45"/>
      <c r="P115" s="27"/>
      <c r="Q115" s="27"/>
      <c r="R115" s="27"/>
      <c r="S115" s="27"/>
      <c r="T115" s="27"/>
      <c r="U115" s="27"/>
      <c r="V115" s="27"/>
      <c r="W115" s="27"/>
      <c r="X115" s="27"/>
      <c r="Y115" s="27"/>
      <c r="Z115" s="27"/>
      <c r="AA115" s="27"/>
    </row>
    <row r="116" spans="1:27" s="28" customFormat="1" ht="25" outlineLevel="1" x14ac:dyDescent="0.25">
      <c r="A116" s="27"/>
      <c r="B116" s="29"/>
      <c r="C116" s="44" t="s">
        <v>43</v>
      </c>
      <c r="D116" s="38"/>
      <c r="E116" s="66"/>
      <c r="F116" s="66"/>
      <c r="G116" s="66">
        <v>44392</v>
      </c>
      <c r="H116" s="66">
        <v>44393</v>
      </c>
      <c r="I116" s="67" t="str">
        <f t="shared" si="2"/>
        <v/>
      </c>
      <c r="J116" s="68"/>
      <c r="K116" s="39" t="s">
        <v>9</v>
      </c>
      <c r="L116" s="40" t="s">
        <v>23</v>
      </c>
      <c r="M116" s="41"/>
      <c r="N116" s="42" t="s">
        <v>9</v>
      </c>
      <c r="O116" s="45"/>
      <c r="P116" s="27"/>
      <c r="Q116" s="27"/>
      <c r="R116" s="27"/>
      <c r="S116" s="27"/>
      <c r="T116" s="27"/>
      <c r="U116" s="27"/>
      <c r="V116" s="27"/>
      <c r="W116" s="27"/>
      <c r="X116" s="27"/>
      <c r="Y116" s="27"/>
      <c r="Z116" s="27"/>
      <c r="AA116" s="27"/>
    </row>
    <row r="117" spans="1:27" s="28" customFormat="1" ht="29.25" customHeight="1" outlineLevel="1" x14ac:dyDescent="0.25">
      <c r="A117" s="27"/>
      <c r="B117" s="29"/>
      <c r="C117" s="47" t="s">
        <v>41</v>
      </c>
      <c r="D117" s="38"/>
      <c r="E117" s="46" t="s">
        <v>9</v>
      </c>
      <c r="F117" s="46" t="s">
        <v>9</v>
      </c>
      <c r="G117" s="66">
        <v>44392</v>
      </c>
      <c r="H117" s="66">
        <v>44393</v>
      </c>
      <c r="I117" s="67" t="e">
        <f t="shared" si="2"/>
        <v>#VALUE!</v>
      </c>
      <c r="J117" s="68"/>
      <c r="K117" s="39" t="s">
        <v>9</v>
      </c>
      <c r="L117" s="40" t="s">
        <v>23</v>
      </c>
      <c r="M117" s="41" t="s">
        <v>9</v>
      </c>
      <c r="N117" s="42"/>
      <c r="O117" s="45"/>
      <c r="P117" s="27"/>
      <c r="Q117" s="27"/>
      <c r="R117" s="27"/>
      <c r="S117" s="27"/>
      <c r="T117" s="27"/>
      <c r="U117" s="27"/>
      <c r="V117" s="27"/>
      <c r="W117" s="27"/>
      <c r="X117" s="27"/>
      <c r="Y117" s="27"/>
      <c r="Z117" s="27"/>
      <c r="AA117" s="27"/>
    </row>
    <row r="118" spans="1:27" s="28" customFormat="1" ht="29.25" customHeight="1" outlineLevel="1" x14ac:dyDescent="0.25">
      <c r="A118" s="27"/>
      <c r="B118" s="29"/>
      <c r="C118" s="47" t="s">
        <v>44</v>
      </c>
      <c r="D118" s="38"/>
      <c r="E118" s="46" t="s">
        <v>9</v>
      </c>
      <c r="F118" s="46" t="s">
        <v>9</v>
      </c>
      <c r="G118" s="66">
        <v>44392</v>
      </c>
      <c r="H118" s="66">
        <v>44393</v>
      </c>
      <c r="I118" s="67" t="e">
        <f t="shared" si="2"/>
        <v>#VALUE!</v>
      </c>
      <c r="J118" s="68"/>
      <c r="K118" s="39" t="s">
        <v>9</v>
      </c>
      <c r="L118" s="40" t="s">
        <v>23</v>
      </c>
      <c r="M118" s="41" t="s">
        <v>9</v>
      </c>
      <c r="N118" s="42"/>
      <c r="O118" s="45"/>
      <c r="P118" s="27"/>
      <c r="Q118" s="27"/>
      <c r="R118" s="27"/>
      <c r="S118" s="27"/>
      <c r="T118" s="27"/>
      <c r="U118" s="27"/>
      <c r="V118" s="27"/>
      <c r="W118" s="27"/>
      <c r="X118" s="27"/>
      <c r="Y118" s="27"/>
      <c r="Z118" s="27"/>
      <c r="AA118" s="27"/>
    </row>
    <row r="119" spans="1:27" x14ac:dyDescent="0.25">
      <c r="C119" s="44" t="s">
        <v>28</v>
      </c>
    </row>
    <row r="120" spans="1:27" x14ac:dyDescent="0.25">
      <c r="C120" s="54" t="s">
        <v>30</v>
      </c>
    </row>
    <row r="121" spans="1:27" ht="25" x14ac:dyDescent="0.25">
      <c r="C121" s="44" t="s">
        <v>38</v>
      </c>
    </row>
  </sheetData>
  <sheetProtection formatCells="0" formatColumns="0" formatRows="0" insertRows="0" deleteRows="0"/>
  <mergeCells count="13">
    <mergeCell ref="C3:K4"/>
    <mergeCell ref="D6:E6"/>
    <mergeCell ref="F6:I6"/>
    <mergeCell ref="Z16:AA16"/>
    <mergeCell ref="A9:B9"/>
    <mergeCell ref="T9:V9"/>
    <mergeCell ref="W9:Y9"/>
    <mergeCell ref="Z9:AA9"/>
    <mergeCell ref="A16:B16"/>
    <mergeCell ref="Q9:S9"/>
    <mergeCell ref="W16:Y16"/>
    <mergeCell ref="Q16:S16"/>
    <mergeCell ref="T16:V16"/>
  </mergeCells>
  <phoneticPr fontId="2" type="noConversion"/>
  <conditionalFormatting sqref="N66">
    <cfRule type="cellIs" dxfId="4" priority="5" operator="equal">
      <formula>"N/A"</formula>
    </cfRule>
  </conditionalFormatting>
  <conditionalFormatting sqref="N77">
    <cfRule type="cellIs" dxfId="3" priority="4" operator="equal">
      <formula>"N/A"</formula>
    </cfRule>
  </conditionalFormatting>
  <conditionalFormatting sqref="N88">
    <cfRule type="cellIs" dxfId="2" priority="3" operator="equal">
      <formula>"N/A"</formula>
    </cfRule>
  </conditionalFormatting>
  <conditionalFormatting sqref="N97">
    <cfRule type="cellIs" dxfId="1" priority="2" operator="equal">
      <formula>"N/A"</formula>
    </cfRule>
  </conditionalFormatting>
  <conditionalFormatting sqref="N106:N107">
    <cfRule type="cellIs" dxfId="0" priority="1" operator="equal">
      <formula>"N/A"</formula>
    </cfRule>
  </conditionalFormatting>
  <dataValidations count="1">
    <dataValidation type="list" allowBlank="1" showInputMessage="1" showErrorMessage="1" sqref="J11:J118" xr:uid="{3A45D1AE-03A7-4CC1-808E-AE971E727DA3}">
      <formula1>"New TBA, On Track,Delay/ Risk, Completed, On Hold, Other Resource to Complete"</formula1>
    </dataValidation>
  </dataValidations>
  <pageMargins left="0.25" right="0.25" top="0.5" bottom="0.5" header="0.5" footer="0.25"/>
  <pageSetup scale="61" fitToHeight="0"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8" zoomScale="90" zoomScaleNormal="90" workbookViewId="0">
      <selection activeCell="P22" sqref="P22"/>
    </sheetView>
  </sheetViews>
  <sheetFormatPr defaultColWidth="9.1796875" defaultRowHeight="12.5" x14ac:dyDescent="0.25"/>
  <cols>
    <col min="1" max="16384" width="9.1796875" style="5"/>
  </cols>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15F9C259016EB4392CCCC2F06A16A3A" ma:contentTypeVersion="3" ma:contentTypeDescription="Create a new document." ma:contentTypeScope="" ma:versionID="80c11840c4502bf03ab70cfa76c06cf3">
  <xsd:schema xmlns:xsd="http://www.w3.org/2001/XMLSchema" xmlns:xs="http://www.w3.org/2001/XMLSchema" xmlns:p="http://schemas.microsoft.com/office/2006/metadata/properties" xmlns:ns2="ce609154-b1f9-44cf-ad2e-84620058bd7c" targetNamespace="http://schemas.microsoft.com/office/2006/metadata/properties" ma:root="true" ma:fieldsID="af10133db48b5ed3fbf7f8d4ab742387" ns2:_="">
    <xsd:import namespace="ce609154-b1f9-44cf-ad2e-84620058bd7c"/>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609154-b1f9-44cf-ad2e-84620058bd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6C21AE-8BB7-4190-85E9-6F14CA92AB96}">
  <ds:schemaRefs>
    <ds:schemaRef ds:uri="http://schemas.microsoft.com/sharepoint/v3/contenttype/forms"/>
  </ds:schemaRefs>
</ds:datastoreItem>
</file>

<file path=customXml/itemProps2.xml><?xml version="1.0" encoding="utf-8"?>
<ds:datastoreItem xmlns:ds="http://schemas.openxmlformats.org/officeDocument/2006/customXml" ds:itemID="{040479CB-0CF4-4244-A82F-D9C5CA627236}">
  <ds:schemaRefs>
    <ds:schemaRef ds:uri="ce609154-b1f9-44cf-ad2e-84620058bd7c"/>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30F7A30E-C72A-435D-B76F-9D5E60D33E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609154-b1f9-44cf-ad2e-84620058bd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SharePoint Migration</vt:lpstr>
      <vt:lpstr>Project Tracker Instructions</vt:lpstr>
      <vt:lpstr>'SharePoint Migration'!prevWBS</vt:lpstr>
      <vt:lpstr>'SharePoint Migration'!Print_Area</vt:lpstr>
      <vt:lpstr>'SharePoint Migration'!Print_Titles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2018-07-12T14:52:49Z</dcterms:created>
  <dcterms:modified xsi:type="dcterms:W3CDTF">2021-08-05T14:40:33Z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0x010100D15F9C259016EB4392CCCC2F06A16A3A</vt:lpwstr>
  </property>
</Properties>
</file>