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Projekt\"/>
    </mc:Choice>
  </mc:AlternateContent>
  <xr:revisionPtr revIDLastSave="0" documentId="13_ncr:1_{1290433D-7A79-4543-A373-A3A3764FF6A7}" xr6:coauthVersionLast="45" xr6:coauthVersionMax="45" xr10:uidLastSave="{00000000-0000-0000-0000-000000000000}"/>
  <bookViews>
    <workbookView xWindow="4410" yWindow="4410" windowWidth="28800" windowHeight="15450" activeTab="1" xr2:uid="{00000000-000D-0000-FFFF-FFFF00000000}"/>
  </bookViews>
  <sheets>
    <sheet name="Pomiary 26.03.2022" sheetId="1" r:id="rId1"/>
    <sheet name="Adresacj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0" i="1" l="1"/>
  <c r="P60" i="1"/>
  <c r="U60" i="1" s="1"/>
  <c r="T59" i="1"/>
  <c r="P59" i="1"/>
  <c r="U59" i="1" s="1"/>
  <c r="U58" i="1"/>
  <c r="T58" i="1"/>
  <c r="P58" i="1"/>
  <c r="T57" i="1"/>
  <c r="P57" i="1"/>
  <c r="U57" i="1" s="1"/>
  <c r="T52" i="1"/>
  <c r="P52" i="1"/>
  <c r="U52" i="1" s="1"/>
  <c r="U51" i="1"/>
  <c r="T51" i="1"/>
  <c r="P51" i="1"/>
  <c r="T50" i="1"/>
  <c r="P50" i="1"/>
  <c r="U50" i="1" s="1"/>
  <c r="T49" i="1"/>
  <c r="P49" i="1"/>
  <c r="U49" i="1" s="1"/>
  <c r="T47" i="1"/>
  <c r="P47" i="1"/>
  <c r="U47" i="1" s="1"/>
  <c r="T46" i="1"/>
  <c r="P46" i="1"/>
  <c r="U46" i="1" s="1"/>
</calcChain>
</file>

<file path=xl/sharedStrings.xml><?xml version="1.0" encoding="utf-8"?>
<sst xmlns="http://schemas.openxmlformats.org/spreadsheetml/2006/main" count="147" uniqueCount="98">
  <si>
    <t>INSTUKCJA:</t>
  </si>
  <si>
    <t>Zanim zaczniemy :</t>
  </si>
  <si>
    <r>
      <t xml:space="preserve">Przed rozpoczęciem pomiarów należy zaopatrzeć się w aplikacje WIFI analyzer </t>
    </r>
    <r>
      <rPr>
        <u/>
        <sz val="10"/>
        <color rgb="FF1155CC"/>
        <rFont val="Arial"/>
      </rPr>
      <t>https://play.google.com/store/apps/details?id=abdelrahman.wifianalyzerpro&amp;hl=pl&amp;gl=US</t>
    </r>
    <r>
      <rPr>
        <sz val="10"/>
        <color rgb="FF000000"/>
        <rFont val="Arial"/>
        <scheme val="minor"/>
      </rPr>
      <t xml:space="preserve"> </t>
    </r>
  </si>
  <si>
    <t xml:space="preserve">Zabierz miarkę ze sobą </t>
  </si>
  <si>
    <t>Fajnie by było:</t>
  </si>
  <si>
    <t>Przed wykonywaniem pomiarów z racji że nie stawiamy nowej sieci wifi tylko modernizujemy istniejącą fajnie byłoby mieć możliwość wyłączenia istniejących routerów, aby zobaczyć smieciowe sygnały z poza firmy</t>
  </si>
  <si>
    <t xml:space="preserve">Wyszukiwanie odpowiedniego kanału pod  nowe Access Pointy </t>
  </si>
  <si>
    <t xml:space="preserve">Zaznaczyć pasmo 2,4GHz i zanotować 4 najlepsze kanały podane przez aplikacje ( najepiej zrobić screena wolnych kanałów i umieścić go niżej) </t>
  </si>
  <si>
    <t xml:space="preserve"> Funkcja: Channel Graph i Best Channel w aplikacji  (new AP)</t>
  </si>
  <si>
    <t xml:space="preserve">Spodziewane kanał dla 2,4GHz to 1, 6, 11 </t>
  </si>
  <si>
    <t>Alternatywnie:</t>
  </si>
  <si>
    <t xml:space="preserve">Zaznaczyć pasmo 5GHz i zanotować 4 najlepsze kanały podane przez aplikacje ( najepiej zrobić screena wolnych kanałów i umieścić go niżej) </t>
  </si>
  <si>
    <t>A jak nie to robimy  na 5GHz</t>
  </si>
  <si>
    <t xml:space="preserve">ODPOWIEDNIE KANAŁY </t>
  </si>
  <si>
    <t xml:space="preserve">Co my tutaj robimy ? </t>
  </si>
  <si>
    <t>Czym są kanały - kanały to nic innego jak odpowiednia częstotliwość w paśmie (2,4GHz lub 5GHz). Musimy znaleźć odpowiednie kanały które są puste, aby móc z nich skorzystać, jest to ważne ponieważ jeszcze większym wrogiem niż tłumienie sygnału jest interferencja (nakładanie się sygnałów.)</t>
  </si>
  <si>
    <t>Interferencja sprawia że mimo że połączenie z AP (access point) jest nawiązywane nie sprawia że sieć działa dobrze, pakiety się gubią, infrastruktura działa wolno. Pamiętamy że inne sieci wifi generują śmieciowe dla nas sygnały i zagłuszają nasze.</t>
  </si>
  <si>
    <t xml:space="preserve">Dlaczego nie wystarczy jeden kanał dla jednej sieci? Bardzo proste pytanie i odpowiedź, nasza sieć wewnętrzna z racji korzystania z dużej ilości APków, które generują sygnały również możemy się spotkać ze zjawiskiem interferencji. </t>
  </si>
  <si>
    <t>Najlepszymi najbardziej preferowanymi kanałami dla pasma 2,4GHz są 1,6,11 ponieważ mają najwięcej miejsca (sieć rozpościera się na inne kanały Patrz channel graph)</t>
  </si>
  <si>
    <t>Uwzględnienie materiału z których zrobione są drzwi i ściany i strop</t>
  </si>
  <si>
    <t>Zmierzyć grubość stropy jeśli się uda oraz najlepiej wysokość podłogi od stropu na obydwu piętrach.</t>
  </si>
  <si>
    <t>Zmierzyć grubość drzwi i uzględnić materiał z którego są wykonane (plastik . płyta meblowa itd)</t>
  </si>
  <si>
    <t>Sciany z racji delikatnej natury, nie możemy sprawdzić zbrojeń oraz komponentów które sprawiają że tłumienie ściany wzrasta (kable, rury). W tym celu przeprowadzimy pomiary absorbcji sygnału.</t>
  </si>
  <si>
    <t>Absorbcja jest drugą przeszkodą która staje nam na drodze do stworzenia dobrze prosperującego wifi, dlatego potrzeujemy ją wyznaczyć</t>
  </si>
  <si>
    <t xml:space="preserve">Wysokość stropu jest nam potrzebna dlatego ponieważ sygnał obija się  ( zjawisko odbicia ) dlatego wyskość sufitu w dorbrym projekcie również powinna zostać uwzgędniona. </t>
  </si>
  <si>
    <t xml:space="preserve">Drzwi wykonane są z innego materiały niż ściany dlatego fajnie byłoby uwzględnić ich absorbcje ( z racji że budowa drzwi jest dosyć jednolita nie potrzebujemy tutaj badania na tle widmowym) wystarczy tylko oszacowanie materiału i grubości </t>
  </si>
  <si>
    <t xml:space="preserve">Jak dokonać pomiaru: </t>
  </si>
  <si>
    <t>Ustaw punkt dostępowy (router lub telefon z hotspotem) w badanym pomieszczeniu (najlepiej gdzieś na środku lub przy ścianie dalszej niż ściania mierzona</t>
  </si>
  <si>
    <t>Wejdź na zakładkę time graph w aplikacji, odczekaj aż pojawi się sygnał, ustaw się pod ścianą mierzoną</t>
  </si>
  <si>
    <t>Zczytaj 4 wartości  z wykresu (tak te wartości z minusem na osi OY)</t>
  </si>
  <si>
    <t>Protip: jak irytuje cię że wykres ciągle się przesuwa możesz go zastopować</t>
  </si>
  <si>
    <t>Powtórz pomiar za ścianą w podobnej odległości od ściany jak poprzednio</t>
  </si>
  <si>
    <t>wyznacz średnią z pomiarów i oblicz absorbcje</t>
  </si>
  <si>
    <t>Uwaga:</t>
  </si>
  <si>
    <t xml:space="preserve">Badane ściany na rysunku są opisane indeksami (typy ścian) są to rodzaje ścian bez których nie możemy wyjść </t>
  </si>
  <si>
    <t>Jeśli to możliwe ustal grubość ściany badanej</t>
  </si>
  <si>
    <t xml:space="preserve">Jeśli starczy nam czasu i chęci powinniśmy sprawić aby każda ściana została przez nas zmierzona </t>
  </si>
  <si>
    <t>PARTER</t>
  </si>
  <si>
    <t xml:space="preserve">NUMER ŚCIANY </t>
  </si>
  <si>
    <t xml:space="preserve">SYGNAŁ ODNIESIENIA (BEZ ŚCIANY) </t>
  </si>
  <si>
    <t>SYGNAŁ BADANY (ZE ŚCIANĄ)</t>
  </si>
  <si>
    <t xml:space="preserve">WARTOŚĆ ABSOROBCJI ŚCIANY </t>
  </si>
  <si>
    <t xml:space="preserve">GRUBOŚĆ ŚCIANY </t>
  </si>
  <si>
    <t>proba 1</t>
  </si>
  <si>
    <t>proba 2</t>
  </si>
  <si>
    <t>proba 3</t>
  </si>
  <si>
    <t>ŚREDNIA</t>
  </si>
  <si>
    <t>ŚREDNI ODNIESIENIA - ŚREDNI BADANY</t>
  </si>
  <si>
    <t>P0A</t>
  </si>
  <si>
    <t>GRUBOŚĆ [ cm ]</t>
  </si>
  <si>
    <t>MATERIAŁ</t>
  </si>
  <si>
    <t>P0B</t>
  </si>
  <si>
    <t>DRZWI 1</t>
  </si>
  <si>
    <t xml:space="preserve">szkło </t>
  </si>
  <si>
    <t>P0C</t>
  </si>
  <si>
    <t xml:space="preserve">poza budynkiem </t>
  </si>
  <si>
    <t>-</t>
  </si>
  <si>
    <t>STROP</t>
  </si>
  <si>
    <t xml:space="preserve">żelbeton </t>
  </si>
  <si>
    <t>P0D</t>
  </si>
  <si>
    <t xml:space="preserve">DRZWI 2 </t>
  </si>
  <si>
    <t>MDF</t>
  </si>
  <si>
    <t>P0E</t>
  </si>
  <si>
    <t>P0F</t>
  </si>
  <si>
    <t>PIĘTRO</t>
  </si>
  <si>
    <t>P0G</t>
  </si>
  <si>
    <t xml:space="preserve">WYSKOŚĆ [ cm ] </t>
  </si>
  <si>
    <t>P1A</t>
  </si>
  <si>
    <t>P1B</t>
  </si>
  <si>
    <t>P1C</t>
  </si>
  <si>
    <t>P1D</t>
  </si>
  <si>
    <t xml:space="preserve">PIĘTRO </t>
  </si>
  <si>
    <t>Notatki:</t>
  </si>
  <si>
    <t>Podsieć 1</t>
  </si>
  <si>
    <t>Podsieć 2</t>
  </si>
  <si>
    <t>Sieć firmy</t>
  </si>
  <si>
    <t>Podsieć 1 / Podsieć 2</t>
  </si>
  <si>
    <t>Przełącznik</t>
  </si>
  <si>
    <t>192.168.0.3</t>
  </si>
  <si>
    <t>192.168.0.35</t>
  </si>
  <si>
    <t xml:space="preserve">Router </t>
  </si>
  <si>
    <t>192.168.0.1 / 192.168.0.33</t>
  </si>
  <si>
    <t>PC</t>
  </si>
  <si>
    <t xml:space="preserve">192.168.0.4 - 192.168.0.29 </t>
  </si>
  <si>
    <t>Laptop</t>
  </si>
  <si>
    <t>192.168.0.36 - 192.168.0.62</t>
  </si>
  <si>
    <t>Firewall</t>
  </si>
  <si>
    <t>192.168.0.2 / 192.168.0.34</t>
  </si>
  <si>
    <t>Server</t>
  </si>
  <si>
    <t>192.168.0.30</t>
  </si>
  <si>
    <t>Punkt dostępu</t>
  </si>
  <si>
    <t>niepotrzebny</t>
  </si>
  <si>
    <t>Adres rozgłoszeniowy</t>
  </si>
  <si>
    <t>192.168.0.31</t>
  </si>
  <si>
    <t>192.168.0.63</t>
  </si>
  <si>
    <t>Maska</t>
  </si>
  <si>
    <t>255.255.255.240</t>
  </si>
  <si>
    <t xml:space="preserve">Maska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</si>
</sst>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1"/>
      <color theme="1"/>
      <name val="Arial"/>
      <family val="2"/>
      <charset val="238"/>
      <scheme val="minor"/>
    </font>
    <font>
      <b/>
      <sz val="10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i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FF0000"/>
      <name val="Arial"/>
      <scheme val="minor"/>
    </font>
    <font>
      <sz val="14"/>
      <color theme="1"/>
      <name val="Arial"/>
      <scheme val="minor"/>
    </font>
    <font>
      <sz val="10"/>
      <color theme="7"/>
      <name val="Arial"/>
      <scheme val="minor"/>
    </font>
    <font>
      <sz val="10"/>
      <name val="Arial"/>
    </font>
    <font>
      <sz val="10"/>
      <color rgb="FF000000"/>
      <name val="Roboto"/>
    </font>
    <font>
      <sz val="11"/>
      <color rgb="FF000000"/>
      <name val="Inconsolata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2" borderId="0" xfId="0" applyFont="1" applyFill="1" applyAlignment="1"/>
    <xf numFmtId="0" fontId="4" fillId="2" borderId="0" xfId="0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 applyAlignment="1">
      <alignment horizontal="right"/>
    </xf>
    <xf numFmtId="0" fontId="4" fillId="2" borderId="0" xfId="0" applyFont="1" applyFill="1" applyAlignment="1"/>
    <xf numFmtId="0" fontId="4" fillId="0" borderId="1" xfId="0" applyFont="1" applyBorder="1" applyAlignment="1"/>
    <xf numFmtId="0" fontId="4" fillId="0" borderId="1" xfId="0" applyFont="1" applyBorder="1"/>
    <xf numFmtId="0" fontId="7" fillId="3" borderId="0" xfId="0" applyFont="1" applyFill="1" applyAlignment="1"/>
    <xf numFmtId="0" fontId="4" fillId="3" borderId="0" xfId="0" applyFont="1" applyFill="1"/>
    <xf numFmtId="0" fontId="3" fillId="2" borderId="0" xfId="0" applyFont="1" applyFill="1" applyAlignment="1"/>
    <xf numFmtId="0" fontId="3" fillId="0" borderId="0" xfId="0" applyFont="1" applyAlignment="1"/>
    <xf numFmtId="0" fontId="3" fillId="2" borderId="0" xfId="0" applyFont="1" applyFill="1"/>
    <xf numFmtId="0" fontId="8" fillId="2" borderId="0" xfId="0" applyFont="1" applyFill="1" applyAlignment="1"/>
    <xf numFmtId="0" fontId="7" fillId="4" borderId="0" xfId="0" applyFont="1" applyFill="1" applyAlignment="1"/>
    <xf numFmtId="0" fontId="3" fillId="4" borderId="0" xfId="0" applyFont="1" applyFill="1" applyAlignment="1"/>
    <xf numFmtId="0" fontId="9" fillId="0" borderId="0" xfId="0" applyFont="1" applyAlignment="1"/>
    <xf numFmtId="0" fontId="4" fillId="0" borderId="0" xfId="0" applyFont="1"/>
    <xf numFmtId="0" fontId="11" fillId="5" borderId="0" xfId="0" applyFont="1" applyFill="1"/>
    <xf numFmtId="0" fontId="4" fillId="0" borderId="1" xfId="0" applyFont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4" fillId="5" borderId="1" xfId="0" applyFont="1" applyFill="1" applyBorder="1" applyAlignment="1"/>
    <xf numFmtId="0" fontId="14" fillId="6" borderId="1" xfId="0" applyFont="1" applyFill="1" applyBorder="1"/>
    <xf numFmtId="0" fontId="14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4" fillId="7" borderId="1" xfId="0" applyFont="1" applyFill="1" applyBorder="1" applyAlignment="1"/>
    <xf numFmtId="0" fontId="4" fillId="7" borderId="0" xfId="0" applyFont="1" applyFill="1"/>
    <xf numFmtId="0" fontId="4" fillId="0" borderId="2" xfId="0" applyFont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7" fillId="2" borderId="0" xfId="0" applyFont="1" applyFill="1" applyAlignment="1"/>
    <xf numFmtId="0" fontId="1" fillId="0" borderId="0" xfId="1"/>
  </cellXfs>
  <cellStyles count="2">
    <cellStyle name="Normalny" xfId="0" builtinId="0"/>
    <cellStyle name="Normalny 2" xfId="1" xr:uid="{5DBEE639-E8CE-462F-91B0-0A94058A69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466725</xdr:colOff>
      <xdr:row>38</xdr:row>
      <xdr:rowOff>171450</xdr:rowOff>
    </xdr:from>
    <xdr:ext cx="5848350" cy="8343900"/>
    <xdr:pic>
      <xdr:nvPicPr>
        <xdr:cNvPr id="2" name="image2.png" title="Obraz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89</xdr:row>
      <xdr:rowOff>95250</xdr:rowOff>
    </xdr:from>
    <xdr:ext cx="5638800" cy="8343900"/>
    <xdr:pic>
      <xdr:nvPicPr>
        <xdr:cNvPr id="3" name="image1.png" title="Obraz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133350" cy="20002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lay.google.com/store/apps/details?id=abdelrahman.wifianalyzerpro&amp;hl=pl&amp;gl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133"/>
  <sheetViews>
    <sheetView workbookViewId="0"/>
  </sheetViews>
  <sheetFormatPr defaultColWidth="12.5703125" defaultRowHeight="15.75" customHeight="1"/>
  <cols>
    <col min="2" max="2" width="24.7109375" customWidth="1"/>
    <col min="3" max="3" width="15.140625" customWidth="1"/>
    <col min="6" max="7" width="15.5703125" customWidth="1"/>
    <col min="10" max="10" width="26" customWidth="1"/>
    <col min="12" max="12" width="14.5703125" customWidth="1"/>
    <col min="13" max="13" width="10.42578125" customWidth="1"/>
    <col min="14" max="14" width="9.42578125" customWidth="1"/>
    <col min="15" max="15" width="10.42578125" customWidth="1"/>
    <col min="16" max="16" width="16.5703125" customWidth="1"/>
    <col min="17" max="17" width="10.5703125" customWidth="1"/>
    <col min="18" max="19" width="9.85546875" customWidth="1"/>
    <col min="20" max="20" width="13.7109375" customWidth="1"/>
    <col min="21" max="21" width="30.7109375" customWidth="1"/>
    <col min="22" max="22" width="16.140625" customWidth="1"/>
    <col min="26" max="26" width="15.140625" customWidth="1"/>
  </cols>
  <sheetData>
    <row r="2" spans="2:20" ht="12.75">
      <c r="B2" s="1" t="s">
        <v>0</v>
      </c>
      <c r="F2" s="38" t="s">
        <v>1</v>
      </c>
      <c r="G2" s="37"/>
      <c r="H2" s="37"/>
      <c r="I2" s="37"/>
      <c r="J2" s="37"/>
    </row>
    <row r="3" spans="2:20" ht="12.75">
      <c r="E3" s="2"/>
      <c r="F3" s="37"/>
      <c r="G3" s="37"/>
      <c r="H3" s="37"/>
      <c r="I3" s="37"/>
      <c r="J3" s="37"/>
    </row>
    <row r="4" spans="2:20" ht="12.75">
      <c r="E4" s="3" t="s">
        <v>2</v>
      </c>
    </row>
    <row r="5" spans="2:20" ht="12.75">
      <c r="E5" s="4" t="s">
        <v>3</v>
      </c>
    </row>
    <row r="6" spans="2:20" ht="12.75">
      <c r="D6" s="5"/>
      <c r="E6" s="5" t="s">
        <v>4</v>
      </c>
      <c r="F6" s="4" t="s">
        <v>5</v>
      </c>
    </row>
    <row r="8" spans="2:20" ht="12.75">
      <c r="B8" s="6" t="s">
        <v>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2:20" ht="12.75">
      <c r="B9" s="7"/>
      <c r="C9" s="7"/>
      <c r="D9" s="8" t="s">
        <v>7</v>
      </c>
      <c r="E9" s="7"/>
      <c r="F9" s="7"/>
      <c r="G9" s="7"/>
      <c r="H9" s="7"/>
      <c r="I9" s="7"/>
      <c r="J9" s="7"/>
      <c r="K9" s="9" t="s">
        <v>8</v>
      </c>
      <c r="L9" s="7"/>
      <c r="M9" s="7"/>
      <c r="N9" s="7"/>
      <c r="Q9" s="4"/>
      <c r="R9" s="4"/>
      <c r="S9" s="4"/>
      <c r="T9" s="4" t="s">
        <v>9</v>
      </c>
    </row>
    <row r="10" spans="2:20" ht="12.75">
      <c r="B10" s="7"/>
      <c r="C10" s="10" t="s">
        <v>10</v>
      </c>
      <c r="D10" s="11" t="s">
        <v>11</v>
      </c>
      <c r="E10" s="7"/>
      <c r="F10" s="7"/>
      <c r="G10" s="7"/>
      <c r="H10" s="7"/>
      <c r="I10" s="7"/>
      <c r="J10" s="7"/>
      <c r="K10" s="7"/>
      <c r="L10" s="7"/>
      <c r="M10" s="7"/>
      <c r="N10" s="7"/>
      <c r="Q10" s="4"/>
      <c r="R10" s="4"/>
      <c r="S10" s="4"/>
      <c r="T10" s="4" t="s">
        <v>12</v>
      </c>
    </row>
    <row r="12" spans="2:20" ht="12.75">
      <c r="B12" s="12" t="s">
        <v>13</v>
      </c>
      <c r="C12" s="13"/>
      <c r="D12" s="13"/>
      <c r="E12" s="13"/>
      <c r="F12" s="13"/>
    </row>
    <row r="14" spans="2:20" ht="12.75">
      <c r="B14" s="14" t="s">
        <v>14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2:20" ht="12.75">
      <c r="B15" s="15"/>
      <c r="C15" s="14" t="s">
        <v>15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20" ht="12.75">
      <c r="B16" s="15"/>
      <c r="C16" s="14" t="s">
        <v>16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2:21" ht="12.75">
      <c r="B17" s="15"/>
      <c r="C17" s="14" t="s">
        <v>17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2:21" ht="12.75">
      <c r="B18" s="15"/>
      <c r="C18" s="14" t="s">
        <v>18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20" spans="2:21" ht="12.75">
      <c r="B20" s="6" t="s">
        <v>19</v>
      </c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21" ht="12.75">
      <c r="B21" s="7"/>
      <c r="C21" s="11" t="s">
        <v>20</v>
      </c>
      <c r="D21" s="7"/>
      <c r="E21" s="7"/>
      <c r="F21" s="7"/>
      <c r="G21" s="7"/>
      <c r="H21" s="7"/>
      <c r="I21" s="7"/>
      <c r="J21" s="7"/>
      <c r="K21" s="7"/>
      <c r="L21" s="7"/>
    </row>
    <row r="22" spans="2:21" ht="12.75">
      <c r="B22" s="7"/>
      <c r="C22" s="11" t="s">
        <v>21</v>
      </c>
      <c r="D22" s="7"/>
      <c r="E22" s="7"/>
      <c r="F22" s="7"/>
      <c r="G22" s="7"/>
      <c r="H22" s="7"/>
      <c r="I22" s="7"/>
      <c r="J22" s="7"/>
      <c r="K22" s="7"/>
      <c r="L22" s="7"/>
    </row>
    <row r="23" spans="2:21" ht="12.75">
      <c r="B23" s="7"/>
      <c r="C23" s="11" t="s">
        <v>22</v>
      </c>
      <c r="D23" s="7"/>
      <c r="E23" s="7"/>
      <c r="F23" s="7"/>
      <c r="G23" s="7"/>
      <c r="H23" s="7"/>
      <c r="I23" s="7"/>
      <c r="J23" s="7"/>
      <c r="K23" s="7"/>
      <c r="L23" s="7"/>
    </row>
    <row r="25" spans="2:21" ht="12.75">
      <c r="L25" s="14" t="s">
        <v>14</v>
      </c>
      <c r="M25" s="15"/>
      <c r="N25" s="15"/>
      <c r="O25" s="15"/>
      <c r="P25" s="15"/>
      <c r="Q25" s="15"/>
      <c r="R25" s="15"/>
      <c r="S25" s="15"/>
      <c r="T25" s="15"/>
      <c r="U25" s="15"/>
    </row>
    <row r="26" spans="2:21" ht="12.75">
      <c r="L26" s="15"/>
      <c r="M26" s="14" t="s">
        <v>23</v>
      </c>
      <c r="N26" s="15"/>
      <c r="O26" s="15"/>
      <c r="P26" s="15"/>
      <c r="Q26" s="15"/>
      <c r="R26" s="15"/>
      <c r="S26" s="15"/>
      <c r="T26" s="15"/>
      <c r="U26" s="15"/>
    </row>
    <row r="27" spans="2:21" ht="12.75">
      <c r="L27" s="15"/>
      <c r="M27" s="14" t="s">
        <v>24</v>
      </c>
      <c r="N27" s="15"/>
      <c r="O27" s="15"/>
      <c r="P27" s="15"/>
      <c r="Q27" s="15"/>
      <c r="R27" s="15"/>
      <c r="S27" s="15"/>
      <c r="T27" s="15"/>
      <c r="U27" s="15"/>
    </row>
    <row r="28" spans="2:21" ht="12.75">
      <c r="L28" s="15"/>
      <c r="M28" s="14" t="s">
        <v>25</v>
      </c>
      <c r="N28" s="15"/>
      <c r="O28" s="15"/>
      <c r="P28" s="15"/>
      <c r="Q28" s="15"/>
      <c r="R28" s="15"/>
      <c r="S28" s="15"/>
      <c r="T28" s="15"/>
      <c r="U28" s="15"/>
    </row>
    <row r="30" spans="2:21" ht="12.75">
      <c r="B30" s="9" t="s">
        <v>26</v>
      </c>
      <c r="C30" s="11">
        <v>1</v>
      </c>
      <c r="D30" s="39" t="s">
        <v>27</v>
      </c>
      <c r="E30" s="37"/>
      <c r="F30" s="37"/>
      <c r="G30" s="37"/>
      <c r="H30" s="37"/>
      <c r="I30" s="37"/>
      <c r="J30" s="37"/>
      <c r="K30" s="37"/>
    </row>
    <row r="31" spans="2:21" ht="15">
      <c r="B31" s="16"/>
      <c r="C31" s="11">
        <v>2</v>
      </c>
      <c r="D31" s="9" t="s">
        <v>28</v>
      </c>
      <c r="E31" s="16"/>
      <c r="F31" s="16"/>
      <c r="G31" s="16"/>
      <c r="H31" s="16"/>
      <c r="I31" s="16"/>
      <c r="J31" s="16"/>
      <c r="K31" s="7"/>
      <c r="L31" s="17"/>
      <c r="M31" s="17"/>
      <c r="N31" s="17"/>
      <c r="O31" s="17"/>
      <c r="P31" s="17"/>
      <c r="Q31" s="17"/>
    </row>
    <row r="32" spans="2:21" ht="15">
      <c r="B32" s="18"/>
      <c r="C32" s="11">
        <v>3</v>
      </c>
      <c r="D32" s="19" t="s">
        <v>29</v>
      </c>
      <c r="E32" s="16"/>
      <c r="F32" s="16"/>
      <c r="G32" s="16"/>
      <c r="H32" s="16"/>
      <c r="I32" s="16"/>
      <c r="J32" s="7"/>
      <c r="K32" s="7"/>
      <c r="M32" s="20" t="s">
        <v>30</v>
      </c>
      <c r="N32" s="21"/>
      <c r="O32" s="21"/>
      <c r="P32" s="21"/>
      <c r="Q32" s="17"/>
    </row>
    <row r="33" spans="1:28" ht="12.75">
      <c r="B33" s="7"/>
      <c r="C33" s="11">
        <v>4</v>
      </c>
      <c r="D33" s="9" t="s">
        <v>31</v>
      </c>
      <c r="E33" s="7"/>
      <c r="F33" s="7"/>
      <c r="G33" s="7"/>
      <c r="H33" s="7"/>
      <c r="I33" s="7"/>
      <c r="J33" s="7"/>
      <c r="K33" s="7"/>
    </row>
    <row r="34" spans="1:28" ht="12.75">
      <c r="B34" s="7"/>
      <c r="C34" s="11">
        <v>5</v>
      </c>
      <c r="D34" s="9" t="s">
        <v>32</v>
      </c>
      <c r="E34" s="7"/>
      <c r="F34" s="7"/>
      <c r="G34" s="7"/>
      <c r="H34" s="7"/>
      <c r="I34" s="7"/>
      <c r="J34" s="7"/>
      <c r="K34" s="7"/>
      <c r="L34" s="22" t="s">
        <v>33</v>
      </c>
      <c r="M34" s="4" t="s">
        <v>34</v>
      </c>
    </row>
    <row r="35" spans="1:28" ht="12.75">
      <c r="B35" s="7"/>
      <c r="C35" s="11">
        <v>6</v>
      </c>
      <c r="D35" s="9" t="s">
        <v>35</v>
      </c>
      <c r="E35" s="7"/>
      <c r="F35" s="7"/>
      <c r="G35" s="7"/>
      <c r="H35" s="7"/>
      <c r="I35" s="7"/>
      <c r="J35" s="7"/>
      <c r="K35" s="7"/>
      <c r="M35" s="4" t="s">
        <v>36</v>
      </c>
    </row>
    <row r="36" spans="1:28" ht="12.75">
      <c r="A36" s="23"/>
    </row>
    <row r="37" spans="1:28" ht="36.75" customHeight="1">
      <c r="C37" s="36" t="s">
        <v>37</v>
      </c>
      <c r="D37" s="37"/>
      <c r="E37" s="37"/>
      <c r="F37" s="37"/>
      <c r="G37" s="37"/>
      <c r="H37" s="37"/>
      <c r="I37" s="37"/>
    </row>
    <row r="38" spans="1:28" ht="12.75">
      <c r="C38" s="24"/>
      <c r="D38" s="24"/>
      <c r="E38" s="24"/>
      <c r="F38" s="24"/>
      <c r="G38" s="24"/>
      <c r="H38" s="24"/>
      <c r="I38" s="24"/>
    </row>
    <row r="39" spans="1:28" ht="12.75">
      <c r="C39" s="24"/>
      <c r="D39" s="24"/>
      <c r="E39" s="24"/>
      <c r="F39" s="24"/>
      <c r="G39" s="24"/>
      <c r="H39" s="24"/>
      <c r="I39" s="24"/>
    </row>
    <row r="40" spans="1:28" ht="12.75">
      <c r="C40" s="24"/>
      <c r="D40" s="24"/>
      <c r="E40" s="24"/>
      <c r="F40" s="24"/>
      <c r="G40" s="24"/>
      <c r="H40" s="24"/>
      <c r="I40" s="24"/>
    </row>
    <row r="41" spans="1:28" ht="12.75">
      <c r="C41" s="24"/>
      <c r="D41" s="24"/>
      <c r="E41" s="24"/>
      <c r="F41" s="24"/>
      <c r="G41" s="24"/>
      <c r="H41" s="24"/>
      <c r="I41" s="24"/>
    </row>
    <row r="42" spans="1:28" ht="12.75">
      <c r="C42" s="24"/>
      <c r="D42" s="24"/>
      <c r="E42" s="24"/>
      <c r="F42" s="24"/>
      <c r="G42" s="24"/>
      <c r="H42" s="24"/>
      <c r="I42" s="24"/>
    </row>
    <row r="43" spans="1:28" ht="12.75">
      <c r="C43" s="24"/>
      <c r="D43" s="24"/>
      <c r="E43" s="24"/>
      <c r="F43" s="24"/>
      <c r="G43" s="24"/>
      <c r="H43" s="24"/>
      <c r="I43" s="24"/>
      <c r="L43" s="33" t="s">
        <v>37</v>
      </c>
      <c r="M43" s="34"/>
      <c r="N43" s="34"/>
      <c r="O43" s="34"/>
      <c r="P43" s="34"/>
      <c r="Q43" s="34"/>
      <c r="R43" s="34"/>
      <c r="S43" s="34"/>
      <c r="T43" s="34"/>
      <c r="U43" s="34"/>
      <c r="V43" s="35"/>
    </row>
    <row r="44" spans="1:28" ht="12.75">
      <c r="C44" s="24"/>
      <c r="D44" s="24"/>
      <c r="E44" s="24"/>
      <c r="F44" s="24"/>
      <c r="G44" s="24"/>
      <c r="H44" s="24"/>
      <c r="I44" s="24"/>
      <c r="L44" s="12" t="s">
        <v>38</v>
      </c>
      <c r="M44" s="33" t="s">
        <v>39</v>
      </c>
      <c r="N44" s="34"/>
      <c r="O44" s="34"/>
      <c r="P44" s="35"/>
      <c r="Q44" s="33" t="s">
        <v>40</v>
      </c>
      <c r="R44" s="34"/>
      <c r="S44" s="34"/>
      <c r="T44" s="35"/>
      <c r="U44" s="25" t="s">
        <v>41</v>
      </c>
      <c r="V44" s="25" t="s">
        <v>42</v>
      </c>
    </row>
    <row r="45" spans="1:28" ht="12.75">
      <c r="C45" s="24"/>
      <c r="D45" s="24"/>
      <c r="E45" s="24"/>
      <c r="F45" s="24"/>
      <c r="G45" s="24"/>
      <c r="H45" s="24"/>
      <c r="I45" s="24"/>
      <c r="L45" s="12"/>
      <c r="M45" s="12" t="s">
        <v>43</v>
      </c>
      <c r="N45" s="12" t="s">
        <v>44</v>
      </c>
      <c r="O45" s="12" t="s">
        <v>45</v>
      </c>
      <c r="P45" s="12" t="s">
        <v>46</v>
      </c>
      <c r="Q45" s="12" t="s">
        <v>43</v>
      </c>
      <c r="R45" s="12" t="s">
        <v>44</v>
      </c>
      <c r="S45" s="12" t="s">
        <v>45</v>
      </c>
      <c r="T45" s="12" t="s">
        <v>46</v>
      </c>
      <c r="U45" s="26" t="s">
        <v>47</v>
      </c>
      <c r="V45" s="13"/>
    </row>
    <row r="46" spans="1:28" ht="14.25">
      <c r="C46" s="24"/>
      <c r="D46" s="24"/>
      <c r="E46" s="24"/>
      <c r="F46" s="24"/>
      <c r="G46" s="24"/>
      <c r="H46" s="24"/>
      <c r="I46" s="24"/>
      <c r="L46" s="27" t="s">
        <v>48</v>
      </c>
      <c r="M46" s="12">
        <v>43</v>
      </c>
      <c r="N46" s="12">
        <v>48</v>
      </c>
      <c r="O46" s="12">
        <v>40</v>
      </c>
      <c r="P46" s="13">
        <f t="shared" ref="P46:P47" si="0">AVERAGE(M46:O46)</f>
        <v>43.666666666666664</v>
      </c>
      <c r="Q46" s="12">
        <v>35</v>
      </c>
      <c r="R46" s="12">
        <v>60</v>
      </c>
      <c r="S46" s="12">
        <v>65</v>
      </c>
      <c r="T46" s="28">
        <f t="shared" ref="T46:T47" si="1">AVERAGE(Q46:S46)</f>
        <v>53.333333333333336</v>
      </c>
      <c r="U46" s="13">
        <f t="shared" ref="U46:U47" si="2">P46-T46</f>
        <v>-9.6666666666666714</v>
      </c>
      <c r="V46" s="12">
        <v>12</v>
      </c>
      <c r="Z46" s="13"/>
      <c r="AA46" s="12" t="s">
        <v>49</v>
      </c>
      <c r="AB46" s="12" t="s">
        <v>50</v>
      </c>
    </row>
    <row r="47" spans="1:28" ht="14.25">
      <c r="C47" s="24"/>
      <c r="D47" s="24"/>
      <c r="E47" s="24"/>
      <c r="F47" s="24"/>
      <c r="G47" s="24"/>
      <c r="H47" s="24"/>
      <c r="I47" s="24"/>
      <c r="L47" s="27" t="s">
        <v>51</v>
      </c>
      <c r="M47" s="12">
        <v>50</v>
      </c>
      <c r="N47" s="12">
        <v>45</v>
      </c>
      <c r="O47" s="12">
        <v>43</v>
      </c>
      <c r="P47" s="13">
        <f t="shared" si="0"/>
        <v>46</v>
      </c>
      <c r="Q47" s="4">
        <v>40</v>
      </c>
      <c r="R47" s="12">
        <v>42</v>
      </c>
      <c r="S47" s="12">
        <v>34</v>
      </c>
      <c r="T47" s="28">
        <f t="shared" si="1"/>
        <v>38.666666666666664</v>
      </c>
      <c r="U47" s="13">
        <f t="shared" si="2"/>
        <v>7.3333333333333357</v>
      </c>
      <c r="V47" s="12">
        <v>12</v>
      </c>
      <c r="Z47" s="12" t="s">
        <v>52</v>
      </c>
      <c r="AA47" s="12">
        <v>1.4</v>
      </c>
      <c r="AB47" s="12" t="s">
        <v>53</v>
      </c>
    </row>
    <row r="48" spans="1:28" ht="14.25">
      <c r="C48" s="24"/>
      <c r="D48" s="24"/>
      <c r="E48" s="24"/>
      <c r="F48" s="24"/>
      <c r="G48" s="24"/>
      <c r="H48" s="24"/>
      <c r="I48" s="24"/>
      <c r="L48" s="27" t="s">
        <v>54</v>
      </c>
      <c r="M48" s="33" t="s">
        <v>55</v>
      </c>
      <c r="N48" s="34"/>
      <c r="O48" s="34"/>
      <c r="P48" s="25" t="s">
        <v>56</v>
      </c>
      <c r="Q48" s="33" t="s">
        <v>56</v>
      </c>
      <c r="R48" s="34"/>
      <c r="S48" s="35"/>
      <c r="T48" s="29" t="s">
        <v>56</v>
      </c>
      <c r="U48" s="12" t="s">
        <v>56</v>
      </c>
      <c r="V48" s="12" t="s">
        <v>56</v>
      </c>
      <c r="Z48" s="12" t="s">
        <v>57</v>
      </c>
      <c r="AA48" s="12">
        <v>20</v>
      </c>
      <c r="AB48" s="12" t="s">
        <v>58</v>
      </c>
    </row>
    <row r="49" spans="3:28" ht="14.25">
      <c r="C49" s="24"/>
      <c r="D49" s="24"/>
      <c r="E49" s="24"/>
      <c r="F49" s="24"/>
      <c r="G49" s="24"/>
      <c r="H49" s="24"/>
      <c r="I49" s="24"/>
      <c r="L49" s="27" t="s">
        <v>59</v>
      </c>
      <c r="M49" s="12">
        <v>43</v>
      </c>
      <c r="N49" s="12">
        <v>50</v>
      </c>
      <c r="O49" s="12">
        <v>45</v>
      </c>
      <c r="P49" s="13">
        <f t="shared" ref="P49:P52" si="3">AVERAGE(M49:O49)</f>
        <v>46</v>
      </c>
      <c r="Q49" s="12">
        <v>60</v>
      </c>
      <c r="R49" s="12">
        <v>50</v>
      </c>
      <c r="S49" s="12">
        <v>45</v>
      </c>
      <c r="T49" s="28">
        <f t="shared" ref="T49:T52" si="4">AVERAGE(Q49:S49)</f>
        <v>51.666666666666664</v>
      </c>
      <c r="U49" s="13">
        <f t="shared" ref="U49:U52" si="5">P49-T49</f>
        <v>-5.6666666666666643</v>
      </c>
      <c r="V49" s="12">
        <v>12</v>
      </c>
      <c r="Z49" s="12" t="s">
        <v>60</v>
      </c>
      <c r="AA49" s="12">
        <v>3</v>
      </c>
      <c r="AB49" s="12" t="s">
        <v>61</v>
      </c>
    </row>
    <row r="50" spans="3:28" ht="14.25">
      <c r="C50" s="24"/>
      <c r="D50" s="24"/>
      <c r="E50" s="24"/>
      <c r="F50" s="24"/>
      <c r="G50" s="24"/>
      <c r="H50" s="24"/>
      <c r="I50" s="24"/>
      <c r="L50" s="27" t="s">
        <v>62</v>
      </c>
      <c r="M50" s="12">
        <v>40</v>
      </c>
      <c r="N50" s="12">
        <v>38</v>
      </c>
      <c r="O50" s="12">
        <v>45</v>
      </c>
      <c r="P50" s="13">
        <f t="shared" si="3"/>
        <v>41</v>
      </c>
      <c r="Q50" s="12">
        <v>55</v>
      </c>
      <c r="R50" s="12">
        <v>45</v>
      </c>
      <c r="S50" s="12">
        <v>50</v>
      </c>
      <c r="T50" s="28">
        <f t="shared" si="4"/>
        <v>50</v>
      </c>
      <c r="U50" s="13">
        <f t="shared" si="5"/>
        <v>-9</v>
      </c>
      <c r="V50" s="12">
        <v>12</v>
      </c>
    </row>
    <row r="51" spans="3:28" ht="14.25">
      <c r="C51" s="24"/>
      <c r="D51" s="24"/>
      <c r="E51" s="24"/>
      <c r="F51" s="24"/>
      <c r="G51" s="24"/>
      <c r="H51" s="24"/>
      <c r="I51" s="24"/>
      <c r="L51" s="27" t="s">
        <v>63</v>
      </c>
      <c r="M51" s="12">
        <v>55</v>
      </c>
      <c r="N51" s="12">
        <v>50</v>
      </c>
      <c r="O51" s="12">
        <v>55</v>
      </c>
      <c r="P51" s="13">
        <f t="shared" si="3"/>
        <v>53.333333333333336</v>
      </c>
      <c r="Q51" s="12">
        <v>60</v>
      </c>
      <c r="R51" s="12">
        <v>55</v>
      </c>
      <c r="S51" s="12">
        <v>60</v>
      </c>
      <c r="T51" s="28">
        <f t="shared" si="4"/>
        <v>58.333333333333336</v>
      </c>
      <c r="U51" s="13">
        <f t="shared" si="5"/>
        <v>-5</v>
      </c>
      <c r="V51" s="12">
        <v>12</v>
      </c>
      <c r="Z51" s="13"/>
      <c r="AA51" s="12" t="s">
        <v>37</v>
      </c>
      <c r="AB51" s="30" t="s">
        <v>64</v>
      </c>
    </row>
    <row r="52" spans="3:28" ht="14.25">
      <c r="C52" s="24"/>
      <c r="D52" s="24"/>
      <c r="E52" s="24"/>
      <c r="F52" s="24"/>
      <c r="G52" s="24"/>
      <c r="H52" s="24"/>
      <c r="I52" s="24"/>
      <c r="L52" s="27" t="s">
        <v>65</v>
      </c>
      <c r="M52" s="12">
        <v>55</v>
      </c>
      <c r="N52" s="12">
        <v>50</v>
      </c>
      <c r="O52" s="12">
        <v>47</v>
      </c>
      <c r="P52" s="13">
        <f t="shared" si="3"/>
        <v>50.666666666666664</v>
      </c>
      <c r="Q52" s="12">
        <v>60</v>
      </c>
      <c r="R52" s="12">
        <v>55</v>
      </c>
      <c r="S52" s="12">
        <v>50</v>
      </c>
      <c r="T52" s="28">
        <f t="shared" si="4"/>
        <v>55</v>
      </c>
      <c r="U52" s="13">
        <f t="shared" si="5"/>
        <v>-4.3333333333333357</v>
      </c>
      <c r="V52" s="12">
        <v>12</v>
      </c>
      <c r="Z52" s="12" t="s">
        <v>66</v>
      </c>
      <c r="AA52" s="12">
        <v>270</v>
      </c>
      <c r="AB52" s="12">
        <v>350</v>
      </c>
    </row>
    <row r="53" spans="3:28" ht="12.75">
      <c r="C53" s="24"/>
      <c r="D53" s="24"/>
      <c r="E53" s="24"/>
      <c r="F53" s="24"/>
      <c r="G53" s="24"/>
      <c r="H53" s="24"/>
      <c r="I53" s="24"/>
      <c r="Z53" s="13"/>
      <c r="AA53" s="13"/>
      <c r="AB53" s="13"/>
    </row>
    <row r="54" spans="3:28" ht="12.75">
      <c r="C54" s="24"/>
      <c r="D54" s="24"/>
      <c r="E54" s="24"/>
      <c r="F54" s="24"/>
      <c r="G54" s="24"/>
      <c r="H54" s="24"/>
      <c r="I54" s="24"/>
      <c r="L54" s="33" t="s">
        <v>64</v>
      </c>
      <c r="M54" s="34"/>
      <c r="N54" s="34"/>
      <c r="O54" s="34"/>
      <c r="P54" s="34"/>
      <c r="Q54" s="34"/>
      <c r="R54" s="34"/>
      <c r="S54" s="34"/>
      <c r="T54" s="34"/>
      <c r="U54" s="34"/>
      <c r="V54" s="35"/>
    </row>
    <row r="55" spans="3:28" ht="12.75">
      <c r="C55" s="24"/>
      <c r="D55" s="24"/>
      <c r="E55" s="24"/>
      <c r="F55" s="24"/>
      <c r="G55" s="24"/>
      <c r="H55" s="24"/>
      <c r="I55" s="24"/>
      <c r="L55" s="12" t="s">
        <v>38</v>
      </c>
      <c r="M55" s="33" t="s">
        <v>39</v>
      </c>
      <c r="N55" s="34"/>
      <c r="O55" s="34"/>
      <c r="P55" s="35"/>
      <c r="Q55" s="33" t="s">
        <v>40</v>
      </c>
      <c r="R55" s="34"/>
      <c r="S55" s="34"/>
      <c r="T55" s="35"/>
      <c r="U55" s="25" t="s">
        <v>41</v>
      </c>
      <c r="V55" s="25" t="s">
        <v>42</v>
      </c>
    </row>
    <row r="56" spans="3:28" ht="12.75">
      <c r="C56" s="24"/>
      <c r="D56" s="24"/>
      <c r="E56" s="24"/>
      <c r="F56" s="24"/>
      <c r="G56" s="24"/>
      <c r="H56" s="24"/>
      <c r="I56" s="24"/>
      <c r="L56" s="12"/>
      <c r="M56" s="12" t="s">
        <v>43</v>
      </c>
      <c r="N56" s="12" t="s">
        <v>44</v>
      </c>
      <c r="O56" s="12" t="s">
        <v>45</v>
      </c>
      <c r="P56" s="12" t="s">
        <v>46</v>
      </c>
      <c r="Q56" s="12" t="s">
        <v>43</v>
      </c>
      <c r="R56" s="12" t="s">
        <v>44</v>
      </c>
      <c r="S56" s="12" t="s">
        <v>45</v>
      </c>
      <c r="T56" s="12" t="s">
        <v>46</v>
      </c>
      <c r="U56" s="26" t="s">
        <v>47</v>
      </c>
      <c r="V56" s="13"/>
    </row>
    <row r="57" spans="3:28" ht="14.25">
      <c r="C57" s="24"/>
      <c r="D57" s="24"/>
      <c r="E57" s="24"/>
      <c r="F57" s="24"/>
      <c r="G57" s="24"/>
      <c r="H57" s="24"/>
      <c r="I57" s="24"/>
      <c r="L57" s="31" t="s">
        <v>67</v>
      </c>
      <c r="M57" s="12">
        <v>55</v>
      </c>
      <c r="N57" s="12">
        <v>50</v>
      </c>
      <c r="O57" s="12">
        <v>55</v>
      </c>
      <c r="P57" s="13">
        <f t="shared" ref="P57:P60" si="6">AVERAGE(M57:O57)</f>
        <v>53.333333333333336</v>
      </c>
      <c r="Q57" s="12">
        <v>60</v>
      </c>
      <c r="R57" s="12">
        <v>58</v>
      </c>
      <c r="S57" s="12">
        <v>60</v>
      </c>
      <c r="T57" s="28">
        <f>AVERAGE(Q57:S57)</f>
        <v>59.333333333333336</v>
      </c>
      <c r="U57" s="13">
        <f t="shared" ref="U57:U60" si="7">P57-T57</f>
        <v>-6</v>
      </c>
      <c r="V57" s="12">
        <v>12</v>
      </c>
    </row>
    <row r="58" spans="3:28" ht="12.75">
      <c r="C58" s="24"/>
      <c r="D58" s="24"/>
      <c r="E58" s="24"/>
      <c r="F58" s="24"/>
      <c r="G58" s="24"/>
      <c r="H58" s="24"/>
      <c r="I58" s="24"/>
      <c r="L58" s="31" t="s">
        <v>68</v>
      </c>
      <c r="M58" s="12">
        <v>45</v>
      </c>
      <c r="N58" s="12">
        <v>47</v>
      </c>
      <c r="O58" s="12">
        <v>46</v>
      </c>
      <c r="P58" s="13">
        <f t="shared" si="6"/>
        <v>46</v>
      </c>
      <c r="Q58" s="12">
        <v>52</v>
      </c>
      <c r="R58" s="12">
        <v>51</v>
      </c>
      <c r="S58" s="12">
        <v>45</v>
      </c>
      <c r="T58" s="13">
        <f t="shared" ref="T58:T60" si="8">AVERAGE(Q58:S58)</f>
        <v>49.333333333333336</v>
      </c>
      <c r="U58" s="13">
        <f t="shared" si="7"/>
        <v>-3.3333333333333357</v>
      </c>
      <c r="V58" s="12">
        <v>2</v>
      </c>
    </row>
    <row r="59" spans="3:28" ht="12.75">
      <c r="C59" s="24"/>
      <c r="D59" s="24"/>
      <c r="E59" s="24"/>
      <c r="F59" s="24"/>
      <c r="G59" s="24"/>
      <c r="H59" s="24"/>
      <c r="I59" s="24"/>
      <c r="L59" s="31" t="s">
        <v>69</v>
      </c>
      <c r="M59" s="12">
        <v>51</v>
      </c>
      <c r="N59" s="12">
        <v>52</v>
      </c>
      <c r="O59" s="12">
        <v>50</v>
      </c>
      <c r="P59" s="13">
        <f t="shared" si="6"/>
        <v>51</v>
      </c>
      <c r="Q59" s="12">
        <v>65</v>
      </c>
      <c r="R59" s="12">
        <v>63</v>
      </c>
      <c r="S59" s="12">
        <v>63</v>
      </c>
      <c r="T59" s="13">
        <f t="shared" si="8"/>
        <v>63.666666666666664</v>
      </c>
      <c r="U59" s="13">
        <f t="shared" si="7"/>
        <v>-12.666666666666664</v>
      </c>
      <c r="V59" s="12">
        <v>12</v>
      </c>
    </row>
    <row r="60" spans="3:28" ht="12.75">
      <c r="C60" s="24"/>
      <c r="D60" s="24"/>
      <c r="E60" s="24"/>
      <c r="F60" s="24"/>
      <c r="G60" s="24"/>
      <c r="H60" s="24"/>
      <c r="I60" s="24"/>
      <c r="L60" s="31" t="s">
        <v>70</v>
      </c>
      <c r="M60" s="12">
        <v>55</v>
      </c>
      <c r="N60" s="12">
        <v>53</v>
      </c>
      <c r="O60" s="12">
        <v>54</v>
      </c>
      <c r="P60" s="13">
        <f t="shared" si="6"/>
        <v>54</v>
      </c>
      <c r="Q60" s="12">
        <v>64</v>
      </c>
      <c r="R60" s="12">
        <v>65</v>
      </c>
      <c r="S60" s="12">
        <v>64</v>
      </c>
      <c r="T60" s="13">
        <f t="shared" si="8"/>
        <v>64.333333333333329</v>
      </c>
      <c r="U60" s="13">
        <f t="shared" si="7"/>
        <v>-10.333333333333329</v>
      </c>
      <c r="V60" s="12">
        <v>12</v>
      </c>
    </row>
    <row r="61" spans="3:28" ht="12.75">
      <c r="C61" s="24"/>
      <c r="D61" s="24"/>
      <c r="E61" s="24"/>
      <c r="F61" s="24"/>
      <c r="G61" s="24"/>
      <c r="H61" s="24"/>
      <c r="I61" s="24"/>
    </row>
    <row r="62" spans="3:28" ht="12.75">
      <c r="C62" s="24"/>
      <c r="D62" s="24"/>
      <c r="E62" s="24"/>
      <c r="F62" s="24"/>
      <c r="G62" s="24"/>
      <c r="H62" s="24"/>
      <c r="I62" s="24"/>
    </row>
    <row r="63" spans="3:28" ht="12.75">
      <c r="C63" s="24"/>
      <c r="D63" s="24"/>
      <c r="E63" s="24"/>
      <c r="F63" s="24"/>
      <c r="G63" s="24"/>
      <c r="H63" s="24"/>
      <c r="I63" s="24"/>
    </row>
    <row r="64" spans="3:28" ht="12.75">
      <c r="C64" s="24"/>
      <c r="D64" s="24"/>
      <c r="E64" s="24"/>
      <c r="F64" s="24"/>
      <c r="G64" s="24"/>
      <c r="H64" s="24"/>
      <c r="I64" s="24"/>
    </row>
    <row r="65" spans="3:9" ht="12.75">
      <c r="C65" s="24"/>
      <c r="D65" s="24"/>
      <c r="E65" s="24"/>
      <c r="F65" s="24"/>
      <c r="G65" s="24"/>
      <c r="H65" s="24"/>
      <c r="I65" s="24"/>
    </row>
    <row r="66" spans="3:9" ht="12.75">
      <c r="C66" s="24"/>
      <c r="D66" s="24"/>
      <c r="E66" s="24"/>
      <c r="F66" s="24"/>
      <c r="G66" s="24"/>
      <c r="H66" s="24"/>
      <c r="I66" s="24"/>
    </row>
    <row r="67" spans="3:9" ht="12.75">
      <c r="C67" s="24"/>
      <c r="D67" s="24"/>
      <c r="E67" s="24"/>
      <c r="F67" s="24"/>
      <c r="G67" s="24"/>
      <c r="H67" s="24"/>
      <c r="I67" s="24"/>
    </row>
    <row r="68" spans="3:9" ht="12.75">
      <c r="C68" s="24"/>
      <c r="D68" s="24"/>
      <c r="E68" s="24"/>
      <c r="F68" s="24"/>
      <c r="G68" s="24"/>
      <c r="H68" s="24"/>
      <c r="I68" s="24"/>
    </row>
    <row r="69" spans="3:9" ht="12.75">
      <c r="C69" s="24"/>
      <c r="D69" s="24"/>
      <c r="E69" s="24"/>
      <c r="F69" s="24"/>
      <c r="G69" s="24"/>
      <c r="H69" s="24"/>
      <c r="I69" s="24"/>
    </row>
    <row r="70" spans="3:9" ht="12.75">
      <c r="C70" s="24"/>
      <c r="D70" s="24"/>
      <c r="E70" s="24"/>
      <c r="F70" s="24"/>
      <c r="G70" s="24"/>
      <c r="H70" s="24"/>
      <c r="I70" s="24"/>
    </row>
    <row r="71" spans="3:9" ht="12.75">
      <c r="C71" s="24"/>
      <c r="D71" s="24"/>
      <c r="E71" s="24"/>
      <c r="F71" s="24"/>
      <c r="G71" s="24"/>
      <c r="H71" s="24"/>
      <c r="I71" s="24"/>
    </row>
    <row r="72" spans="3:9" ht="12.75">
      <c r="C72" s="24"/>
      <c r="D72" s="24"/>
      <c r="E72" s="24"/>
      <c r="F72" s="24"/>
      <c r="G72" s="24"/>
      <c r="H72" s="24"/>
      <c r="I72" s="24"/>
    </row>
    <row r="73" spans="3:9" ht="12.75">
      <c r="C73" s="24"/>
      <c r="D73" s="24"/>
      <c r="E73" s="24"/>
      <c r="F73" s="24"/>
      <c r="G73" s="24"/>
      <c r="H73" s="24"/>
      <c r="I73" s="24"/>
    </row>
    <row r="74" spans="3:9" ht="12.75">
      <c r="C74" s="24"/>
      <c r="D74" s="24"/>
      <c r="E74" s="24"/>
      <c r="F74" s="24"/>
      <c r="G74" s="24"/>
      <c r="H74" s="24"/>
      <c r="I74" s="24"/>
    </row>
    <row r="75" spans="3:9" ht="12.75">
      <c r="C75" s="24"/>
      <c r="D75" s="24"/>
      <c r="E75" s="24"/>
      <c r="F75" s="24"/>
      <c r="G75" s="24"/>
      <c r="H75" s="24"/>
      <c r="I75" s="24"/>
    </row>
    <row r="76" spans="3:9" ht="12.75">
      <c r="C76" s="24"/>
      <c r="D76" s="24"/>
      <c r="E76" s="24"/>
      <c r="F76" s="24"/>
      <c r="G76" s="24"/>
      <c r="H76" s="24"/>
      <c r="I76" s="24"/>
    </row>
    <row r="77" spans="3:9" ht="12.75">
      <c r="C77" s="24"/>
      <c r="D77" s="24"/>
      <c r="E77" s="24"/>
      <c r="F77" s="24"/>
      <c r="G77" s="24"/>
      <c r="H77" s="24"/>
      <c r="I77" s="24"/>
    </row>
    <row r="78" spans="3:9" ht="12.75">
      <c r="C78" s="24"/>
      <c r="D78" s="24"/>
      <c r="E78" s="24"/>
      <c r="F78" s="24"/>
      <c r="G78" s="24"/>
      <c r="H78" s="24"/>
      <c r="I78" s="24"/>
    </row>
    <row r="79" spans="3:9" ht="12.75">
      <c r="C79" s="24"/>
      <c r="D79" s="24"/>
      <c r="E79" s="24"/>
      <c r="F79" s="24"/>
      <c r="G79" s="24"/>
      <c r="H79" s="24"/>
      <c r="I79" s="24"/>
    </row>
    <row r="80" spans="3:9" ht="12.75">
      <c r="C80" s="24"/>
      <c r="D80" s="24"/>
      <c r="E80" s="24"/>
      <c r="F80" s="24"/>
      <c r="G80" s="24"/>
      <c r="H80" s="24"/>
      <c r="I80" s="24"/>
    </row>
    <row r="81" spans="3:22" ht="12.75">
      <c r="C81" s="24"/>
      <c r="D81" s="24"/>
      <c r="E81" s="24"/>
      <c r="F81" s="24"/>
      <c r="G81" s="24"/>
      <c r="H81" s="24"/>
      <c r="I81" s="24"/>
    </row>
    <row r="82" spans="3:22" ht="12.75">
      <c r="C82" s="24"/>
      <c r="D82" s="24"/>
      <c r="E82" s="24"/>
      <c r="F82" s="24"/>
      <c r="G82" s="24"/>
      <c r="H82" s="24"/>
      <c r="I82" s="24"/>
    </row>
    <row r="87" spans="3:22" ht="33.75" customHeight="1">
      <c r="C87" s="36" t="s">
        <v>71</v>
      </c>
      <c r="D87" s="37"/>
      <c r="E87" s="37"/>
      <c r="F87" s="37"/>
      <c r="G87" s="37"/>
      <c r="H87" s="37"/>
      <c r="I87" s="37"/>
      <c r="L87" s="12" t="s">
        <v>38</v>
      </c>
      <c r="M87" s="33" t="s">
        <v>39</v>
      </c>
      <c r="N87" s="34"/>
      <c r="O87" s="34"/>
      <c r="P87" s="35"/>
      <c r="Q87" s="33" t="s">
        <v>40</v>
      </c>
      <c r="R87" s="34"/>
      <c r="S87" s="34"/>
      <c r="T87" s="35"/>
      <c r="U87" s="25" t="s">
        <v>41</v>
      </c>
      <c r="V87" s="25" t="s">
        <v>42</v>
      </c>
    </row>
    <row r="88" spans="3:22" ht="12.75">
      <c r="C88" s="32"/>
      <c r="D88" s="32"/>
      <c r="E88" s="32"/>
      <c r="F88" s="32"/>
      <c r="G88" s="32"/>
      <c r="H88" s="32"/>
      <c r="I88" s="32"/>
      <c r="L88" s="12"/>
      <c r="M88" s="12" t="s">
        <v>43</v>
      </c>
      <c r="N88" s="12" t="s">
        <v>44</v>
      </c>
      <c r="O88" s="12" t="s">
        <v>45</v>
      </c>
      <c r="P88" s="12" t="s">
        <v>46</v>
      </c>
      <c r="Q88" s="12" t="s">
        <v>43</v>
      </c>
      <c r="R88" s="12" t="s">
        <v>44</v>
      </c>
      <c r="S88" s="12" t="s">
        <v>45</v>
      </c>
      <c r="T88" s="12" t="s">
        <v>46</v>
      </c>
      <c r="U88" s="26" t="s">
        <v>47</v>
      </c>
      <c r="V88" s="13"/>
    </row>
    <row r="89" spans="3:22" ht="12.75">
      <c r="C89" s="32"/>
      <c r="D89" s="32"/>
      <c r="E89" s="32"/>
      <c r="F89" s="32"/>
      <c r="G89" s="32"/>
      <c r="H89" s="32"/>
      <c r="I89" s="32"/>
      <c r="L89" s="31" t="s">
        <v>67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3:22" ht="12.75">
      <c r="C90" s="32"/>
      <c r="D90" s="32"/>
      <c r="E90" s="32"/>
      <c r="F90" s="32"/>
      <c r="G90" s="32"/>
      <c r="H90" s="32"/>
      <c r="I90" s="32"/>
      <c r="L90" s="31" t="s">
        <v>68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3:22" ht="12.75">
      <c r="C91" s="32"/>
      <c r="D91" s="32"/>
      <c r="E91" s="32"/>
      <c r="F91" s="32"/>
      <c r="G91" s="32"/>
      <c r="H91" s="32"/>
      <c r="I91" s="32"/>
      <c r="L91" s="31" t="s">
        <v>69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3:22" ht="12.75">
      <c r="C92" s="32"/>
      <c r="D92" s="32"/>
      <c r="E92" s="32"/>
      <c r="F92" s="32"/>
      <c r="G92" s="32"/>
      <c r="H92" s="32"/>
      <c r="I92" s="32"/>
      <c r="L92" s="31" t="s">
        <v>70</v>
      </c>
      <c r="T92" s="13"/>
      <c r="U92" s="13"/>
      <c r="V92" s="13"/>
    </row>
    <row r="93" spans="3:22" ht="12.75">
      <c r="C93" s="32"/>
      <c r="D93" s="32"/>
      <c r="E93" s="32"/>
      <c r="F93" s="32"/>
      <c r="G93" s="32"/>
      <c r="H93" s="32"/>
      <c r="I93" s="32"/>
      <c r="L93" s="4"/>
    </row>
    <row r="94" spans="3:22" ht="12.75">
      <c r="C94" s="32"/>
      <c r="D94" s="32"/>
      <c r="E94" s="32"/>
      <c r="F94" s="32"/>
      <c r="G94" s="32"/>
      <c r="H94" s="32"/>
      <c r="I94" s="32"/>
      <c r="L94" s="4"/>
    </row>
    <row r="95" spans="3:22" ht="12.75">
      <c r="C95" s="32"/>
      <c r="D95" s="32"/>
      <c r="E95" s="32"/>
      <c r="F95" s="32"/>
      <c r="G95" s="32"/>
      <c r="H95" s="32"/>
      <c r="I95" s="32"/>
      <c r="L95" s="4"/>
    </row>
    <row r="96" spans="3:22" ht="12.75">
      <c r="C96" s="32"/>
      <c r="D96" s="32"/>
      <c r="E96" s="32"/>
      <c r="F96" s="32"/>
      <c r="G96" s="32"/>
      <c r="H96" s="32"/>
      <c r="I96" s="32"/>
    </row>
    <row r="97" spans="3:12" ht="12.75">
      <c r="C97" s="32"/>
      <c r="D97" s="32"/>
      <c r="E97" s="32"/>
      <c r="F97" s="32"/>
      <c r="G97" s="32"/>
      <c r="H97" s="32"/>
      <c r="I97" s="32"/>
    </row>
    <row r="98" spans="3:12" ht="12.75">
      <c r="C98" s="32"/>
      <c r="D98" s="32"/>
      <c r="E98" s="32"/>
      <c r="F98" s="32"/>
      <c r="G98" s="32"/>
      <c r="H98" s="32"/>
      <c r="I98" s="32"/>
    </row>
    <row r="99" spans="3:12" ht="12.75">
      <c r="C99" s="32"/>
      <c r="D99" s="32"/>
      <c r="E99" s="32"/>
      <c r="F99" s="32"/>
      <c r="G99" s="32"/>
      <c r="H99" s="32"/>
      <c r="I99" s="32"/>
    </row>
    <row r="100" spans="3:12" ht="12.75">
      <c r="C100" s="32"/>
      <c r="D100" s="32"/>
      <c r="E100" s="32"/>
      <c r="F100" s="32"/>
      <c r="G100" s="32"/>
      <c r="H100" s="32"/>
      <c r="I100" s="32"/>
    </row>
    <row r="101" spans="3:12" ht="12.75">
      <c r="C101" s="32"/>
      <c r="D101" s="32"/>
      <c r="E101" s="32"/>
      <c r="F101" s="32"/>
      <c r="G101" s="32"/>
      <c r="H101" s="32"/>
      <c r="I101" s="32"/>
    </row>
    <row r="102" spans="3:12" ht="12.75">
      <c r="C102" s="32"/>
      <c r="D102" s="32"/>
      <c r="E102" s="32"/>
      <c r="F102" s="32"/>
      <c r="G102" s="32"/>
      <c r="H102" s="32"/>
      <c r="I102" s="32"/>
      <c r="L102" s="4" t="s">
        <v>72</v>
      </c>
    </row>
    <row r="103" spans="3:12" ht="12.75">
      <c r="C103" s="32"/>
      <c r="D103" s="32"/>
      <c r="E103" s="32"/>
      <c r="F103" s="32"/>
      <c r="G103" s="32"/>
      <c r="H103" s="32"/>
      <c r="I103" s="32"/>
    </row>
    <row r="104" spans="3:12" ht="12.75">
      <c r="C104" s="32"/>
      <c r="D104" s="32"/>
      <c r="E104" s="32"/>
      <c r="F104" s="32"/>
      <c r="G104" s="32"/>
      <c r="H104" s="32"/>
      <c r="I104" s="32"/>
    </row>
    <row r="105" spans="3:12" ht="12.75">
      <c r="C105" s="32"/>
      <c r="D105" s="32"/>
      <c r="E105" s="32"/>
      <c r="F105" s="32"/>
      <c r="G105" s="32"/>
      <c r="H105" s="32"/>
      <c r="I105" s="32"/>
    </row>
    <row r="106" spans="3:12" ht="12.75">
      <c r="C106" s="32"/>
      <c r="D106" s="32"/>
      <c r="E106" s="32"/>
      <c r="F106" s="32"/>
      <c r="G106" s="32"/>
      <c r="H106" s="32"/>
      <c r="I106" s="32"/>
    </row>
    <row r="107" spans="3:12" ht="12.75">
      <c r="C107" s="32"/>
      <c r="D107" s="32"/>
      <c r="E107" s="32"/>
      <c r="F107" s="32"/>
      <c r="G107" s="32"/>
      <c r="H107" s="32"/>
      <c r="I107" s="32"/>
    </row>
    <row r="108" spans="3:12" ht="12.75">
      <c r="C108" s="32"/>
      <c r="D108" s="32"/>
      <c r="E108" s="32"/>
      <c r="F108" s="32"/>
      <c r="G108" s="32"/>
      <c r="H108" s="32"/>
      <c r="I108" s="32"/>
    </row>
    <row r="109" spans="3:12" ht="12.75">
      <c r="C109" s="32"/>
      <c r="D109" s="32"/>
      <c r="E109" s="32"/>
      <c r="F109" s="32"/>
      <c r="G109" s="32"/>
      <c r="H109" s="32"/>
      <c r="I109" s="32"/>
    </row>
    <row r="110" spans="3:12" ht="12.75">
      <c r="C110" s="32"/>
      <c r="D110" s="32"/>
      <c r="E110" s="32"/>
      <c r="F110" s="32"/>
      <c r="G110" s="32"/>
      <c r="H110" s="32"/>
      <c r="I110" s="32"/>
    </row>
    <row r="111" spans="3:12" ht="12.75">
      <c r="C111" s="32"/>
      <c r="D111" s="32"/>
      <c r="E111" s="32"/>
      <c r="F111" s="32"/>
      <c r="G111" s="32"/>
      <c r="H111" s="32"/>
      <c r="I111" s="32"/>
    </row>
    <row r="112" spans="3:12" ht="12.75">
      <c r="C112" s="32"/>
      <c r="D112" s="32"/>
      <c r="E112" s="32"/>
      <c r="F112" s="32"/>
      <c r="G112" s="32"/>
      <c r="H112" s="32"/>
      <c r="I112" s="32"/>
    </row>
    <row r="113" spans="3:9" ht="12.75">
      <c r="C113" s="32"/>
      <c r="D113" s="32"/>
      <c r="E113" s="32"/>
      <c r="F113" s="32"/>
      <c r="G113" s="32"/>
      <c r="H113" s="32"/>
      <c r="I113" s="32"/>
    </row>
    <row r="114" spans="3:9" ht="12.75">
      <c r="C114" s="32"/>
      <c r="D114" s="32"/>
      <c r="E114" s="32"/>
      <c r="F114" s="32"/>
      <c r="G114" s="32"/>
      <c r="H114" s="32"/>
      <c r="I114" s="32"/>
    </row>
    <row r="115" spans="3:9" ht="12.75">
      <c r="C115" s="32"/>
      <c r="D115" s="32"/>
      <c r="E115" s="32"/>
      <c r="F115" s="32"/>
      <c r="G115" s="32"/>
      <c r="H115" s="32"/>
      <c r="I115" s="32"/>
    </row>
    <row r="116" spans="3:9" ht="12.75">
      <c r="C116" s="32"/>
      <c r="D116" s="32"/>
      <c r="E116" s="32"/>
      <c r="F116" s="32"/>
      <c r="G116" s="32"/>
      <c r="H116" s="32"/>
      <c r="I116" s="32"/>
    </row>
    <row r="117" spans="3:9" ht="12.75">
      <c r="C117" s="32"/>
      <c r="D117" s="32"/>
      <c r="E117" s="32"/>
      <c r="F117" s="32"/>
      <c r="G117" s="32"/>
      <c r="H117" s="32"/>
      <c r="I117" s="32"/>
    </row>
    <row r="118" spans="3:9" ht="12.75">
      <c r="C118" s="32"/>
      <c r="D118" s="32"/>
      <c r="E118" s="32"/>
      <c r="F118" s="32"/>
      <c r="G118" s="32"/>
      <c r="H118" s="32"/>
      <c r="I118" s="32"/>
    </row>
    <row r="119" spans="3:9" ht="12.75">
      <c r="C119" s="32"/>
      <c r="D119" s="32"/>
      <c r="E119" s="32"/>
      <c r="F119" s="32"/>
      <c r="G119" s="32"/>
      <c r="H119" s="32"/>
      <c r="I119" s="32"/>
    </row>
    <row r="120" spans="3:9" ht="12.75">
      <c r="C120" s="32"/>
      <c r="D120" s="32"/>
      <c r="E120" s="32"/>
      <c r="F120" s="32"/>
      <c r="G120" s="32"/>
      <c r="H120" s="32"/>
      <c r="I120" s="32"/>
    </row>
    <row r="121" spans="3:9" ht="12.75">
      <c r="C121" s="32"/>
      <c r="D121" s="32"/>
      <c r="E121" s="32"/>
      <c r="F121" s="32"/>
      <c r="G121" s="32"/>
      <c r="H121" s="32"/>
      <c r="I121" s="32"/>
    </row>
    <row r="122" spans="3:9" ht="12.75">
      <c r="C122" s="32"/>
      <c r="D122" s="32"/>
      <c r="E122" s="32"/>
      <c r="F122" s="32"/>
      <c r="G122" s="32"/>
      <c r="H122" s="32"/>
      <c r="I122" s="32"/>
    </row>
    <row r="123" spans="3:9" ht="12.75">
      <c r="C123" s="32"/>
      <c r="D123" s="32"/>
      <c r="E123" s="32"/>
      <c r="F123" s="32"/>
      <c r="G123" s="32"/>
      <c r="H123" s="32"/>
      <c r="I123" s="32"/>
    </row>
    <row r="124" spans="3:9" ht="12.75">
      <c r="C124" s="32"/>
      <c r="D124" s="32"/>
      <c r="E124" s="32"/>
      <c r="F124" s="32"/>
      <c r="G124" s="32"/>
      <c r="H124" s="32"/>
      <c r="I124" s="32"/>
    </row>
    <row r="125" spans="3:9" ht="12.75">
      <c r="C125" s="32"/>
      <c r="D125" s="32"/>
      <c r="E125" s="32"/>
      <c r="F125" s="32"/>
      <c r="G125" s="32"/>
      <c r="H125" s="32"/>
      <c r="I125" s="32"/>
    </row>
    <row r="126" spans="3:9" ht="12.75">
      <c r="C126" s="32"/>
      <c r="D126" s="32"/>
      <c r="E126" s="32"/>
      <c r="F126" s="32"/>
      <c r="G126" s="32"/>
      <c r="H126" s="32"/>
      <c r="I126" s="32"/>
    </row>
    <row r="127" spans="3:9" ht="12.75">
      <c r="C127" s="32"/>
      <c r="D127" s="32"/>
      <c r="E127" s="32"/>
      <c r="F127" s="32"/>
      <c r="G127" s="32"/>
      <c r="H127" s="32"/>
      <c r="I127" s="32"/>
    </row>
    <row r="128" spans="3:9" ht="12.75">
      <c r="C128" s="32"/>
      <c r="D128" s="32"/>
      <c r="E128" s="32"/>
      <c r="F128" s="32"/>
      <c r="G128" s="32"/>
      <c r="H128" s="32"/>
      <c r="I128" s="32"/>
    </row>
    <row r="129" spans="3:9" ht="12.75">
      <c r="C129" s="32"/>
      <c r="D129" s="32"/>
      <c r="E129" s="32"/>
      <c r="F129" s="32"/>
      <c r="G129" s="32"/>
      <c r="H129" s="32"/>
      <c r="I129" s="32"/>
    </row>
    <row r="130" spans="3:9" ht="12.75">
      <c r="C130" s="32"/>
      <c r="D130" s="32"/>
      <c r="E130" s="32"/>
      <c r="F130" s="32"/>
      <c r="G130" s="32"/>
      <c r="H130" s="32"/>
      <c r="I130" s="32"/>
    </row>
    <row r="131" spans="3:9" ht="12.75">
      <c r="C131" s="32"/>
      <c r="D131" s="32"/>
      <c r="E131" s="32"/>
      <c r="F131" s="32"/>
      <c r="G131" s="32"/>
      <c r="H131" s="32"/>
      <c r="I131" s="32"/>
    </row>
    <row r="132" spans="3:9" ht="12.75">
      <c r="C132" s="32"/>
      <c r="D132" s="32"/>
      <c r="E132" s="32"/>
      <c r="F132" s="32"/>
      <c r="G132" s="32"/>
      <c r="H132" s="32"/>
      <c r="I132" s="32"/>
    </row>
    <row r="133" spans="3:9" ht="12.75">
      <c r="C133" s="32"/>
      <c r="D133" s="32"/>
      <c r="E133" s="32"/>
      <c r="F133" s="32"/>
      <c r="G133" s="32"/>
      <c r="H133" s="32"/>
      <c r="I133" s="32"/>
    </row>
  </sheetData>
  <mergeCells count="14">
    <mergeCell ref="F2:J3"/>
    <mergeCell ref="D30:K30"/>
    <mergeCell ref="C37:I37"/>
    <mergeCell ref="L43:V43"/>
    <mergeCell ref="M44:P44"/>
    <mergeCell ref="Q44:T44"/>
    <mergeCell ref="Q48:S48"/>
    <mergeCell ref="L54:V54"/>
    <mergeCell ref="M55:P55"/>
    <mergeCell ref="Q55:T55"/>
    <mergeCell ref="C87:I87"/>
    <mergeCell ref="M87:P87"/>
    <mergeCell ref="Q87:T87"/>
    <mergeCell ref="M48:O48"/>
  </mergeCells>
  <hyperlinks>
    <hyperlink ref="E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D4BD-B64B-4443-8734-902B619F1996}">
  <dimension ref="B3:I8"/>
  <sheetViews>
    <sheetView tabSelected="1" workbookViewId="0">
      <selection activeCell="I24" sqref="I24"/>
    </sheetView>
  </sheetViews>
  <sheetFormatPr defaultRowHeight="12.75"/>
  <cols>
    <col min="2" max="2" width="17.42578125" customWidth="1"/>
    <col min="3" max="3" width="32" customWidth="1"/>
    <col min="4" max="4" width="10" customWidth="1"/>
    <col min="5" max="5" width="27.5703125" customWidth="1"/>
    <col min="6" max="6" width="33.42578125" customWidth="1"/>
    <col min="7" max="7" width="10.5703125" customWidth="1"/>
    <col min="8" max="8" width="13.28515625" customWidth="1"/>
    <col min="9" max="9" width="28.42578125" customWidth="1"/>
  </cols>
  <sheetData>
    <row r="3" spans="2:9" ht="14.25">
      <c r="B3" s="40" t="s">
        <v>73</v>
      </c>
      <c r="C3" s="40"/>
      <c r="D3" s="40"/>
      <c r="E3" s="40" t="s">
        <v>74</v>
      </c>
      <c r="F3" s="40"/>
      <c r="G3" s="40"/>
      <c r="H3" s="40" t="s">
        <v>75</v>
      </c>
      <c r="I3" s="40" t="s">
        <v>76</v>
      </c>
    </row>
    <row r="4" spans="2:9" ht="14.25">
      <c r="B4" s="40" t="s">
        <v>77</v>
      </c>
      <c r="C4" s="40" t="s">
        <v>78</v>
      </c>
      <c r="D4" s="40"/>
      <c r="E4" s="40" t="s">
        <v>77</v>
      </c>
      <c r="F4" s="40" t="s">
        <v>79</v>
      </c>
      <c r="G4" s="40"/>
      <c r="H4" s="40" t="s">
        <v>80</v>
      </c>
      <c r="I4" s="40" t="s">
        <v>81</v>
      </c>
    </row>
    <row r="5" spans="2:9" ht="14.25">
      <c r="B5" s="40" t="s">
        <v>82</v>
      </c>
      <c r="C5" s="40" t="s">
        <v>83</v>
      </c>
      <c r="D5" s="40"/>
      <c r="E5" s="40" t="s">
        <v>84</v>
      </c>
      <c r="F5" s="40" t="s">
        <v>85</v>
      </c>
      <c r="G5" s="40"/>
      <c r="H5" s="40" t="s">
        <v>86</v>
      </c>
      <c r="I5" s="40" t="s">
        <v>87</v>
      </c>
    </row>
    <row r="6" spans="2:9" ht="14.25">
      <c r="B6" s="40" t="s">
        <v>88</v>
      </c>
      <c r="C6" s="40" t="s">
        <v>89</v>
      </c>
      <c r="D6" s="40"/>
      <c r="E6" s="40" t="s">
        <v>90</v>
      </c>
      <c r="F6" s="40" t="s">
        <v>91</v>
      </c>
      <c r="G6" s="40"/>
      <c r="H6" s="40"/>
      <c r="I6" s="40"/>
    </row>
    <row r="7" spans="2:9" ht="14.25">
      <c r="B7" s="40" t="s">
        <v>92</v>
      </c>
      <c r="C7" s="40" t="s">
        <v>93</v>
      </c>
      <c r="D7" s="40"/>
      <c r="E7" s="40" t="s">
        <v>92</v>
      </c>
      <c r="F7" s="40" t="s">
        <v>94</v>
      </c>
      <c r="G7" s="40"/>
      <c r="H7" s="40"/>
      <c r="I7" s="40"/>
    </row>
    <row r="8" spans="2:9" ht="14.25">
      <c r="B8" s="40" t="s">
        <v>95</v>
      </c>
      <c r="C8" s="40" t="s">
        <v>96</v>
      </c>
      <c r="D8" s="40"/>
      <c r="E8" s="40" t="s">
        <v>95</v>
      </c>
      <c r="F8" s="40" t="s">
        <v>96</v>
      </c>
      <c r="G8" s="40"/>
      <c r="H8" s="40" t="s">
        <v>97</v>
      </c>
      <c r="I8" s="40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Pomiary 26.03.2022</vt:lpstr>
      <vt:lpstr>Adresacja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2022-05-13T07:10:47Z</dcterms:modified>
</cp:coreProperties>
</file>