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Alejandro\facultad\2020\SIM\TPracticos\TP7\"/>
    </mc:Choice>
  </mc:AlternateContent>
  <xr:revisionPtr revIDLastSave="0" documentId="8_{A44606B7-0B0A-4497-B2E9-74BD5E40297D}" xr6:coauthVersionLast="45" xr6:coauthVersionMax="45" xr10:uidLastSave="{00000000-0000-0000-0000-000000000000}"/>
  <bookViews>
    <workbookView xWindow="-120" yWindow="-120" windowWidth="20730" windowHeight="11160" xr2:uid="{1D7239E2-D85D-4A19-B7A6-24E53AEC2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N19" i="1"/>
  <c r="C19" i="1"/>
  <c r="I18" i="1"/>
  <c r="S17" i="1"/>
  <c r="R17" i="1"/>
  <c r="N16" i="1"/>
  <c r="O13" i="1"/>
  <c r="O12" i="1"/>
  <c r="O11" i="1"/>
  <c r="N11" i="1"/>
  <c r="O10" i="1"/>
  <c r="O9" i="1"/>
  <c r="O8" i="1"/>
  <c r="O7" i="1"/>
  <c r="O6" i="1"/>
  <c r="N6" i="1"/>
</calcChain>
</file>

<file path=xl/sharedStrings.xml><?xml version="1.0" encoding="utf-8"?>
<sst xmlns="http://schemas.openxmlformats.org/spreadsheetml/2006/main" count="65" uniqueCount="35">
  <si>
    <t>It</t>
  </si>
  <si>
    <t>Evento</t>
  </si>
  <si>
    <t>Reloj</t>
  </si>
  <si>
    <t>Rnd Llegada</t>
  </si>
  <si>
    <t>Tiempo entre llegadas</t>
  </si>
  <si>
    <t>Prox Llegada</t>
  </si>
  <si>
    <t>Cola</t>
  </si>
  <si>
    <t>Encendido Bomba</t>
  </si>
  <si>
    <t>Hora Fin Encendido</t>
  </si>
  <si>
    <t>Tiempo Encendido</t>
  </si>
  <si>
    <t>rnd Tamaño Buque</t>
  </si>
  <si>
    <t>tamaño Buque</t>
  </si>
  <si>
    <t>Tiempo Bombeo</t>
  </si>
  <si>
    <t>Hora Fin Bombeo</t>
  </si>
  <si>
    <t>Tanque1</t>
  </si>
  <si>
    <t>Estado</t>
  </si>
  <si>
    <t>Tiempo Restante</t>
  </si>
  <si>
    <t>Cola Maxima</t>
  </si>
  <si>
    <t>Acumulado Descargado</t>
  </si>
  <si>
    <t>Hora Fin Desagote</t>
  </si>
  <si>
    <t>Tiempo hasta llenarse</t>
  </si>
  <si>
    <t>Hora Llenado</t>
  </si>
  <si>
    <t>Inicio</t>
  </si>
  <si>
    <t>Llegada</t>
  </si>
  <si>
    <t>Libre</t>
  </si>
  <si>
    <t>Fin Encendido</t>
  </si>
  <si>
    <t>Ocupado</t>
  </si>
  <si>
    <t>Encendido</t>
  </si>
  <si>
    <t>Cargando</t>
  </si>
  <si>
    <t>Fin Bombeo</t>
  </si>
  <si>
    <t>Espacio Disponible</t>
  </si>
  <si>
    <t>Tiempo Desagote</t>
  </si>
  <si>
    <t>Llenado Tanque</t>
  </si>
  <si>
    <t>Tanque Lleno</t>
  </si>
  <si>
    <t>Fin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</si>
</sst>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C8ED-72CE-411C-8B44-42621502012D}">
  <dimension ref="A1:AD19"/>
  <sheetViews>
    <sheetView tabSelected="1" topLeftCell="O1" workbookViewId="0">
      <selection activeCell="W16" sqref="W16"/>
    </sheetView>
  </sheetViews>
  <sheetFormatPr baseColWidth="10" defaultRowHeight="15" x14ac:dyDescent="0.25"/>
  <cols>
    <col min="1" max="1" width="4.5703125" customWidth="1"/>
    <col min="2" max="2" width="20.140625" style="5" customWidth="1"/>
    <col min="4" max="4" width="11.42578125" style="5"/>
    <col min="8" max="8" width="11.42578125" style="5"/>
    <col min="9" max="9" width="11.42578125" style="6"/>
    <col min="10" max="10" width="11.42578125" style="5"/>
    <col min="11" max="11" width="11.42578125" style="6"/>
    <col min="15" max="15" width="11.42578125" style="5"/>
    <col min="16" max="17" width="11.42578125" style="6"/>
    <col min="18" max="18" width="11.42578125" style="5"/>
    <col min="19" max="24" width="11.42578125" style="6"/>
    <col min="25" max="25" width="13.7109375" style="5" customWidth="1"/>
    <col min="27" max="27" width="11.42578125" style="5"/>
    <col min="29" max="29" width="11.42578125" style="5"/>
  </cols>
  <sheetData>
    <row r="1" spans="1:30" s="1" customFormat="1" x14ac:dyDescent="0.25">
      <c r="B1" s="3"/>
      <c r="D1" s="3"/>
      <c r="H1" s="3"/>
      <c r="J1" s="3"/>
      <c r="O1" s="3"/>
      <c r="R1" s="3"/>
      <c r="Y1" s="3"/>
      <c r="AA1" s="3"/>
      <c r="AC1" s="3"/>
    </row>
    <row r="2" spans="1:30" s="1" customFormat="1" x14ac:dyDescent="0.25">
      <c r="B2" s="3"/>
      <c r="D2" s="3"/>
      <c r="H2" s="9" t="s">
        <v>7</v>
      </c>
      <c r="I2" s="8"/>
      <c r="J2" s="3"/>
      <c r="K2" s="8" t="s">
        <v>14</v>
      </c>
      <c r="L2" s="8"/>
      <c r="M2" s="8"/>
      <c r="N2" s="10"/>
      <c r="O2" s="3"/>
      <c r="R2" s="3"/>
      <c r="Y2" s="3"/>
      <c r="AA2" s="3"/>
      <c r="AC2" s="3"/>
    </row>
    <row r="3" spans="1:30" s="2" customFormat="1" ht="45" x14ac:dyDescent="0.25">
      <c r="A3" s="2" t="s">
        <v>0</v>
      </c>
      <c r="B3" s="4" t="s">
        <v>1</v>
      </c>
      <c r="C3" s="2" t="s">
        <v>2</v>
      </c>
      <c r="D3" s="4" t="s">
        <v>3</v>
      </c>
      <c r="E3" s="2" t="s">
        <v>4</v>
      </c>
      <c r="F3" s="2" t="s">
        <v>5</v>
      </c>
      <c r="G3" s="2" t="s">
        <v>6</v>
      </c>
      <c r="H3" s="4" t="s">
        <v>9</v>
      </c>
      <c r="I3" s="2" t="s">
        <v>8</v>
      </c>
      <c r="J3" s="4" t="s">
        <v>15</v>
      </c>
      <c r="K3" s="2" t="s">
        <v>10</v>
      </c>
      <c r="L3" s="2" t="s">
        <v>11</v>
      </c>
      <c r="M3" s="2" t="s">
        <v>12</v>
      </c>
      <c r="N3" s="7" t="s">
        <v>13</v>
      </c>
      <c r="O3" s="4" t="s">
        <v>30</v>
      </c>
      <c r="P3" s="2" t="s">
        <v>20</v>
      </c>
      <c r="Q3" s="2" t="s">
        <v>21</v>
      </c>
      <c r="R3" s="4" t="s">
        <v>31</v>
      </c>
      <c r="S3" s="2" t="s">
        <v>19</v>
      </c>
      <c r="V3" s="2" t="s">
        <v>17</v>
      </c>
      <c r="W3" s="2" t="s">
        <v>18</v>
      </c>
      <c r="Y3" s="4" t="s">
        <v>15</v>
      </c>
      <c r="Z3" s="7" t="s">
        <v>16</v>
      </c>
      <c r="AA3" s="4" t="s">
        <v>15</v>
      </c>
      <c r="AB3" s="7" t="s">
        <v>16</v>
      </c>
      <c r="AC3" s="4" t="s">
        <v>15</v>
      </c>
      <c r="AD3" s="7" t="s">
        <v>16</v>
      </c>
    </row>
    <row r="4" spans="1:30" x14ac:dyDescent="0.25">
      <c r="A4">
        <v>0</v>
      </c>
      <c r="B4" s="5" t="s">
        <v>22</v>
      </c>
      <c r="C4">
        <v>0</v>
      </c>
      <c r="D4" s="5">
        <v>0.5</v>
      </c>
      <c r="E4" s="11">
        <v>0.2</v>
      </c>
      <c r="F4" s="14">
        <v>0.2</v>
      </c>
      <c r="G4" s="11">
        <v>0</v>
      </c>
      <c r="I4" s="12"/>
      <c r="N4" s="13"/>
      <c r="Q4" s="12"/>
      <c r="S4" s="12"/>
    </row>
    <row r="5" spans="1:30" x14ac:dyDescent="0.25">
      <c r="A5">
        <v>1</v>
      </c>
      <c r="B5" s="5" t="s">
        <v>23</v>
      </c>
      <c r="C5">
        <v>0.2</v>
      </c>
      <c r="D5" s="5">
        <v>0.8</v>
      </c>
      <c r="E5" s="11">
        <v>0.6</v>
      </c>
      <c r="F5" s="12">
        <v>0.8</v>
      </c>
      <c r="G5" s="11">
        <v>0</v>
      </c>
      <c r="H5" s="5">
        <v>0.5</v>
      </c>
      <c r="I5" s="14">
        <v>0.7</v>
      </c>
      <c r="J5" s="5" t="s">
        <v>24</v>
      </c>
      <c r="N5" s="13"/>
      <c r="O5" s="5">
        <v>70000</v>
      </c>
      <c r="Q5" s="12"/>
      <c r="S5" s="12"/>
    </row>
    <row r="6" spans="1:30" x14ac:dyDescent="0.25">
      <c r="A6">
        <v>2</v>
      </c>
      <c r="B6" s="5" t="s">
        <v>25</v>
      </c>
      <c r="C6">
        <v>0.7</v>
      </c>
      <c r="F6" s="14">
        <v>0.8</v>
      </c>
      <c r="G6">
        <v>0</v>
      </c>
      <c r="I6" s="12"/>
      <c r="J6" s="5" t="s">
        <v>26</v>
      </c>
      <c r="K6" s="6">
        <v>0.9</v>
      </c>
      <c r="L6">
        <v>25000</v>
      </c>
      <c r="M6">
        <v>2.5</v>
      </c>
      <c r="N6" s="13">
        <f>M6+C6</f>
        <v>3.2</v>
      </c>
      <c r="O6" s="5">
        <f>O5-L6</f>
        <v>45000</v>
      </c>
      <c r="Q6" s="12"/>
      <c r="S6" s="12"/>
    </row>
    <row r="7" spans="1:30" x14ac:dyDescent="0.25">
      <c r="A7">
        <v>3</v>
      </c>
      <c r="B7" s="5" t="s">
        <v>23</v>
      </c>
      <c r="C7">
        <v>0.8</v>
      </c>
      <c r="D7" s="5">
        <v>0.1</v>
      </c>
      <c r="E7" s="11">
        <v>0.2</v>
      </c>
      <c r="F7" s="14">
        <v>1</v>
      </c>
      <c r="G7" s="11">
        <v>1</v>
      </c>
      <c r="I7" s="12"/>
      <c r="J7" s="5" t="s">
        <v>26</v>
      </c>
      <c r="N7" s="13">
        <v>3.2</v>
      </c>
      <c r="O7" s="5">
        <f>O6-L7</f>
        <v>45000</v>
      </c>
      <c r="Q7" s="12"/>
      <c r="S7" s="12"/>
    </row>
    <row r="8" spans="1:30" x14ac:dyDescent="0.25">
      <c r="A8">
        <v>4</v>
      </c>
      <c r="B8" s="5" t="s">
        <v>23</v>
      </c>
      <c r="C8">
        <v>1</v>
      </c>
      <c r="D8" s="5">
        <v>0.8</v>
      </c>
      <c r="E8" s="11">
        <v>1.6</v>
      </c>
      <c r="F8" s="14">
        <v>2.6</v>
      </c>
      <c r="G8" s="11">
        <v>2</v>
      </c>
      <c r="I8" s="12"/>
      <c r="J8" s="5" t="s">
        <v>26</v>
      </c>
      <c r="N8" s="13">
        <v>3.2</v>
      </c>
      <c r="O8" s="5">
        <f>O7-L8</f>
        <v>45000</v>
      </c>
      <c r="Q8" s="12"/>
      <c r="S8" s="12"/>
    </row>
    <row r="9" spans="1:30" x14ac:dyDescent="0.25">
      <c r="A9">
        <v>5</v>
      </c>
      <c r="B9" s="5" t="s">
        <v>23</v>
      </c>
      <c r="C9">
        <v>2.6</v>
      </c>
      <c r="F9" s="13">
        <v>4</v>
      </c>
      <c r="G9" s="11">
        <v>3</v>
      </c>
      <c r="I9" s="12"/>
      <c r="J9" s="5" t="s">
        <v>26</v>
      </c>
      <c r="N9" s="14">
        <v>3.2</v>
      </c>
      <c r="O9" s="5">
        <f>O8-L9</f>
        <v>45000</v>
      </c>
      <c r="Q9" s="12"/>
      <c r="S9" s="12"/>
    </row>
    <row r="10" spans="1:30" x14ac:dyDescent="0.25">
      <c r="B10" s="5" t="s">
        <v>29</v>
      </c>
      <c r="C10">
        <v>3.2</v>
      </c>
      <c r="F10" s="13">
        <v>4</v>
      </c>
      <c r="G10" s="11">
        <v>2</v>
      </c>
      <c r="H10" s="5">
        <v>0.5</v>
      </c>
      <c r="I10" s="14">
        <v>3.7</v>
      </c>
      <c r="J10" s="5" t="s">
        <v>26</v>
      </c>
      <c r="K10" s="11"/>
      <c r="L10" s="11"/>
      <c r="M10" s="11"/>
      <c r="N10" s="13"/>
      <c r="O10" s="5">
        <f>O9-L10</f>
        <v>45000</v>
      </c>
      <c r="Q10" s="12"/>
      <c r="S10" s="12"/>
    </row>
    <row r="11" spans="1:30" x14ac:dyDescent="0.25">
      <c r="B11" s="5" t="s">
        <v>25</v>
      </c>
      <c r="C11">
        <v>3.7</v>
      </c>
      <c r="F11" s="13">
        <v>4</v>
      </c>
      <c r="G11" s="11">
        <v>2</v>
      </c>
      <c r="I11" s="12"/>
      <c r="J11" s="5" t="s">
        <v>26</v>
      </c>
      <c r="K11" s="6">
        <v>0.2</v>
      </c>
      <c r="L11">
        <v>15000</v>
      </c>
      <c r="M11">
        <v>1.5</v>
      </c>
      <c r="N11" s="13">
        <f>M11+C11</f>
        <v>5.2</v>
      </c>
      <c r="O11" s="5">
        <f>O10-L11</f>
        <v>30000</v>
      </c>
      <c r="Q11" s="12"/>
      <c r="S11" s="12"/>
    </row>
    <row r="12" spans="1:30" x14ac:dyDescent="0.25">
      <c r="B12" s="5" t="s">
        <v>23</v>
      </c>
      <c r="C12">
        <v>4</v>
      </c>
      <c r="F12" s="13">
        <v>10</v>
      </c>
      <c r="G12" s="11">
        <v>3</v>
      </c>
      <c r="I12" s="12"/>
      <c r="J12" s="5" t="s">
        <v>26</v>
      </c>
      <c r="N12" s="14">
        <v>5.2</v>
      </c>
      <c r="O12" s="5">
        <f>O11-L12</f>
        <v>30000</v>
      </c>
      <c r="Q12" s="12"/>
      <c r="S12" s="12"/>
    </row>
    <row r="13" spans="1:30" x14ac:dyDescent="0.25">
      <c r="B13" s="5" t="s">
        <v>29</v>
      </c>
      <c r="C13">
        <v>5.2</v>
      </c>
      <c r="F13" s="13">
        <v>10</v>
      </c>
      <c r="G13" s="11">
        <v>2</v>
      </c>
      <c r="H13" s="5">
        <v>0.5</v>
      </c>
      <c r="I13" s="14">
        <v>5.7</v>
      </c>
      <c r="J13" s="5" t="s">
        <v>26</v>
      </c>
      <c r="N13" s="13"/>
      <c r="O13" s="5">
        <f>O12-L13</f>
        <v>30000</v>
      </c>
      <c r="Q13" s="12"/>
      <c r="S13" s="12"/>
      <c r="Y13" s="5" t="s">
        <v>27</v>
      </c>
    </row>
    <row r="14" spans="1:30" x14ac:dyDescent="0.25">
      <c r="B14" s="5" t="s">
        <v>25</v>
      </c>
      <c r="C14">
        <v>5.7</v>
      </c>
      <c r="F14" s="13">
        <v>10</v>
      </c>
      <c r="G14" s="11">
        <v>2</v>
      </c>
      <c r="I14" s="12"/>
      <c r="J14" s="5" t="s">
        <v>26</v>
      </c>
      <c r="K14" s="6">
        <v>0.5</v>
      </c>
      <c r="L14">
        <v>20000</v>
      </c>
      <c r="M14">
        <v>2</v>
      </c>
      <c r="N14" s="13">
        <v>7.7</v>
      </c>
      <c r="O14" s="5">
        <v>10000</v>
      </c>
      <c r="Q14" s="12"/>
      <c r="S14" s="12"/>
      <c r="Y14" s="5" t="s">
        <v>28</v>
      </c>
    </row>
    <row r="15" spans="1:30" x14ac:dyDescent="0.25">
      <c r="B15" s="5" t="s">
        <v>29</v>
      </c>
      <c r="C15">
        <v>7.7</v>
      </c>
      <c r="F15" s="13">
        <v>10</v>
      </c>
      <c r="G15" s="11">
        <v>2</v>
      </c>
      <c r="H15" s="5">
        <v>0.5</v>
      </c>
      <c r="I15" s="12">
        <v>8.1999999999999993</v>
      </c>
      <c r="J15" s="5" t="s">
        <v>26</v>
      </c>
      <c r="N15" s="13">
        <v>7.7</v>
      </c>
      <c r="O15" s="5">
        <v>10000</v>
      </c>
      <c r="Q15" s="12"/>
      <c r="S15" s="12"/>
      <c r="Y15" s="5" t="s">
        <v>28</v>
      </c>
    </row>
    <row r="16" spans="1:30" x14ac:dyDescent="0.25">
      <c r="B16" s="5" t="s">
        <v>25</v>
      </c>
      <c r="C16">
        <v>8.1999999999999993</v>
      </c>
      <c r="F16" s="13">
        <v>10</v>
      </c>
      <c r="G16" s="11">
        <v>2</v>
      </c>
      <c r="I16" s="12"/>
      <c r="J16" s="5" t="s">
        <v>26</v>
      </c>
      <c r="K16" s="6">
        <v>0.7</v>
      </c>
      <c r="L16">
        <v>25000</v>
      </c>
      <c r="M16">
        <v>2.5</v>
      </c>
      <c r="N16" s="13">
        <f>M16+C16</f>
        <v>10.7</v>
      </c>
      <c r="O16" s="5">
        <v>0</v>
      </c>
      <c r="P16" s="11">
        <v>1</v>
      </c>
      <c r="Q16" s="13">
        <v>9.1999999999999993</v>
      </c>
      <c r="S16" s="12"/>
      <c r="Y16" s="5" t="s">
        <v>28</v>
      </c>
      <c r="Z16" s="5">
        <v>15000</v>
      </c>
    </row>
    <row r="17" spans="2:26" x14ac:dyDescent="0.25">
      <c r="B17" s="5" t="s">
        <v>32</v>
      </c>
      <c r="C17">
        <v>9.1999999999999993</v>
      </c>
      <c r="F17" s="13">
        <v>10</v>
      </c>
      <c r="G17" s="11">
        <v>2</v>
      </c>
      <c r="I17" s="12"/>
      <c r="J17" s="5" t="s">
        <v>26</v>
      </c>
      <c r="N17" s="13"/>
      <c r="O17" s="5">
        <v>0</v>
      </c>
      <c r="R17" s="5">
        <f>70/4</f>
        <v>17.5</v>
      </c>
      <c r="S17" s="6">
        <f>C17+R17</f>
        <v>26.7</v>
      </c>
      <c r="Y17" s="5" t="s">
        <v>33</v>
      </c>
      <c r="Z17" s="5">
        <v>15000</v>
      </c>
    </row>
    <row r="18" spans="2:26" x14ac:dyDescent="0.25">
      <c r="B18" s="5" t="s">
        <v>34</v>
      </c>
      <c r="C18">
        <v>26.7</v>
      </c>
      <c r="G18" s="11">
        <v>2</v>
      </c>
      <c r="H18" s="5">
        <v>0.5</v>
      </c>
      <c r="I18" s="6">
        <f>H18+C18</f>
        <v>27.2</v>
      </c>
      <c r="J18" s="5" t="s">
        <v>26</v>
      </c>
      <c r="O18" s="5">
        <v>70000</v>
      </c>
      <c r="Y18" s="5" t="s">
        <v>33</v>
      </c>
      <c r="Z18" s="5">
        <v>15000</v>
      </c>
    </row>
    <row r="19" spans="2:26" x14ac:dyDescent="0.25">
      <c r="C19">
        <f>I18</f>
        <v>27.2</v>
      </c>
      <c r="G19" s="11">
        <v>2</v>
      </c>
      <c r="J19" s="5" t="s">
        <v>26</v>
      </c>
      <c r="L19">
        <v>15000</v>
      </c>
      <c r="M19">
        <v>1.5</v>
      </c>
      <c r="N19">
        <f>M19+C19</f>
        <v>28.7</v>
      </c>
      <c r="O19" s="5">
        <f>O18-L19</f>
        <v>55000</v>
      </c>
    </row>
  </sheetData>
  <mergeCells count="2">
    <mergeCell ref="H2:I2"/>
    <mergeCell ref="K2:N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2020-08-07T03:35:05Z</dcterms:created>
  <dcterms:modified xsi:type="dcterms:W3CDTF">2020-08-07T05:58:28Z</dcterms:modified>
</cp:coreProperties>
</file>