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Survey_Reports/Camera-trapping/data/"/>
    </mc:Choice>
  </mc:AlternateContent>
  <bookViews>
    <workbookView xWindow="0" yWindow="460" windowWidth="28800" windowHeight="17600" tabRatio="500"/>
  </bookViews>
  <sheets>
    <sheet name="summary" sheetId="3" r:id="rId1"/>
    <sheet name="secr.composition.reshape" sheetId="1" r:id="rId2"/>
    <sheet name="pivot" sheetId="2" r:id="rId3"/>
  </sheets>
  <calcPr calcId="0" concurrentCalc="0"/>
  <pivotCaches>
    <pivotCache cacheId="2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C25" i="2"/>
  <c r="C26" i="2"/>
  <c r="C27" i="2"/>
  <c r="C28" i="2"/>
  <c r="C29" i="2"/>
  <c r="C30" i="2"/>
  <c r="D24" i="2"/>
  <c r="C24" i="2"/>
  <c r="B25" i="2"/>
  <c r="B26" i="2"/>
  <c r="B27" i="2"/>
  <c r="B28" i="2"/>
  <c r="B29" i="2"/>
  <c r="B30" i="2"/>
  <c r="B24" i="2"/>
</calcChain>
</file>

<file path=xl/sharedStrings.xml><?xml version="1.0" encoding="utf-8"?>
<sst xmlns="http://schemas.openxmlformats.org/spreadsheetml/2006/main" count="398" uniqueCount="42">
  <si>
    <t>Age.Category</t>
  </si>
  <si>
    <t>Survey.Year</t>
  </si>
  <si>
    <t>Proportion</t>
  </si>
  <si>
    <t>Survey</t>
  </si>
  <si>
    <t>Year</t>
  </si>
  <si>
    <t>Female A</t>
  </si>
  <si>
    <t>Atherstone 2013</t>
  </si>
  <si>
    <t>Atherstone</t>
  </si>
  <si>
    <t>Female SA</t>
  </si>
  <si>
    <t>Male &lt;7</t>
  </si>
  <si>
    <t>Male &gt;7</t>
  </si>
  <si>
    <t>Male SA</t>
  </si>
  <si>
    <t>Unknown A</t>
  </si>
  <si>
    <t>Unknown SA</t>
  </si>
  <si>
    <t>Atherstone 2014</t>
  </si>
  <si>
    <t>Atherstone 2015</t>
  </si>
  <si>
    <t>Welgevonden 2013</t>
  </si>
  <si>
    <t>Welgevonden</t>
  </si>
  <si>
    <t>Welgevonden 2014</t>
  </si>
  <si>
    <t>Welgevonden 2015</t>
  </si>
  <si>
    <t>Wonderkop 2013</t>
  </si>
  <si>
    <t>Wonderkop</t>
  </si>
  <si>
    <t>Wonderkop 2014</t>
  </si>
  <si>
    <t>Wonderkop 2015</t>
  </si>
  <si>
    <t>Lajuma 2014</t>
  </si>
  <si>
    <t>Lajuma</t>
  </si>
  <si>
    <t>Lajuma 2015</t>
  </si>
  <si>
    <t>Venetia-Limpopo 2014</t>
  </si>
  <si>
    <t>Venetia-Limpopo</t>
  </si>
  <si>
    <t>Venetia-Limpopo 2015</t>
  </si>
  <si>
    <t>Makalali 2014</t>
  </si>
  <si>
    <t>Makalali</t>
  </si>
  <si>
    <t>Makalali 2015</t>
  </si>
  <si>
    <t>Timbavati 2013</t>
  </si>
  <si>
    <t>Timbavati</t>
  </si>
  <si>
    <t>Timbavati 2014</t>
  </si>
  <si>
    <t>Row Labels</t>
  </si>
  <si>
    <t>(blank)</t>
  </si>
  <si>
    <t>Grand Total</t>
  </si>
  <si>
    <t>Column Labels</t>
  </si>
  <si>
    <t>Sum of Proportion</t>
  </si>
  <si>
    <t>age.class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</si>
</sst>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NumberFormat="1" applyFont="1" applyFill="1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9.707284606484" createdVersion="4" refreshedVersion="4" minRefreshableVersion="3" recordCount="120">
  <cacheSource type="worksheet">
    <worksheetSource ref="A1:E1048576" sheet="secr.composition.reshape"/>
  </cacheSource>
  <cacheFields count="5">
    <cacheField name="Age.Category" numFmtId="0">
      <sharedItems containsBlank="1" count="8">
        <s v="Female A"/>
        <s v="Female SA"/>
        <s v="Male &lt;7"/>
        <s v="Male &gt;7"/>
        <s v="Male SA"/>
        <s v="Unknown A"/>
        <s v="Unknown SA"/>
        <m/>
      </sharedItems>
    </cacheField>
    <cacheField name="Survey.Year" numFmtId="0">
      <sharedItems containsBlank="1" count="18">
        <s v="Atherstone 2013"/>
        <s v="Atherstone 2014"/>
        <s v="Atherstone 2015"/>
        <s v="Welgevonden 2013"/>
        <s v="Welgevonden 2014"/>
        <s v="Welgevonden 2015"/>
        <s v="Wonderkop 2013"/>
        <s v="Wonderkop 2014"/>
        <s v="Wonderkop 2015"/>
        <s v="Lajuma 2014"/>
        <s v="Lajuma 2015"/>
        <s v="Venetia-Limpopo 2014"/>
        <s v="Venetia-Limpopo 2015"/>
        <s v="Makalali 2014"/>
        <s v="Makalali 2015"/>
        <s v="Timbavati 2013"/>
        <s v="Timbavati 2014"/>
        <m/>
      </sharedItems>
    </cacheField>
    <cacheField name="Proportion" numFmtId="0">
      <sharedItems containsString="0" containsBlank="1" containsNumber="1" minValue="0" maxValue="0.63636363636363602"/>
    </cacheField>
    <cacheField name="Survey" numFmtId="0">
      <sharedItems containsBlank="1"/>
    </cacheField>
    <cacheField name="Year" numFmtId="0">
      <sharedItems containsString="0" containsBlank="1" containsNumber="1" containsInteger="1" minValue="2013" maxValue="2015" count="4"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0.31578947368421101"/>
    <s v="Atherstone"/>
    <x v="0"/>
  </r>
  <r>
    <x v="1"/>
    <x v="0"/>
    <n v="0.105263157894737"/>
    <s v="Atherstone"/>
    <x v="0"/>
  </r>
  <r>
    <x v="2"/>
    <x v="0"/>
    <n v="0.21052631578947401"/>
    <s v="Atherstone"/>
    <x v="0"/>
  </r>
  <r>
    <x v="3"/>
    <x v="0"/>
    <n v="0.21052631578947401"/>
    <s v="Atherstone"/>
    <x v="0"/>
  </r>
  <r>
    <x v="4"/>
    <x v="0"/>
    <n v="0"/>
    <s v="Atherstone"/>
    <x v="0"/>
  </r>
  <r>
    <x v="5"/>
    <x v="0"/>
    <n v="5.2631578947368397E-2"/>
    <s v="Atherstone"/>
    <x v="0"/>
  </r>
  <r>
    <x v="6"/>
    <x v="0"/>
    <n v="0.105263157894737"/>
    <s v="Atherstone"/>
    <x v="0"/>
  </r>
  <r>
    <x v="0"/>
    <x v="1"/>
    <n v="0.57142857142857095"/>
    <s v="Atherstone"/>
    <x v="1"/>
  </r>
  <r>
    <x v="1"/>
    <x v="1"/>
    <n v="4.7619047619047603E-2"/>
    <s v="Atherstone"/>
    <x v="1"/>
  </r>
  <r>
    <x v="2"/>
    <x v="1"/>
    <n v="0.14285714285714299"/>
    <s v="Atherstone"/>
    <x v="1"/>
  </r>
  <r>
    <x v="3"/>
    <x v="1"/>
    <n v="0.19047619047618999"/>
    <s v="Atherstone"/>
    <x v="1"/>
  </r>
  <r>
    <x v="4"/>
    <x v="1"/>
    <n v="0"/>
    <s v="Atherstone"/>
    <x v="1"/>
  </r>
  <r>
    <x v="5"/>
    <x v="1"/>
    <n v="4.7619047619047603E-2"/>
    <s v="Atherstone"/>
    <x v="1"/>
  </r>
  <r>
    <x v="6"/>
    <x v="1"/>
    <n v="0"/>
    <s v="Atherstone"/>
    <x v="1"/>
  </r>
  <r>
    <x v="0"/>
    <x v="2"/>
    <n v="0.63636363636363602"/>
    <s v="Atherstone"/>
    <x v="2"/>
  </r>
  <r>
    <x v="1"/>
    <x v="2"/>
    <n v="4.5454545454545497E-2"/>
    <s v="Atherstone"/>
    <x v="2"/>
  </r>
  <r>
    <x v="2"/>
    <x v="2"/>
    <n v="0.13636363636363599"/>
    <s v="Atherstone"/>
    <x v="2"/>
  </r>
  <r>
    <x v="3"/>
    <x v="2"/>
    <n v="0"/>
    <s v="Atherstone"/>
    <x v="2"/>
  </r>
  <r>
    <x v="4"/>
    <x v="2"/>
    <n v="0"/>
    <s v="Atherstone"/>
    <x v="2"/>
  </r>
  <r>
    <x v="5"/>
    <x v="2"/>
    <n v="0.18181818181818199"/>
    <s v="Atherstone"/>
    <x v="2"/>
  </r>
  <r>
    <x v="6"/>
    <x v="2"/>
    <n v="0"/>
    <s v="Atherstone"/>
    <x v="2"/>
  </r>
  <r>
    <x v="0"/>
    <x v="3"/>
    <n v="0.52631578947368396"/>
    <s v="Welgevonden"/>
    <x v="0"/>
  </r>
  <r>
    <x v="1"/>
    <x v="3"/>
    <n v="5.2631578947368397E-2"/>
    <s v="Welgevonden"/>
    <x v="0"/>
  </r>
  <r>
    <x v="2"/>
    <x v="3"/>
    <n v="0.157894736842105"/>
    <s v="Welgevonden"/>
    <x v="0"/>
  </r>
  <r>
    <x v="3"/>
    <x v="3"/>
    <n v="0.26315789473684198"/>
    <s v="Welgevonden"/>
    <x v="0"/>
  </r>
  <r>
    <x v="4"/>
    <x v="3"/>
    <n v="0"/>
    <s v="Welgevonden"/>
    <x v="0"/>
  </r>
  <r>
    <x v="5"/>
    <x v="3"/>
    <n v="0"/>
    <s v="Welgevonden"/>
    <x v="0"/>
  </r>
  <r>
    <x v="6"/>
    <x v="3"/>
    <n v="0"/>
    <s v="Welgevonden"/>
    <x v="0"/>
  </r>
  <r>
    <x v="0"/>
    <x v="4"/>
    <n v="0.41666666666666702"/>
    <s v="Welgevonden"/>
    <x v="1"/>
  </r>
  <r>
    <x v="1"/>
    <x v="4"/>
    <n v="0.16666666666666699"/>
    <s v="Welgevonden"/>
    <x v="1"/>
  </r>
  <r>
    <x v="2"/>
    <x v="4"/>
    <n v="0.25"/>
    <s v="Welgevonden"/>
    <x v="1"/>
  </r>
  <r>
    <x v="3"/>
    <x v="4"/>
    <n v="0.16666666666666699"/>
    <s v="Welgevonden"/>
    <x v="1"/>
  </r>
  <r>
    <x v="4"/>
    <x v="4"/>
    <n v="0"/>
    <s v="Welgevonden"/>
    <x v="1"/>
  </r>
  <r>
    <x v="5"/>
    <x v="4"/>
    <n v="0"/>
    <s v="Welgevonden"/>
    <x v="1"/>
  </r>
  <r>
    <x v="6"/>
    <x v="4"/>
    <n v="0"/>
    <s v="Welgevonden"/>
    <x v="1"/>
  </r>
  <r>
    <x v="0"/>
    <x v="5"/>
    <n v="0.4"/>
    <s v="Welgevonden"/>
    <x v="2"/>
  </r>
  <r>
    <x v="1"/>
    <x v="5"/>
    <n v="0"/>
    <s v="Welgevonden"/>
    <x v="2"/>
  </r>
  <r>
    <x v="2"/>
    <x v="5"/>
    <n v="0.4"/>
    <s v="Welgevonden"/>
    <x v="2"/>
  </r>
  <r>
    <x v="3"/>
    <x v="5"/>
    <n v="0.2"/>
    <s v="Welgevonden"/>
    <x v="2"/>
  </r>
  <r>
    <x v="4"/>
    <x v="5"/>
    <n v="0"/>
    <s v="Welgevonden"/>
    <x v="2"/>
  </r>
  <r>
    <x v="5"/>
    <x v="5"/>
    <n v="0"/>
    <s v="Welgevonden"/>
    <x v="2"/>
  </r>
  <r>
    <x v="6"/>
    <x v="5"/>
    <n v="0"/>
    <s v="Welgevonden"/>
    <x v="2"/>
  </r>
  <r>
    <x v="0"/>
    <x v="6"/>
    <n v="0.5"/>
    <s v="Wonderkop"/>
    <x v="0"/>
  </r>
  <r>
    <x v="1"/>
    <x v="6"/>
    <n v="0.16666666666666699"/>
    <s v="Wonderkop"/>
    <x v="0"/>
  </r>
  <r>
    <x v="2"/>
    <x v="6"/>
    <n v="0.25"/>
    <s v="Wonderkop"/>
    <x v="0"/>
  </r>
  <r>
    <x v="3"/>
    <x v="6"/>
    <n v="8.3333333333333301E-2"/>
    <s v="Wonderkop"/>
    <x v="0"/>
  </r>
  <r>
    <x v="4"/>
    <x v="6"/>
    <n v="0"/>
    <s v="Wonderkop"/>
    <x v="0"/>
  </r>
  <r>
    <x v="5"/>
    <x v="6"/>
    <n v="0"/>
    <s v="Wonderkop"/>
    <x v="0"/>
  </r>
  <r>
    <x v="6"/>
    <x v="6"/>
    <n v="0"/>
    <s v="Wonderkop"/>
    <x v="0"/>
  </r>
  <r>
    <x v="0"/>
    <x v="7"/>
    <n v="0.53846153846153799"/>
    <s v="Wonderkop"/>
    <x v="1"/>
  </r>
  <r>
    <x v="1"/>
    <x v="7"/>
    <n v="7.69230769230769E-2"/>
    <s v="Wonderkop"/>
    <x v="1"/>
  </r>
  <r>
    <x v="2"/>
    <x v="7"/>
    <n v="0.30769230769230799"/>
    <s v="Wonderkop"/>
    <x v="1"/>
  </r>
  <r>
    <x v="3"/>
    <x v="7"/>
    <n v="0"/>
    <s v="Wonderkop"/>
    <x v="1"/>
  </r>
  <r>
    <x v="4"/>
    <x v="7"/>
    <n v="0"/>
    <s v="Wonderkop"/>
    <x v="1"/>
  </r>
  <r>
    <x v="5"/>
    <x v="7"/>
    <n v="7.69230769230769E-2"/>
    <s v="Wonderkop"/>
    <x v="1"/>
  </r>
  <r>
    <x v="6"/>
    <x v="7"/>
    <n v="0"/>
    <s v="Wonderkop"/>
    <x v="1"/>
  </r>
  <r>
    <x v="0"/>
    <x v="8"/>
    <n v="0.58333333333333304"/>
    <s v="Wonderkop"/>
    <x v="2"/>
  </r>
  <r>
    <x v="1"/>
    <x v="8"/>
    <n v="8.3333333333333301E-2"/>
    <s v="Wonderkop"/>
    <x v="2"/>
  </r>
  <r>
    <x v="2"/>
    <x v="8"/>
    <n v="0.33333333333333298"/>
    <s v="Wonderkop"/>
    <x v="2"/>
  </r>
  <r>
    <x v="3"/>
    <x v="8"/>
    <n v="0"/>
    <s v="Wonderkop"/>
    <x v="2"/>
  </r>
  <r>
    <x v="4"/>
    <x v="8"/>
    <n v="0"/>
    <s v="Wonderkop"/>
    <x v="2"/>
  </r>
  <r>
    <x v="5"/>
    <x v="8"/>
    <n v="0"/>
    <s v="Wonderkop"/>
    <x v="2"/>
  </r>
  <r>
    <x v="6"/>
    <x v="8"/>
    <n v="0"/>
    <s v="Wonderkop"/>
    <x v="2"/>
  </r>
  <r>
    <x v="0"/>
    <x v="9"/>
    <n v="0.58974358974358998"/>
    <s v="Lajuma"/>
    <x v="1"/>
  </r>
  <r>
    <x v="1"/>
    <x v="9"/>
    <n v="2.5641025641025599E-2"/>
    <s v="Lajuma"/>
    <x v="1"/>
  </r>
  <r>
    <x v="2"/>
    <x v="9"/>
    <n v="5.1282051282051301E-2"/>
    <s v="Lajuma"/>
    <x v="1"/>
  </r>
  <r>
    <x v="3"/>
    <x v="9"/>
    <n v="7.69230769230769E-2"/>
    <s v="Lajuma"/>
    <x v="1"/>
  </r>
  <r>
    <x v="4"/>
    <x v="9"/>
    <n v="2.5641025641025599E-2"/>
    <s v="Lajuma"/>
    <x v="1"/>
  </r>
  <r>
    <x v="5"/>
    <x v="9"/>
    <n v="0.230769230769231"/>
    <s v="Lajuma"/>
    <x v="1"/>
  </r>
  <r>
    <x v="6"/>
    <x v="9"/>
    <n v="0"/>
    <s v="Lajuma"/>
    <x v="1"/>
  </r>
  <r>
    <x v="0"/>
    <x v="10"/>
    <n v="0.62962962962962998"/>
    <s v="Lajuma"/>
    <x v="2"/>
  </r>
  <r>
    <x v="1"/>
    <x v="10"/>
    <n v="0"/>
    <s v="Lajuma"/>
    <x v="2"/>
  </r>
  <r>
    <x v="2"/>
    <x v="10"/>
    <n v="0.11111111111111099"/>
    <s v="Lajuma"/>
    <x v="2"/>
  </r>
  <r>
    <x v="3"/>
    <x v="10"/>
    <n v="0.148148148148148"/>
    <s v="Lajuma"/>
    <x v="2"/>
  </r>
  <r>
    <x v="4"/>
    <x v="10"/>
    <n v="3.7037037037037E-2"/>
    <s v="Lajuma"/>
    <x v="2"/>
  </r>
  <r>
    <x v="5"/>
    <x v="10"/>
    <n v="7.4074074074074098E-2"/>
    <s v="Lajuma"/>
    <x v="2"/>
  </r>
  <r>
    <x v="6"/>
    <x v="10"/>
    <n v="0"/>
    <s v="Lajuma"/>
    <x v="2"/>
  </r>
  <r>
    <x v="0"/>
    <x v="11"/>
    <n v="0.46153846153846201"/>
    <s v="Venetia-Limpopo"/>
    <x v="1"/>
  </r>
  <r>
    <x v="1"/>
    <x v="11"/>
    <n v="0.115384615384615"/>
    <s v="Venetia-Limpopo"/>
    <x v="1"/>
  </r>
  <r>
    <x v="2"/>
    <x v="11"/>
    <n v="0.30769230769230799"/>
    <s v="Venetia-Limpopo"/>
    <x v="1"/>
  </r>
  <r>
    <x v="3"/>
    <x v="11"/>
    <n v="7.69230769230769E-2"/>
    <s v="Venetia-Limpopo"/>
    <x v="1"/>
  </r>
  <r>
    <x v="4"/>
    <x v="11"/>
    <n v="0"/>
    <s v="Venetia-Limpopo"/>
    <x v="1"/>
  </r>
  <r>
    <x v="5"/>
    <x v="11"/>
    <n v="0"/>
    <s v="Venetia-Limpopo"/>
    <x v="1"/>
  </r>
  <r>
    <x v="6"/>
    <x v="11"/>
    <n v="3.8461538461538498E-2"/>
    <s v="Venetia-Limpopo"/>
    <x v="1"/>
  </r>
  <r>
    <x v="0"/>
    <x v="12"/>
    <n v="0.375"/>
    <s v="Venetia-Limpopo"/>
    <x v="2"/>
  </r>
  <r>
    <x v="1"/>
    <x v="12"/>
    <n v="0.125"/>
    <s v="Venetia-Limpopo"/>
    <x v="2"/>
  </r>
  <r>
    <x v="2"/>
    <x v="12"/>
    <n v="0.4375"/>
    <s v="Venetia-Limpopo"/>
    <x v="2"/>
  </r>
  <r>
    <x v="3"/>
    <x v="12"/>
    <n v="6.25E-2"/>
    <s v="Venetia-Limpopo"/>
    <x v="2"/>
  </r>
  <r>
    <x v="4"/>
    <x v="12"/>
    <n v="0"/>
    <s v="Venetia-Limpopo"/>
    <x v="2"/>
  </r>
  <r>
    <x v="5"/>
    <x v="12"/>
    <n v="0"/>
    <s v="Venetia-Limpopo"/>
    <x v="2"/>
  </r>
  <r>
    <x v="6"/>
    <x v="12"/>
    <n v="0"/>
    <s v="Venetia-Limpopo"/>
    <x v="2"/>
  </r>
  <r>
    <x v="0"/>
    <x v="13"/>
    <n v="0.44"/>
    <s v="Makalali"/>
    <x v="1"/>
  </r>
  <r>
    <x v="1"/>
    <x v="13"/>
    <n v="0.12"/>
    <s v="Makalali"/>
    <x v="1"/>
  </r>
  <r>
    <x v="2"/>
    <x v="13"/>
    <n v="0.2"/>
    <s v="Makalali"/>
    <x v="1"/>
  </r>
  <r>
    <x v="3"/>
    <x v="13"/>
    <n v="0.08"/>
    <s v="Makalali"/>
    <x v="1"/>
  </r>
  <r>
    <x v="4"/>
    <x v="13"/>
    <n v="0.04"/>
    <s v="Makalali"/>
    <x v="1"/>
  </r>
  <r>
    <x v="5"/>
    <x v="13"/>
    <n v="0.12"/>
    <s v="Makalali"/>
    <x v="1"/>
  </r>
  <r>
    <x v="6"/>
    <x v="13"/>
    <n v="0"/>
    <s v="Makalali"/>
    <x v="1"/>
  </r>
  <r>
    <x v="0"/>
    <x v="14"/>
    <n v="0.394736842105263"/>
    <s v="Makalali"/>
    <x v="2"/>
  </r>
  <r>
    <x v="1"/>
    <x v="14"/>
    <n v="5.2631578947368397E-2"/>
    <s v="Makalali"/>
    <x v="2"/>
  </r>
  <r>
    <x v="2"/>
    <x v="14"/>
    <n v="0.21052631578947401"/>
    <s v="Makalali"/>
    <x v="2"/>
  </r>
  <r>
    <x v="3"/>
    <x v="14"/>
    <n v="0.13157894736842099"/>
    <s v="Makalali"/>
    <x v="2"/>
  </r>
  <r>
    <x v="4"/>
    <x v="14"/>
    <n v="0"/>
    <s v="Makalali"/>
    <x v="2"/>
  </r>
  <r>
    <x v="5"/>
    <x v="14"/>
    <n v="0.21052631578947401"/>
    <s v="Makalali"/>
    <x v="2"/>
  </r>
  <r>
    <x v="6"/>
    <x v="14"/>
    <n v="0"/>
    <s v="Makalali"/>
    <x v="2"/>
  </r>
  <r>
    <x v="0"/>
    <x v="15"/>
    <n v="0.42105263157894701"/>
    <s v="Timbavati"/>
    <x v="0"/>
  </r>
  <r>
    <x v="1"/>
    <x v="15"/>
    <n v="2.6315789473684199E-2"/>
    <s v="Timbavati"/>
    <x v="0"/>
  </r>
  <r>
    <x v="2"/>
    <x v="15"/>
    <n v="0.28947368421052599"/>
    <s v="Timbavati"/>
    <x v="0"/>
  </r>
  <r>
    <x v="3"/>
    <x v="15"/>
    <n v="0.157894736842105"/>
    <s v="Timbavati"/>
    <x v="0"/>
  </r>
  <r>
    <x v="4"/>
    <x v="15"/>
    <n v="2.6315789473684199E-2"/>
    <s v="Timbavati"/>
    <x v="0"/>
  </r>
  <r>
    <x v="5"/>
    <x v="15"/>
    <n v="5.2631578947368397E-2"/>
    <s v="Timbavati"/>
    <x v="0"/>
  </r>
  <r>
    <x v="6"/>
    <x v="15"/>
    <n v="2.6315789473684199E-2"/>
    <s v="Timbavati"/>
    <x v="0"/>
  </r>
  <r>
    <x v="0"/>
    <x v="16"/>
    <n v="0.5"/>
    <s v="Timbavati"/>
    <x v="1"/>
  </r>
  <r>
    <x v="1"/>
    <x v="16"/>
    <n v="7.69230769230769E-2"/>
    <s v="Timbavati"/>
    <x v="1"/>
  </r>
  <r>
    <x v="2"/>
    <x v="16"/>
    <n v="0.21153846153846201"/>
    <s v="Timbavati"/>
    <x v="1"/>
  </r>
  <r>
    <x v="3"/>
    <x v="16"/>
    <n v="0.15384615384615399"/>
    <s v="Timbavati"/>
    <x v="1"/>
  </r>
  <r>
    <x v="4"/>
    <x v="16"/>
    <n v="0"/>
    <s v="Timbavati"/>
    <x v="1"/>
  </r>
  <r>
    <x v="5"/>
    <x v="16"/>
    <n v="3.8461538461538498E-2"/>
    <s v="Timbavati"/>
    <x v="1"/>
  </r>
  <r>
    <x v="6"/>
    <x v="16"/>
    <n v="1.9230769230769201E-2"/>
    <s v="Timbavati"/>
    <x v="1"/>
  </r>
  <r>
    <x v="7"/>
    <x v="17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9">
        <item x="0"/>
        <item x="1"/>
        <item x="2"/>
        <item x="9"/>
        <item x="10"/>
        <item x="13"/>
        <item x="14"/>
        <item x="15"/>
        <item x="16"/>
        <item x="11"/>
        <item x="12"/>
        <item x="3"/>
        <item x="4"/>
        <item x="5"/>
        <item x="6"/>
        <item x="7"/>
        <item x="8"/>
        <item x="17"/>
        <item t="default"/>
      </items>
    </pivotField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portio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2" sqref="B12"/>
    </sheetView>
  </sheetViews>
  <sheetFormatPr baseColWidth="10" defaultRowHeight="16" x14ac:dyDescent="0.2"/>
  <sheetData>
    <row r="1" spans="1:4" x14ac:dyDescent="0.2">
      <c r="A1" t="s">
        <v>41</v>
      </c>
      <c r="B1">
        <v>2013</v>
      </c>
      <c r="C1">
        <v>2014</v>
      </c>
      <c r="D1">
        <v>2015</v>
      </c>
    </row>
    <row r="2" spans="1:4" x14ac:dyDescent="0.2">
      <c r="A2" t="s">
        <v>5</v>
      </c>
      <c r="B2" s="7">
        <v>0.44078947368421051</v>
      </c>
      <c r="C2" s="7">
        <v>0.50254840397697542</v>
      </c>
      <c r="D2" s="7">
        <v>0.50317724023864363</v>
      </c>
    </row>
    <row r="3" spans="1:4" x14ac:dyDescent="0.2">
      <c r="A3" t="s">
        <v>8</v>
      </c>
      <c r="B3" s="7">
        <v>8.7719298245614141E-2</v>
      </c>
      <c r="C3" s="7">
        <v>8.987964416535843E-2</v>
      </c>
      <c r="D3" s="7">
        <v>5.1069909622541203E-2</v>
      </c>
    </row>
    <row r="4" spans="1:4" x14ac:dyDescent="0.2">
      <c r="A4" t="s">
        <v>9</v>
      </c>
      <c r="B4" s="7">
        <v>0.22697368421052624</v>
      </c>
      <c r="C4" s="7">
        <v>0.21015175300889602</v>
      </c>
      <c r="D4" s="7">
        <v>0.27147239943292562</v>
      </c>
    </row>
    <row r="5" spans="1:4" x14ac:dyDescent="0.2">
      <c r="A5" t="s">
        <v>10</v>
      </c>
      <c r="B5" s="7">
        <v>0.17872807017543857</v>
      </c>
      <c r="C5" s="7">
        <v>0.10640502354788066</v>
      </c>
      <c r="D5" s="7">
        <v>9.0371182586094834E-2</v>
      </c>
    </row>
    <row r="6" spans="1:4" x14ac:dyDescent="0.2">
      <c r="A6" t="s">
        <v>11</v>
      </c>
      <c r="B6" s="7">
        <v>6.5789473684210497E-3</v>
      </c>
      <c r="C6" s="7">
        <v>9.3772893772893721E-3</v>
      </c>
      <c r="D6" s="7">
        <v>6.1728395061728331E-3</v>
      </c>
    </row>
    <row r="7" spans="1:4" x14ac:dyDescent="0.2">
      <c r="A7" t="s">
        <v>12</v>
      </c>
      <c r="B7" s="7">
        <v>2.6315789473684199E-2</v>
      </c>
      <c r="C7" s="7">
        <v>7.3396127681842005E-2</v>
      </c>
      <c r="D7" s="7">
        <v>7.7736428613621678E-2</v>
      </c>
    </row>
    <row r="8" spans="1:4" x14ac:dyDescent="0.2">
      <c r="A8" t="s">
        <v>13</v>
      </c>
      <c r="B8" s="7">
        <v>3.2894736842105303E-2</v>
      </c>
      <c r="C8" s="7">
        <v>8.241758241758242E-3</v>
      </c>
      <c r="D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sqref="A1:XFD1048576"/>
    </sheetView>
  </sheetViews>
  <sheetFormatPr baseColWidth="10" defaultRowHeight="16" x14ac:dyDescent="0.2"/>
  <cols>
    <col min="1" max="1" width="12" bestFit="1" customWidth="1"/>
    <col min="2" max="2" width="19.5" bestFit="1" customWidth="1"/>
    <col min="3" max="3" width="12.1640625" bestFit="1" customWidth="1"/>
    <col min="4" max="4" width="15" bestFit="1" customWidth="1"/>
    <col min="5" max="5" width="5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0.31578947368421101</v>
      </c>
      <c r="D2" t="s">
        <v>7</v>
      </c>
      <c r="E2">
        <v>2013</v>
      </c>
    </row>
    <row r="3" spans="1:5" x14ac:dyDescent="0.2">
      <c r="A3" t="s">
        <v>8</v>
      </c>
      <c r="B3" t="s">
        <v>6</v>
      </c>
      <c r="C3">
        <v>0.105263157894737</v>
      </c>
      <c r="D3" t="s">
        <v>7</v>
      </c>
      <c r="E3">
        <v>2013</v>
      </c>
    </row>
    <row r="4" spans="1:5" x14ac:dyDescent="0.2">
      <c r="A4" t="s">
        <v>9</v>
      </c>
      <c r="B4" t="s">
        <v>6</v>
      </c>
      <c r="C4">
        <v>0.21052631578947401</v>
      </c>
      <c r="D4" t="s">
        <v>7</v>
      </c>
      <c r="E4">
        <v>2013</v>
      </c>
    </row>
    <row r="5" spans="1:5" x14ac:dyDescent="0.2">
      <c r="A5" t="s">
        <v>10</v>
      </c>
      <c r="B5" t="s">
        <v>6</v>
      </c>
      <c r="C5">
        <v>0.21052631578947401</v>
      </c>
      <c r="D5" t="s">
        <v>7</v>
      </c>
      <c r="E5">
        <v>2013</v>
      </c>
    </row>
    <row r="6" spans="1:5" x14ac:dyDescent="0.2">
      <c r="A6" t="s">
        <v>11</v>
      </c>
      <c r="B6" t="s">
        <v>6</v>
      </c>
      <c r="C6">
        <v>0</v>
      </c>
      <c r="D6" t="s">
        <v>7</v>
      </c>
      <c r="E6">
        <v>2013</v>
      </c>
    </row>
    <row r="7" spans="1:5" x14ac:dyDescent="0.2">
      <c r="A7" t="s">
        <v>12</v>
      </c>
      <c r="B7" t="s">
        <v>6</v>
      </c>
      <c r="C7">
        <v>5.2631578947368397E-2</v>
      </c>
      <c r="D7" t="s">
        <v>7</v>
      </c>
      <c r="E7">
        <v>2013</v>
      </c>
    </row>
    <row r="8" spans="1:5" x14ac:dyDescent="0.2">
      <c r="A8" t="s">
        <v>13</v>
      </c>
      <c r="B8" t="s">
        <v>6</v>
      </c>
      <c r="C8">
        <v>0.105263157894737</v>
      </c>
      <c r="D8" t="s">
        <v>7</v>
      </c>
      <c r="E8">
        <v>2013</v>
      </c>
    </row>
    <row r="9" spans="1:5" x14ac:dyDescent="0.2">
      <c r="A9" t="s">
        <v>5</v>
      </c>
      <c r="B9" t="s">
        <v>14</v>
      </c>
      <c r="C9">
        <v>0.57142857142857095</v>
      </c>
      <c r="D9" t="s">
        <v>7</v>
      </c>
      <c r="E9">
        <v>2014</v>
      </c>
    </row>
    <row r="10" spans="1:5" x14ac:dyDescent="0.2">
      <c r="A10" t="s">
        <v>8</v>
      </c>
      <c r="B10" t="s">
        <v>14</v>
      </c>
      <c r="C10">
        <v>4.7619047619047603E-2</v>
      </c>
      <c r="D10" t="s">
        <v>7</v>
      </c>
      <c r="E10">
        <v>2014</v>
      </c>
    </row>
    <row r="11" spans="1:5" x14ac:dyDescent="0.2">
      <c r="A11" t="s">
        <v>9</v>
      </c>
      <c r="B11" t="s">
        <v>14</v>
      </c>
      <c r="C11">
        <v>0.14285714285714299</v>
      </c>
      <c r="D11" t="s">
        <v>7</v>
      </c>
      <c r="E11">
        <v>2014</v>
      </c>
    </row>
    <row r="12" spans="1:5" x14ac:dyDescent="0.2">
      <c r="A12" t="s">
        <v>10</v>
      </c>
      <c r="B12" t="s">
        <v>14</v>
      </c>
      <c r="C12">
        <v>0.19047619047618999</v>
      </c>
      <c r="D12" t="s">
        <v>7</v>
      </c>
      <c r="E12">
        <v>2014</v>
      </c>
    </row>
    <row r="13" spans="1:5" x14ac:dyDescent="0.2">
      <c r="A13" t="s">
        <v>11</v>
      </c>
      <c r="B13" t="s">
        <v>14</v>
      </c>
      <c r="C13">
        <v>0</v>
      </c>
      <c r="D13" t="s">
        <v>7</v>
      </c>
      <c r="E13">
        <v>2014</v>
      </c>
    </row>
    <row r="14" spans="1:5" x14ac:dyDescent="0.2">
      <c r="A14" t="s">
        <v>12</v>
      </c>
      <c r="B14" t="s">
        <v>14</v>
      </c>
      <c r="C14">
        <v>4.7619047619047603E-2</v>
      </c>
      <c r="D14" t="s">
        <v>7</v>
      </c>
      <c r="E14">
        <v>2014</v>
      </c>
    </row>
    <row r="15" spans="1:5" x14ac:dyDescent="0.2">
      <c r="A15" t="s">
        <v>13</v>
      </c>
      <c r="B15" t="s">
        <v>14</v>
      </c>
      <c r="C15">
        <v>0</v>
      </c>
      <c r="D15" t="s">
        <v>7</v>
      </c>
      <c r="E15">
        <v>2014</v>
      </c>
    </row>
    <row r="16" spans="1:5" x14ac:dyDescent="0.2">
      <c r="A16" t="s">
        <v>5</v>
      </c>
      <c r="B16" t="s">
        <v>15</v>
      </c>
      <c r="C16">
        <v>0.63636363636363602</v>
      </c>
      <c r="D16" t="s">
        <v>7</v>
      </c>
      <c r="E16">
        <v>2015</v>
      </c>
    </row>
    <row r="17" spans="1:5" x14ac:dyDescent="0.2">
      <c r="A17" t="s">
        <v>8</v>
      </c>
      <c r="B17" t="s">
        <v>15</v>
      </c>
      <c r="C17">
        <v>4.5454545454545497E-2</v>
      </c>
      <c r="D17" t="s">
        <v>7</v>
      </c>
      <c r="E17">
        <v>2015</v>
      </c>
    </row>
    <row r="18" spans="1:5" x14ac:dyDescent="0.2">
      <c r="A18" t="s">
        <v>9</v>
      </c>
      <c r="B18" t="s">
        <v>15</v>
      </c>
      <c r="C18">
        <v>0.13636363636363599</v>
      </c>
      <c r="D18" t="s">
        <v>7</v>
      </c>
      <c r="E18">
        <v>2015</v>
      </c>
    </row>
    <row r="19" spans="1:5" x14ac:dyDescent="0.2">
      <c r="A19" t="s">
        <v>10</v>
      </c>
      <c r="B19" t="s">
        <v>15</v>
      </c>
      <c r="C19">
        <v>0</v>
      </c>
      <c r="D19" t="s">
        <v>7</v>
      </c>
      <c r="E19">
        <v>2015</v>
      </c>
    </row>
    <row r="20" spans="1:5" x14ac:dyDescent="0.2">
      <c r="A20" t="s">
        <v>11</v>
      </c>
      <c r="B20" t="s">
        <v>15</v>
      </c>
      <c r="C20">
        <v>0</v>
      </c>
      <c r="D20" t="s">
        <v>7</v>
      </c>
      <c r="E20">
        <v>2015</v>
      </c>
    </row>
    <row r="21" spans="1:5" x14ac:dyDescent="0.2">
      <c r="A21" t="s">
        <v>12</v>
      </c>
      <c r="B21" t="s">
        <v>15</v>
      </c>
      <c r="C21">
        <v>0.18181818181818199</v>
      </c>
      <c r="D21" t="s">
        <v>7</v>
      </c>
      <c r="E21">
        <v>2015</v>
      </c>
    </row>
    <row r="22" spans="1:5" x14ac:dyDescent="0.2">
      <c r="A22" t="s">
        <v>13</v>
      </c>
      <c r="B22" t="s">
        <v>15</v>
      </c>
      <c r="C22">
        <v>0</v>
      </c>
      <c r="D22" t="s">
        <v>7</v>
      </c>
      <c r="E22">
        <v>2015</v>
      </c>
    </row>
    <row r="23" spans="1:5" x14ac:dyDescent="0.2">
      <c r="A23" t="s">
        <v>5</v>
      </c>
      <c r="B23" t="s">
        <v>16</v>
      </c>
      <c r="C23">
        <v>0.52631578947368396</v>
      </c>
      <c r="D23" t="s">
        <v>17</v>
      </c>
      <c r="E23">
        <v>2013</v>
      </c>
    </row>
    <row r="24" spans="1:5" x14ac:dyDescent="0.2">
      <c r="A24" t="s">
        <v>8</v>
      </c>
      <c r="B24" t="s">
        <v>16</v>
      </c>
      <c r="C24">
        <v>5.2631578947368397E-2</v>
      </c>
      <c r="D24" t="s">
        <v>17</v>
      </c>
      <c r="E24">
        <v>2013</v>
      </c>
    </row>
    <row r="25" spans="1:5" x14ac:dyDescent="0.2">
      <c r="A25" t="s">
        <v>9</v>
      </c>
      <c r="B25" t="s">
        <v>16</v>
      </c>
      <c r="C25">
        <v>0.157894736842105</v>
      </c>
      <c r="D25" t="s">
        <v>17</v>
      </c>
      <c r="E25">
        <v>2013</v>
      </c>
    </row>
    <row r="26" spans="1:5" x14ac:dyDescent="0.2">
      <c r="A26" t="s">
        <v>10</v>
      </c>
      <c r="B26" t="s">
        <v>16</v>
      </c>
      <c r="C26">
        <v>0.26315789473684198</v>
      </c>
      <c r="D26" t="s">
        <v>17</v>
      </c>
      <c r="E26">
        <v>2013</v>
      </c>
    </row>
    <row r="27" spans="1:5" x14ac:dyDescent="0.2">
      <c r="A27" t="s">
        <v>11</v>
      </c>
      <c r="B27" t="s">
        <v>16</v>
      </c>
      <c r="C27">
        <v>0</v>
      </c>
      <c r="D27" t="s">
        <v>17</v>
      </c>
      <c r="E27">
        <v>2013</v>
      </c>
    </row>
    <row r="28" spans="1:5" x14ac:dyDescent="0.2">
      <c r="A28" t="s">
        <v>12</v>
      </c>
      <c r="B28" t="s">
        <v>16</v>
      </c>
      <c r="C28">
        <v>0</v>
      </c>
      <c r="D28" t="s">
        <v>17</v>
      </c>
      <c r="E28">
        <v>2013</v>
      </c>
    </row>
    <row r="29" spans="1:5" x14ac:dyDescent="0.2">
      <c r="A29" t="s">
        <v>13</v>
      </c>
      <c r="B29" t="s">
        <v>16</v>
      </c>
      <c r="C29">
        <v>0</v>
      </c>
      <c r="D29" t="s">
        <v>17</v>
      </c>
      <c r="E29">
        <v>2013</v>
      </c>
    </row>
    <row r="30" spans="1:5" x14ac:dyDescent="0.2">
      <c r="A30" t="s">
        <v>5</v>
      </c>
      <c r="B30" t="s">
        <v>18</v>
      </c>
      <c r="C30">
        <v>0.41666666666666702</v>
      </c>
      <c r="D30" t="s">
        <v>17</v>
      </c>
      <c r="E30">
        <v>2014</v>
      </c>
    </row>
    <row r="31" spans="1:5" x14ac:dyDescent="0.2">
      <c r="A31" t="s">
        <v>8</v>
      </c>
      <c r="B31" t="s">
        <v>18</v>
      </c>
      <c r="C31">
        <v>0.16666666666666699</v>
      </c>
      <c r="D31" t="s">
        <v>17</v>
      </c>
      <c r="E31">
        <v>2014</v>
      </c>
    </row>
    <row r="32" spans="1:5" x14ac:dyDescent="0.2">
      <c r="A32" t="s">
        <v>9</v>
      </c>
      <c r="B32" t="s">
        <v>18</v>
      </c>
      <c r="C32">
        <v>0.25</v>
      </c>
      <c r="D32" t="s">
        <v>17</v>
      </c>
      <c r="E32">
        <v>2014</v>
      </c>
    </row>
    <row r="33" spans="1:5" x14ac:dyDescent="0.2">
      <c r="A33" t="s">
        <v>10</v>
      </c>
      <c r="B33" t="s">
        <v>18</v>
      </c>
      <c r="C33">
        <v>0.16666666666666699</v>
      </c>
      <c r="D33" t="s">
        <v>17</v>
      </c>
      <c r="E33">
        <v>2014</v>
      </c>
    </row>
    <row r="34" spans="1:5" x14ac:dyDescent="0.2">
      <c r="A34" t="s">
        <v>11</v>
      </c>
      <c r="B34" t="s">
        <v>18</v>
      </c>
      <c r="C34">
        <v>0</v>
      </c>
      <c r="D34" t="s">
        <v>17</v>
      </c>
      <c r="E34">
        <v>2014</v>
      </c>
    </row>
    <row r="35" spans="1:5" x14ac:dyDescent="0.2">
      <c r="A35" t="s">
        <v>12</v>
      </c>
      <c r="B35" t="s">
        <v>18</v>
      </c>
      <c r="C35">
        <v>0</v>
      </c>
      <c r="D35" t="s">
        <v>17</v>
      </c>
      <c r="E35">
        <v>2014</v>
      </c>
    </row>
    <row r="36" spans="1:5" x14ac:dyDescent="0.2">
      <c r="A36" t="s">
        <v>13</v>
      </c>
      <c r="B36" t="s">
        <v>18</v>
      </c>
      <c r="C36">
        <v>0</v>
      </c>
      <c r="D36" t="s">
        <v>17</v>
      </c>
      <c r="E36">
        <v>2014</v>
      </c>
    </row>
    <row r="37" spans="1:5" x14ac:dyDescent="0.2">
      <c r="A37" t="s">
        <v>5</v>
      </c>
      <c r="B37" t="s">
        <v>19</v>
      </c>
      <c r="C37">
        <v>0.4</v>
      </c>
      <c r="D37" t="s">
        <v>17</v>
      </c>
      <c r="E37">
        <v>2015</v>
      </c>
    </row>
    <row r="38" spans="1:5" x14ac:dyDescent="0.2">
      <c r="A38" t="s">
        <v>8</v>
      </c>
      <c r="B38" t="s">
        <v>19</v>
      </c>
      <c r="C38">
        <v>0</v>
      </c>
      <c r="D38" t="s">
        <v>17</v>
      </c>
      <c r="E38">
        <v>2015</v>
      </c>
    </row>
    <row r="39" spans="1:5" x14ac:dyDescent="0.2">
      <c r="A39" t="s">
        <v>9</v>
      </c>
      <c r="B39" t="s">
        <v>19</v>
      </c>
      <c r="C39">
        <v>0.4</v>
      </c>
      <c r="D39" t="s">
        <v>17</v>
      </c>
      <c r="E39">
        <v>2015</v>
      </c>
    </row>
    <row r="40" spans="1:5" x14ac:dyDescent="0.2">
      <c r="A40" t="s">
        <v>10</v>
      </c>
      <c r="B40" t="s">
        <v>19</v>
      </c>
      <c r="C40">
        <v>0.2</v>
      </c>
      <c r="D40" t="s">
        <v>17</v>
      </c>
      <c r="E40">
        <v>2015</v>
      </c>
    </row>
    <row r="41" spans="1:5" x14ac:dyDescent="0.2">
      <c r="A41" t="s">
        <v>11</v>
      </c>
      <c r="B41" t="s">
        <v>19</v>
      </c>
      <c r="C41">
        <v>0</v>
      </c>
      <c r="D41" t="s">
        <v>17</v>
      </c>
      <c r="E41">
        <v>2015</v>
      </c>
    </row>
    <row r="42" spans="1:5" x14ac:dyDescent="0.2">
      <c r="A42" t="s">
        <v>12</v>
      </c>
      <c r="B42" t="s">
        <v>19</v>
      </c>
      <c r="C42">
        <v>0</v>
      </c>
      <c r="D42" t="s">
        <v>17</v>
      </c>
      <c r="E42">
        <v>2015</v>
      </c>
    </row>
    <row r="43" spans="1:5" x14ac:dyDescent="0.2">
      <c r="A43" t="s">
        <v>13</v>
      </c>
      <c r="B43" t="s">
        <v>19</v>
      </c>
      <c r="C43">
        <v>0</v>
      </c>
      <c r="D43" t="s">
        <v>17</v>
      </c>
      <c r="E43">
        <v>2015</v>
      </c>
    </row>
    <row r="44" spans="1:5" x14ac:dyDescent="0.2">
      <c r="A44" t="s">
        <v>5</v>
      </c>
      <c r="B44" t="s">
        <v>20</v>
      </c>
      <c r="C44">
        <v>0.5</v>
      </c>
      <c r="D44" t="s">
        <v>21</v>
      </c>
      <c r="E44">
        <v>2013</v>
      </c>
    </row>
    <row r="45" spans="1:5" x14ac:dyDescent="0.2">
      <c r="A45" t="s">
        <v>8</v>
      </c>
      <c r="B45" t="s">
        <v>20</v>
      </c>
      <c r="C45">
        <v>0.16666666666666699</v>
      </c>
      <c r="D45" t="s">
        <v>21</v>
      </c>
      <c r="E45">
        <v>2013</v>
      </c>
    </row>
    <row r="46" spans="1:5" x14ac:dyDescent="0.2">
      <c r="A46" t="s">
        <v>9</v>
      </c>
      <c r="B46" t="s">
        <v>20</v>
      </c>
      <c r="C46">
        <v>0.25</v>
      </c>
      <c r="D46" t="s">
        <v>21</v>
      </c>
      <c r="E46">
        <v>2013</v>
      </c>
    </row>
    <row r="47" spans="1:5" x14ac:dyDescent="0.2">
      <c r="A47" t="s">
        <v>10</v>
      </c>
      <c r="B47" t="s">
        <v>20</v>
      </c>
      <c r="C47">
        <v>8.3333333333333301E-2</v>
      </c>
      <c r="D47" t="s">
        <v>21</v>
      </c>
      <c r="E47">
        <v>2013</v>
      </c>
    </row>
    <row r="48" spans="1:5" x14ac:dyDescent="0.2">
      <c r="A48" t="s">
        <v>11</v>
      </c>
      <c r="B48" t="s">
        <v>20</v>
      </c>
      <c r="C48">
        <v>0</v>
      </c>
      <c r="D48" t="s">
        <v>21</v>
      </c>
      <c r="E48">
        <v>2013</v>
      </c>
    </row>
    <row r="49" spans="1:5" x14ac:dyDescent="0.2">
      <c r="A49" t="s">
        <v>12</v>
      </c>
      <c r="B49" t="s">
        <v>20</v>
      </c>
      <c r="C49">
        <v>0</v>
      </c>
      <c r="D49" t="s">
        <v>21</v>
      </c>
      <c r="E49">
        <v>2013</v>
      </c>
    </row>
    <row r="50" spans="1:5" x14ac:dyDescent="0.2">
      <c r="A50" t="s">
        <v>13</v>
      </c>
      <c r="B50" t="s">
        <v>20</v>
      </c>
      <c r="C50">
        <v>0</v>
      </c>
      <c r="D50" t="s">
        <v>21</v>
      </c>
      <c r="E50">
        <v>2013</v>
      </c>
    </row>
    <row r="51" spans="1:5" x14ac:dyDescent="0.2">
      <c r="A51" t="s">
        <v>5</v>
      </c>
      <c r="B51" t="s">
        <v>22</v>
      </c>
      <c r="C51">
        <v>0.53846153846153799</v>
      </c>
      <c r="D51" t="s">
        <v>21</v>
      </c>
      <c r="E51">
        <v>2014</v>
      </c>
    </row>
    <row r="52" spans="1:5" x14ac:dyDescent="0.2">
      <c r="A52" t="s">
        <v>8</v>
      </c>
      <c r="B52" t="s">
        <v>22</v>
      </c>
      <c r="C52">
        <v>7.69230769230769E-2</v>
      </c>
      <c r="D52" t="s">
        <v>21</v>
      </c>
      <c r="E52">
        <v>2014</v>
      </c>
    </row>
    <row r="53" spans="1:5" x14ac:dyDescent="0.2">
      <c r="A53" t="s">
        <v>9</v>
      </c>
      <c r="B53" t="s">
        <v>22</v>
      </c>
      <c r="C53">
        <v>0.30769230769230799</v>
      </c>
      <c r="D53" t="s">
        <v>21</v>
      </c>
      <c r="E53">
        <v>2014</v>
      </c>
    </row>
    <row r="54" spans="1:5" x14ac:dyDescent="0.2">
      <c r="A54" t="s">
        <v>10</v>
      </c>
      <c r="B54" t="s">
        <v>22</v>
      </c>
      <c r="C54">
        <v>0</v>
      </c>
      <c r="D54" t="s">
        <v>21</v>
      </c>
      <c r="E54">
        <v>2014</v>
      </c>
    </row>
    <row r="55" spans="1:5" x14ac:dyDescent="0.2">
      <c r="A55" t="s">
        <v>11</v>
      </c>
      <c r="B55" t="s">
        <v>22</v>
      </c>
      <c r="C55">
        <v>0</v>
      </c>
      <c r="D55" t="s">
        <v>21</v>
      </c>
      <c r="E55">
        <v>2014</v>
      </c>
    </row>
    <row r="56" spans="1:5" x14ac:dyDescent="0.2">
      <c r="A56" t="s">
        <v>12</v>
      </c>
      <c r="B56" t="s">
        <v>22</v>
      </c>
      <c r="C56">
        <v>7.69230769230769E-2</v>
      </c>
      <c r="D56" t="s">
        <v>21</v>
      </c>
      <c r="E56">
        <v>2014</v>
      </c>
    </row>
    <row r="57" spans="1:5" x14ac:dyDescent="0.2">
      <c r="A57" t="s">
        <v>13</v>
      </c>
      <c r="B57" t="s">
        <v>22</v>
      </c>
      <c r="C57">
        <v>0</v>
      </c>
      <c r="D57" t="s">
        <v>21</v>
      </c>
      <c r="E57">
        <v>2014</v>
      </c>
    </row>
    <row r="58" spans="1:5" x14ac:dyDescent="0.2">
      <c r="A58" t="s">
        <v>5</v>
      </c>
      <c r="B58" t="s">
        <v>23</v>
      </c>
      <c r="C58">
        <v>0.58333333333333304</v>
      </c>
      <c r="D58" t="s">
        <v>21</v>
      </c>
      <c r="E58">
        <v>2015</v>
      </c>
    </row>
    <row r="59" spans="1:5" x14ac:dyDescent="0.2">
      <c r="A59" t="s">
        <v>8</v>
      </c>
      <c r="B59" t="s">
        <v>23</v>
      </c>
      <c r="C59">
        <v>8.3333333333333301E-2</v>
      </c>
      <c r="D59" t="s">
        <v>21</v>
      </c>
      <c r="E59">
        <v>2015</v>
      </c>
    </row>
    <row r="60" spans="1:5" x14ac:dyDescent="0.2">
      <c r="A60" t="s">
        <v>9</v>
      </c>
      <c r="B60" t="s">
        <v>23</v>
      </c>
      <c r="C60">
        <v>0.33333333333333298</v>
      </c>
      <c r="D60" t="s">
        <v>21</v>
      </c>
      <c r="E60">
        <v>2015</v>
      </c>
    </row>
    <row r="61" spans="1:5" x14ac:dyDescent="0.2">
      <c r="A61" t="s">
        <v>10</v>
      </c>
      <c r="B61" t="s">
        <v>23</v>
      </c>
      <c r="C61">
        <v>0</v>
      </c>
      <c r="D61" t="s">
        <v>21</v>
      </c>
      <c r="E61">
        <v>2015</v>
      </c>
    </row>
    <row r="62" spans="1:5" x14ac:dyDescent="0.2">
      <c r="A62" t="s">
        <v>11</v>
      </c>
      <c r="B62" t="s">
        <v>23</v>
      </c>
      <c r="C62">
        <v>0</v>
      </c>
      <c r="D62" t="s">
        <v>21</v>
      </c>
      <c r="E62">
        <v>2015</v>
      </c>
    </row>
    <row r="63" spans="1:5" x14ac:dyDescent="0.2">
      <c r="A63" t="s">
        <v>12</v>
      </c>
      <c r="B63" t="s">
        <v>23</v>
      </c>
      <c r="C63">
        <v>0</v>
      </c>
      <c r="D63" t="s">
        <v>21</v>
      </c>
      <c r="E63">
        <v>2015</v>
      </c>
    </row>
    <row r="64" spans="1:5" x14ac:dyDescent="0.2">
      <c r="A64" t="s">
        <v>13</v>
      </c>
      <c r="B64" t="s">
        <v>23</v>
      </c>
      <c r="C64">
        <v>0</v>
      </c>
      <c r="D64" t="s">
        <v>21</v>
      </c>
      <c r="E64">
        <v>2015</v>
      </c>
    </row>
    <row r="65" spans="1:5" x14ac:dyDescent="0.2">
      <c r="A65" t="s">
        <v>5</v>
      </c>
      <c r="B65" t="s">
        <v>24</v>
      </c>
      <c r="C65">
        <v>0.58974358974358998</v>
      </c>
      <c r="D65" t="s">
        <v>25</v>
      </c>
      <c r="E65">
        <v>2014</v>
      </c>
    </row>
    <row r="66" spans="1:5" x14ac:dyDescent="0.2">
      <c r="A66" t="s">
        <v>8</v>
      </c>
      <c r="B66" t="s">
        <v>24</v>
      </c>
      <c r="C66">
        <v>2.5641025641025599E-2</v>
      </c>
      <c r="D66" t="s">
        <v>25</v>
      </c>
      <c r="E66">
        <v>2014</v>
      </c>
    </row>
    <row r="67" spans="1:5" x14ac:dyDescent="0.2">
      <c r="A67" t="s">
        <v>9</v>
      </c>
      <c r="B67" t="s">
        <v>24</v>
      </c>
      <c r="C67">
        <v>5.1282051282051301E-2</v>
      </c>
      <c r="D67" t="s">
        <v>25</v>
      </c>
      <c r="E67">
        <v>2014</v>
      </c>
    </row>
    <row r="68" spans="1:5" x14ac:dyDescent="0.2">
      <c r="A68" t="s">
        <v>10</v>
      </c>
      <c r="B68" t="s">
        <v>24</v>
      </c>
      <c r="C68">
        <v>7.69230769230769E-2</v>
      </c>
      <c r="D68" t="s">
        <v>25</v>
      </c>
      <c r="E68">
        <v>2014</v>
      </c>
    </row>
    <row r="69" spans="1:5" x14ac:dyDescent="0.2">
      <c r="A69" t="s">
        <v>11</v>
      </c>
      <c r="B69" t="s">
        <v>24</v>
      </c>
      <c r="C69">
        <v>2.5641025641025599E-2</v>
      </c>
      <c r="D69" t="s">
        <v>25</v>
      </c>
      <c r="E69">
        <v>2014</v>
      </c>
    </row>
    <row r="70" spans="1:5" x14ac:dyDescent="0.2">
      <c r="A70" t="s">
        <v>12</v>
      </c>
      <c r="B70" t="s">
        <v>24</v>
      </c>
      <c r="C70">
        <v>0.230769230769231</v>
      </c>
      <c r="D70" t="s">
        <v>25</v>
      </c>
      <c r="E70">
        <v>2014</v>
      </c>
    </row>
    <row r="71" spans="1:5" x14ac:dyDescent="0.2">
      <c r="A71" t="s">
        <v>13</v>
      </c>
      <c r="B71" t="s">
        <v>24</v>
      </c>
      <c r="C71">
        <v>0</v>
      </c>
      <c r="D71" t="s">
        <v>25</v>
      </c>
      <c r="E71">
        <v>2014</v>
      </c>
    </row>
    <row r="72" spans="1:5" x14ac:dyDescent="0.2">
      <c r="A72" t="s">
        <v>5</v>
      </c>
      <c r="B72" t="s">
        <v>26</v>
      </c>
      <c r="C72">
        <v>0.62962962962962998</v>
      </c>
      <c r="D72" t="s">
        <v>25</v>
      </c>
      <c r="E72">
        <v>2015</v>
      </c>
    </row>
    <row r="73" spans="1:5" x14ac:dyDescent="0.2">
      <c r="A73" t="s">
        <v>8</v>
      </c>
      <c r="B73" t="s">
        <v>26</v>
      </c>
      <c r="C73">
        <v>0</v>
      </c>
      <c r="D73" t="s">
        <v>25</v>
      </c>
      <c r="E73">
        <v>2015</v>
      </c>
    </row>
    <row r="74" spans="1:5" x14ac:dyDescent="0.2">
      <c r="A74" t="s">
        <v>9</v>
      </c>
      <c r="B74" t="s">
        <v>26</v>
      </c>
      <c r="C74">
        <v>0.11111111111111099</v>
      </c>
      <c r="D74" t="s">
        <v>25</v>
      </c>
      <c r="E74">
        <v>2015</v>
      </c>
    </row>
    <row r="75" spans="1:5" x14ac:dyDescent="0.2">
      <c r="A75" t="s">
        <v>10</v>
      </c>
      <c r="B75" t="s">
        <v>26</v>
      </c>
      <c r="C75">
        <v>0.148148148148148</v>
      </c>
      <c r="D75" t="s">
        <v>25</v>
      </c>
      <c r="E75">
        <v>2015</v>
      </c>
    </row>
    <row r="76" spans="1:5" x14ac:dyDescent="0.2">
      <c r="A76" t="s">
        <v>11</v>
      </c>
      <c r="B76" t="s">
        <v>26</v>
      </c>
      <c r="C76">
        <v>3.7037037037037E-2</v>
      </c>
      <c r="D76" t="s">
        <v>25</v>
      </c>
      <c r="E76">
        <v>2015</v>
      </c>
    </row>
    <row r="77" spans="1:5" x14ac:dyDescent="0.2">
      <c r="A77" t="s">
        <v>12</v>
      </c>
      <c r="B77" t="s">
        <v>26</v>
      </c>
      <c r="C77">
        <v>7.4074074074074098E-2</v>
      </c>
      <c r="D77" t="s">
        <v>25</v>
      </c>
      <c r="E77">
        <v>2015</v>
      </c>
    </row>
    <row r="78" spans="1:5" x14ac:dyDescent="0.2">
      <c r="A78" t="s">
        <v>13</v>
      </c>
      <c r="B78" t="s">
        <v>26</v>
      </c>
      <c r="C78">
        <v>0</v>
      </c>
      <c r="D78" t="s">
        <v>25</v>
      </c>
      <c r="E78">
        <v>2015</v>
      </c>
    </row>
    <row r="79" spans="1:5" x14ac:dyDescent="0.2">
      <c r="A79" t="s">
        <v>5</v>
      </c>
      <c r="B79" t="s">
        <v>27</v>
      </c>
      <c r="C79">
        <v>0.46153846153846201</v>
      </c>
      <c r="D79" t="s">
        <v>28</v>
      </c>
      <c r="E79">
        <v>2014</v>
      </c>
    </row>
    <row r="80" spans="1:5" x14ac:dyDescent="0.2">
      <c r="A80" t="s">
        <v>8</v>
      </c>
      <c r="B80" t="s">
        <v>27</v>
      </c>
      <c r="C80">
        <v>0.115384615384615</v>
      </c>
      <c r="D80" t="s">
        <v>28</v>
      </c>
      <c r="E80">
        <v>2014</v>
      </c>
    </row>
    <row r="81" spans="1:5" x14ac:dyDescent="0.2">
      <c r="A81" t="s">
        <v>9</v>
      </c>
      <c r="B81" t="s">
        <v>27</v>
      </c>
      <c r="C81">
        <v>0.30769230769230799</v>
      </c>
      <c r="D81" t="s">
        <v>28</v>
      </c>
      <c r="E81">
        <v>2014</v>
      </c>
    </row>
    <row r="82" spans="1:5" x14ac:dyDescent="0.2">
      <c r="A82" t="s">
        <v>10</v>
      </c>
      <c r="B82" t="s">
        <v>27</v>
      </c>
      <c r="C82">
        <v>7.69230769230769E-2</v>
      </c>
      <c r="D82" t="s">
        <v>28</v>
      </c>
      <c r="E82">
        <v>2014</v>
      </c>
    </row>
    <row r="83" spans="1:5" x14ac:dyDescent="0.2">
      <c r="A83" t="s">
        <v>11</v>
      </c>
      <c r="B83" t="s">
        <v>27</v>
      </c>
      <c r="C83">
        <v>0</v>
      </c>
      <c r="D83" t="s">
        <v>28</v>
      </c>
      <c r="E83">
        <v>2014</v>
      </c>
    </row>
    <row r="84" spans="1:5" x14ac:dyDescent="0.2">
      <c r="A84" t="s">
        <v>12</v>
      </c>
      <c r="B84" t="s">
        <v>27</v>
      </c>
      <c r="C84">
        <v>0</v>
      </c>
      <c r="D84" t="s">
        <v>28</v>
      </c>
      <c r="E84">
        <v>2014</v>
      </c>
    </row>
    <row r="85" spans="1:5" x14ac:dyDescent="0.2">
      <c r="A85" t="s">
        <v>13</v>
      </c>
      <c r="B85" t="s">
        <v>27</v>
      </c>
      <c r="C85">
        <v>3.8461538461538498E-2</v>
      </c>
      <c r="D85" t="s">
        <v>28</v>
      </c>
      <c r="E85">
        <v>2014</v>
      </c>
    </row>
    <row r="86" spans="1:5" x14ac:dyDescent="0.2">
      <c r="A86" t="s">
        <v>5</v>
      </c>
      <c r="B86" t="s">
        <v>29</v>
      </c>
      <c r="C86">
        <v>0.375</v>
      </c>
      <c r="D86" t="s">
        <v>28</v>
      </c>
      <c r="E86">
        <v>2015</v>
      </c>
    </row>
    <row r="87" spans="1:5" x14ac:dyDescent="0.2">
      <c r="A87" t="s">
        <v>8</v>
      </c>
      <c r="B87" t="s">
        <v>29</v>
      </c>
      <c r="C87">
        <v>0.125</v>
      </c>
      <c r="D87" t="s">
        <v>28</v>
      </c>
      <c r="E87">
        <v>2015</v>
      </c>
    </row>
    <row r="88" spans="1:5" x14ac:dyDescent="0.2">
      <c r="A88" t="s">
        <v>9</v>
      </c>
      <c r="B88" t="s">
        <v>29</v>
      </c>
      <c r="C88">
        <v>0.4375</v>
      </c>
      <c r="D88" t="s">
        <v>28</v>
      </c>
      <c r="E88">
        <v>2015</v>
      </c>
    </row>
    <row r="89" spans="1:5" x14ac:dyDescent="0.2">
      <c r="A89" t="s">
        <v>10</v>
      </c>
      <c r="B89" t="s">
        <v>29</v>
      </c>
      <c r="C89">
        <v>6.25E-2</v>
      </c>
      <c r="D89" t="s">
        <v>28</v>
      </c>
      <c r="E89">
        <v>2015</v>
      </c>
    </row>
    <row r="90" spans="1:5" x14ac:dyDescent="0.2">
      <c r="A90" t="s">
        <v>11</v>
      </c>
      <c r="B90" t="s">
        <v>29</v>
      </c>
      <c r="C90">
        <v>0</v>
      </c>
      <c r="D90" t="s">
        <v>28</v>
      </c>
      <c r="E90">
        <v>2015</v>
      </c>
    </row>
    <row r="91" spans="1:5" x14ac:dyDescent="0.2">
      <c r="A91" t="s">
        <v>12</v>
      </c>
      <c r="B91" t="s">
        <v>29</v>
      </c>
      <c r="C91">
        <v>0</v>
      </c>
      <c r="D91" t="s">
        <v>28</v>
      </c>
      <c r="E91">
        <v>2015</v>
      </c>
    </row>
    <row r="92" spans="1:5" x14ac:dyDescent="0.2">
      <c r="A92" t="s">
        <v>13</v>
      </c>
      <c r="B92" t="s">
        <v>29</v>
      </c>
      <c r="C92">
        <v>0</v>
      </c>
      <c r="D92" t="s">
        <v>28</v>
      </c>
      <c r="E92">
        <v>2015</v>
      </c>
    </row>
    <row r="93" spans="1:5" x14ac:dyDescent="0.2">
      <c r="A93" t="s">
        <v>5</v>
      </c>
      <c r="B93" t="s">
        <v>30</v>
      </c>
      <c r="C93">
        <v>0.44</v>
      </c>
      <c r="D93" t="s">
        <v>31</v>
      </c>
      <c r="E93">
        <v>2014</v>
      </c>
    </row>
    <row r="94" spans="1:5" x14ac:dyDescent="0.2">
      <c r="A94" t="s">
        <v>8</v>
      </c>
      <c r="B94" t="s">
        <v>30</v>
      </c>
      <c r="C94">
        <v>0.12</v>
      </c>
      <c r="D94" t="s">
        <v>31</v>
      </c>
      <c r="E94">
        <v>2014</v>
      </c>
    </row>
    <row r="95" spans="1:5" x14ac:dyDescent="0.2">
      <c r="A95" t="s">
        <v>9</v>
      </c>
      <c r="B95" t="s">
        <v>30</v>
      </c>
      <c r="C95">
        <v>0.2</v>
      </c>
      <c r="D95" t="s">
        <v>31</v>
      </c>
      <c r="E95">
        <v>2014</v>
      </c>
    </row>
    <row r="96" spans="1:5" x14ac:dyDescent="0.2">
      <c r="A96" t="s">
        <v>10</v>
      </c>
      <c r="B96" t="s">
        <v>30</v>
      </c>
      <c r="C96">
        <v>0.08</v>
      </c>
      <c r="D96" t="s">
        <v>31</v>
      </c>
      <c r="E96">
        <v>2014</v>
      </c>
    </row>
    <row r="97" spans="1:5" x14ac:dyDescent="0.2">
      <c r="A97" t="s">
        <v>11</v>
      </c>
      <c r="B97" t="s">
        <v>30</v>
      </c>
      <c r="C97">
        <v>0.04</v>
      </c>
      <c r="D97" t="s">
        <v>31</v>
      </c>
      <c r="E97">
        <v>2014</v>
      </c>
    </row>
    <row r="98" spans="1:5" x14ac:dyDescent="0.2">
      <c r="A98" t="s">
        <v>12</v>
      </c>
      <c r="B98" t="s">
        <v>30</v>
      </c>
      <c r="C98">
        <v>0.12</v>
      </c>
      <c r="D98" t="s">
        <v>31</v>
      </c>
      <c r="E98">
        <v>2014</v>
      </c>
    </row>
    <row r="99" spans="1:5" x14ac:dyDescent="0.2">
      <c r="A99" t="s">
        <v>13</v>
      </c>
      <c r="B99" t="s">
        <v>30</v>
      </c>
      <c r="C99">
        <v>0</v>
      </c>
      <c r="D99" t="s">
        <v>31</v>
      </c>
      <c r="E99">
        <v>2014</v>
      </c>
    </row>
    <row r="100" spans="1:5" x14ac:dyDescent="0.2">
      <c r="A100" t="s">
        <v>5</v>
      </c>
      <c r="B100" t="s">
        <v>32</v>
      </c>
      <c r="C100">
        <v>0.394736842105263</v>
      </c>
      <c r="D100" t="s">
        <v>31</v>
      </c>
      <c r="E100">
        <v>2015</v>
      </c>
    </row>
    <row r="101" spans="1:5" x14ac:dyDescent="0.2">
      <c r="A101" t="s">
        <v>8</v>
      </c>
      <c r="B101" t="s">
        <v>32</v>
      </c>
      <c r="C101">
        <v>5.2631578947368397E-2</v>
      </c>
      <c r="D101" t="s">
        <v>31</v>
      </c>
      <c r="E101">
        <v>2015</v>
      </c>
    </row>
    <row r="102" spans="1:5" x14ac:dyDescent="0.2">
      <c r="A102" t="s">
        <v>9</v>
      </c>
      <c r="B102" t="s">
        <v>32</v>
      </c>
      <c r="C102">
        <v>0.21052631578947401</v>
      </c>
      <c r="D102" t="s">
        <v>31</v>
      </c>
      <c r="E102">
        <v>2015</v>
      </c>
    </row>
    <row r="103" spans="1:5" x14ac:dyDescent="0.2">
      <c r="A103" t="s">
        <v>10</v>
      </c>
      <c r="B103" t="s">
        <v>32</v>
      </c>
      <c r="C103">
        <v>0.13157894736842099</v>
      </c>
      <c r="D103" t="s">
        <v>31</v>
      </c>
      <c r="E103">
        <v>2015</v>
      </c>
    </row>
    <row r="104" spans="1:5" x14ac:dyDescent="0.2">
      <c r="A104" t="s">
        <v>11</v>
      </c>
      <c r="B104" t="s">
        <v>32</v>
      </c>
      <c r="C104">
        <v>0</v>
      </c>
      <c r="D104" t="s">
        <v>31</v>
      </c>
      <c r="E104">
        <v>2015</v>
      </c>
    </row>
    <row r="105" spans="1:5" x14ac:dyDescent="0.2">
      <c r="A105" t="s">
        <v>12</v>
      </c>
      <c r="B105" t="s">
        <v>32</v>
      </c>
      <c r="C105">
        <v>0.21052631578947401</v>
      </c>
      <c r="D105" t="s">
        <v>31</v>
      </c>
      <c r="E105">
        <v>2015</v>
      </c>
    </row>
    <row r="106" spans="1:5" x14ac:dyDescent="0.2">
      <c r="A106" t="s">
        <v>13</v>
      </c>
      <c r="B106" t="s">
        <v>32</v>
      </c>
      <c r="C106">
        <v>0</v>
      </c>
      <c r="D106" t="s">
        <v>31</v>
      </c>
      <c r="E106">
        <v>2015</v>
      </c>
    </row>
    <row r="107" spans="1:5" x14ac:dyDescent="0.2">
      <c r="A107" t="s">
        <v>5</v>
      </c>
      <c r="B107" t="s">
        <v>33</v>
      </c>
      <c r="C107">
        <v>0.42105263157894701</v>
      </c>
      <c r="D107" t="s">
        <v>34</v>
      </c>
      <c r="E107">
        <v>2013</v>
      </c>
    </row>
    <row r="108" spans="1:5" x14ac:dyDescent="0.2">
      <c r="A108" t="s">
        <v>8</v>
      </c>
      <c r="B108" t="s">
        <v>33</v>
      </c>
      <c r="C108">
        <v>2.6315789473684199E-2</v>
      </c>
      <c r="D108" t="s">
        <v>34</v>
      </c>
      <c r="E108">
        <v>2013</v>
      </c>
    </row>
    <row r="109" spans="1:5" x14ac:dyDescent="0.2">
      <c r="A109" t="s">
        <v>9</v>
      </c>
      <c r="B109" t="s">
        <v>33</v>
      </c>
      <c r="C109">
        <v>0.28947368421052599</v>
      </c>
      <c r="D109" t="s">
        <v>34</v>
      </c>
      <c r="E109">
        <v>2013</v>
      </c>
    </row>
    <row r="110" spans="1:5" x14ac:dyDescent="0.2">
      <c r="A110" t="s">
        <v>10</v>
      </c>
      <c r="B110" t="s">
        <v>33</v>
      </c>
      <c r="C110">
        <v>0.157894736842105</v>
      </c>
      <c r="D110" t="s">
        <v>34</v>
      </c>
      <c r="E110">
        <v>2013</v>
      </c>
    </row>
    <row r="111" spans="1:5" x14ac:dyDescent="0.2">
      <c r="A111" t="s">
        <v>11</v>
      </c>
      <c r="B111" t="s">
        <v>33</v>
      </c>
      <c r="C111">
        <v>2.6315789473684199E-2</v>
      </c>
      <c r="D111" t="s">
        <v>34</v>
      </c>
      <c r="E111">
        <v>2013</v>
      </c>
    </row>
    <row r="112" spans="1:5" x14ac:dyDescent="0.2">
      <c r="A112" t="s">
        <v>12</v>
      </c>
      <c r="B112" t="s">
        <v>33</v>
      </c>
      <c r="C112">
        <v>5.2631578947368397E-2</v>
      </c>
      <c r="D112" t="s">
        <v>34</v>
      </c>
      <c r="E112">
        <v>2013</v>
      </c>
    </row>
    <row r="113" spans="1:5" x14ac:dyDescent="0.2">
      <c r="A113" t="s">
        <v>13</v>
      </c>
      <c r="B113" t="s">
        <v>33</v>
      </c>
      <c r="C113">
        <v>2.6315789473684199E-2</v>
      </c>
      <c r="D113" t="s">
        <v>34</v>
      </c>
      <c r="E113">
        <v>2013</v>
      </c>
    </row>
    <row r="114" spans="1:5" x14ac:dyDescent="0.2">
      <c r="A114" t="s">
        <v>5</v>
      </c>
      <c r="B114" t="s">
        <v>35</v>
      </c>
      <c r="C114">
        <v>0.5</v>
      </c>
      <c r="D114" t="s">
        <v>34</v>
      </c>
      <c r="E114">
        <v>2014</v>
      </c>
    </row>
    <row r="115" spans="1:5" x14ac:dyDescent="0.2">
      <c r="A115" t="s">
        <v>8</v>
      </c>
      <c r="B115" t="s">
        <v>35</v>
      </c>
      <c r="C115">
        <v>7.69230769230769E-2</v>
      </c>
      <c r="D115" t="s">
        <v>34</v>
      </c>
      <c r="E115">
        <v>2014</v>
      </c>
    </row>
    <row r="116" spans="1:5" x14ac:dyDescent="0.2">
      <c r="A116" t="s">
        <v>9</v>
      </c>
      <c r="B116" t="s">
        <v>35</v>
      </c>
      <c r="C116">
        <v>0.21153846153846201</v>
      </c>
      <c r="D116" t="s">
        <v>34</v>
      </c>
      <c r="E116">
        <v>2014</v>
      </c>
    </row>
    <row r="117" spans="1:5" x14ac:dyDescent="0.2">
      <c r="A117" t="s">
        <v>10</v>
      </c>
      <c r="B117" t="s">
        <v>35</v>
      </c>
      <c r="C117">
        <v>0.15384615384615399</v>
      </c>
      <c r="D117" t="s">
        <v>34</v>
      </c>
      <c r="E117">
        <v>2014</v>
      </c>
    </row>
    <row r="118" spans="1:5" x14ac:dyDescent="0.2">
      <c r="A118" t="s">
        <v>11</v>
      </c>
      <c r="B118" t="s">
        <v>35</v>
      </c>
      <c r="C118">
        <v>0</v>
      </c>
      <c r="D118" t="s">
        <v>34</v>
      </c>
      <c r="E118">
        <v>2014</v>
      </c>
    </row>
    <row r="119" spans="1:5" x14ac:dyDescent="0.2">
      <c r="A119" t="s">
        <v>12</v>
      </c>
      <c r="B119" t="s">
        <v>35</v>
      </c>
      <c r="C119">
        <v>3.8461538461538498E-2</v>
      </c>
      <c r="D119" t="s">
        <v>34</v>
      </c>
      <c r="E119">
        <v>2014</v>
      </c>
    </row>
    <row r="120" spans="1:5" x14ac:dyDescent="0.2">
      <c r="A120" t="s">
        <v>13</v>
      </c>
      <c r="B120" t="s">
        <v>35</v>
      </c>
      <c r="C120">
        <v>1.9230769230769201E-2</v>
      </c>
      <c r="D120" t="s">
        <v>34</v>
      </c>
      <c r="E120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4" sqref="A24:D30"/>
    </sheetView>
  </sheetViews>
  <sheetFormatPr baseColWidth="10" defaultRowHeight="16" x14ac:dyDescent="0.2"/>
  <cols>
    <col min="1" max="1" width="16.33203125" customWidth="1"/>
    <col min="2" max="2" width="15.5" bestFit="1" customWidth="1"/>
    <col min="3" max="4" width="12.1640625" customWidth="1"/>
    <col min="5" max="5" width="6.6640625" customWidth="1"/>
    <col min="6" max="6" width="12.1640625" customWidth="1"/>
    <col min="7" max="8" width="12.5" bestFit="1" customWidth="1"/>
    <col min="9" max="10" width="13.6640625" bestFit="1" customWidth="1"/>
    <col min="11" max="12" width="19.5" bestFit="1" customWidth="1"/>
    <col min="13" max="15" width="16.83203125" bestFit="1" customWidth="1"/>
    <col min="16" max="18" width="15.1640625" bestFit="1" customWidth="1"/>
    <col min="19" max="19" width="6.6640625" customWidth="1"/>
    <col min="20" max="20" width="10.6640625" customWidth="1"/>
  </cols>
  <sheetData>
    <row r="1" spans="1:6" x14ac:dyDescent="0.2">
      <c r="A1" s="1" t="s">
        <v>40</v>
      </c>
      <c r="B1" s="1" t="s">
        <v>39</v>
      </c>
    </row>
    <row r="2" spans="1:6" x14ac:dyDescent="0.2">
      <c r="A2" s="1" t="s">
        <v>36</v>
      </c>
      <c r="B2">
        <v>2013</v>
      </c>
      <c r="C2">
        <v>2014</v>
      </c>
      <c r="D2">
        <v>2015</v>
      </c>
      <c r="E2" t="s">
        <v>37</v>
      </c>
      <c r="F2" t="s">
        <v>38</v>
      </c>
    </row>
    <row r="3" spans="1:6" x14ac:dyDescent="0.2">
      <c r="A3" s="2" t="s">
        <v>5</v>
      </c>
      <c r="B3" s="4">
        <v>1.763157894736842</v>
      </c>
      <c r="C3" s="4">
        <v>3.517838827838828</v>
      </c>
      <c r="D3" s="4">
        <v>3.0190634414318618</v>
      </c>
      <c r="E3" s="4"/>
      <c r="F3" s="4">
        <v>8.3000601640075331</v>
      </c>
    </row>
    <row r="4" spans="1:6" x14ac:dyDescent="0.2">
      <c r="A4" s="2" t="s">
        <v>8</v>
      </c>
      <c r="B4" s="4">
        <v>0.35087719298245656</v>
      </c>
      <c r="C4" s="4">
        <v>0.62915750915750901</v>
      </c>
      <c r="D4" s="4">
        <v>0.3064194577352472</v>
      </c>
      <c r="E4" s="4"/>
      <c r="F4" s="4">
        <v>1.2864541598752128</v>
      </c>
    </row>
    <row r="5" spans="1:6" x14ac:dyDescent="0.2">
      <c r="A5" s="2" t="s">
        <v>9</v>
      </c>
      <c r="B5" s="4">
        <v>0.90789473684210498</v>
      </c>
      <c r="C5" s="4">
        <v>1.4710622710622721</v>
      </c>
      <c r="D5" s="4">
        <v>1.6288343965975538</v>
      </c>
      <c r="E5" s="4"/>
      <c r="F5" s="4">
        <v>4.0077914045019307</v>
      </c>
    </row>
    <row r="6" spans="1:6" x14ac:dyDescent="0.2">
      <c r="A6" s="2" t="s">
        <v>10</v>
      </c>
      <c r="B6" s="4">
        <v>0.71491228070175428</v>
      </c>
      <c r="C6" s="4">
        <v>0.74483516483516465</v>
      </c>
      <c r="D6" s="4">
        <v>0.542227095516569</v>
      </c>
      <c r="E6" s="4"/>
      <c r="F6" s="4">
        <v>2.0019745410534879</v>
      </c>
    </row>
    <row r="7" spans="1:6" x14ac:dyDescent="0.2">
      <c r="A7" s="2" t="s">
        <v>11</v>
      </c>
      <c r="B7" s="4">
        <v>2.6315789473684199E-2</v>
      </c>
      <c r="C7" s="4">
        <v>6.5641025641025599E-2</v>
      </c>
      <c r="D7" s="4">
        <v>3.7037037037037E-2</v>
      </c>
      <c r="E7" s="4"/>
      <c r="F7" s="4">
        <v>0.1289938521517468</v>
      </c>
    </row>
    <row r="8" spans="1:6" x14ac:dyDescent="0.2">
      <c r="A8" s="2" t="s">
        <v>12</v>
      </c>
      <c r="B8" s="4">
        <v>0.10526315789473679</v>
      </c>
      <c r="C8" s="4">
        <v>0.51377289377289403</v>
      </c>
      <c r="D8" s="4">
        <v>0.46641857168173007</v>
      </c>
      <c r="E8" s="4"/>
      <c r="F8" s="4">
        <v>1.0854546233493609</v>
      </c>
    </row>
    <row r="9" spans="1:6" x14ac:dyDescent="0.2">
      <c r="A9" s="2" t="s">
        <v>13</v>
      </c>
      <c r="B9" s="4">
        <v>0.13157894736842121</v>
      </c>
      <c r="C9" s="4">
        <v>5.7692307692307696E-2</v>
      </c>
      <c r="D9" s="4">
        <v>0</v>
      </c>
      <c r="E9" s="4"/>
      <c r="F9" s="4">
        <v>0.18927125506072889</v>
      </c>
    </row>
    <row r="10" spans="1:6" x14ac:dyDescent="0.2">
      <c r="A10" s="2" t="s">
        <v>37</v>
      </c>
      <c r="B10" s="4"/>
      <c r="C10" s="4"/>
      <c r="D10" s="4"/>
      <c r="E10" s="4"/>
      <c r="F10" s="4"/>
    </row>
    <row r="11" spans="1:6" x14ac:dyDescent="0.2">
      <c r="A11" s="2" t="s">
        <v>38</v>
      </c>
      <c r="B11" s="4">
        <v>4</v>
      </c>
      <c r="C11" s="4">
        <v>7.0000000000000009</v>
      </c>
      <c r="D11" s="4">
        <v>5.9999999999999991</v>
      </c>
      <c r="E11" s="4"/>
      <c r="F11" s="4">
        <v>17</v>
      </c>
    </row>
    <row r="16" spans="1:6" x14ac:dyDescent="0.2">
      <c r="A16" s="3" t="s">
        <v>5</v>
      </c>
      <c r="B16" s="5">
        <v>1.763157894736842</v>
      </c>
      <c r="C16" s="5">
        <v>3.517838827838828</v>
      </c>
      <c r="D16" s="5">
        <v>3.0190634414318618</v>
      </c>
    </row>
    <row r="17" spans="1:4" x14ac:dyDescent="0.2">
      <c r="A17" s="3" t="s">
        <v>8</v>
      </c>
      <c r="B17" s="5">
        <v>0.35087719298245656</v>
      </c>
      <c r="C17" s="5">
        <v>0.62915750915750901</v>
      </c>
      <c r="D17" s="5">
        <v>0.3064194577352472</v>
      </c>
    </row>
    <row r="18" spans="1:4" x14ac:dyDescent="0.2">
      <c r="A18" s="3" t="s">
        <v>9</v>
      </c>
      <c r="B18" s="5">
        <v>0.90789473684210498</v>
      </c>
      <c r="C18" s="5">
        <v>1.4710622710622721</v>
      </c>
      <c r="D18" s="5">
        <v>1.6288343965975538</v>
      </c>
    </row>
    <row r="19" spans="1:4" x14ac:dyDescent="0.2">
      <c r="A19" s="3" t="s">
        <v>10</v>
      </c>
      <c r="B19" s="5">
        <v>0.71491228070175428</v>
      </c>
      <c r="C19" s="5">
        <v>0.74483516483516465</v>
      </c>
      <c r="D19" s="5">
        <v>0.542227095516569</v>
      </c>
    </row>
    <row r="20" spans="1:4" x14ac:dyDescent="0.2">
      <c r="A20" s="3" t="s">
        <v>11</v>
      </c>
      <c r="B20" s="5">
        <v>2.6315789473684199E-2</v>
      </c>
      <c r="C20" s="5">
        <v>6.5641025641025599E-2</v>
      </c>
      <c r="D20" s="5">
        <v>3.7037037037037E-2</v>
      </c>
    </row>
    <row r="21" spans="1:4" x14ac:dyDescent="0.2">
      <c r="A21" s="3" t="s">
        <v>12</v>
      </c>
      <c r="B21" s="5">
        <v>0.10526315789473679</v>
      </c>
      <c r="C21" s="5">
        <v>0.51377289377289403</v>
      </c>
      <c r="D21" s="5">
        <v>0.46641857168173007</v>
      </c>
    </row>
    <row r="22" spans="1:4" x14ac:dyDescent="0.2">
      <c r="A22" s="3" t="s">
        <v>13</v>
      </c>
      <c r="B22" s="5">
        <v>0.13157894736842121</v>
      </c>
      <c r="C22" s="5">
        <v>5.7692307692307696E-2</v>
      </c>
      <c r="D22" s="5">
        <v>0</v>
      </c>
    </row>
    <row r="23" spans="1:4" x14ac:dyDescent="0.2">
      <c r="B23" s="6">
        <v>4</v>
      </c>
      <c r="C23" s="6">
        <v>7</v>
      </c>
      <c r="D23" s="6">
        <v>6</v>
      </c>
    </row>
    <row r="24" spans="1:4" x14ac:dyDescent="0.2">
      <c r="A24" s="3" t="s">
        <v>5</v>
      </c>
      <c r="B24" s="7">
        <f>B16/$B$23</f>
        <v>0.44078947368421051</v>
      </c>
      <c r="C24" s="7">
        <f>C16/$C$23</f>
        <v>0.50254840397697542</v>
      </c>
      <c r="D24" s="7">
        <f>D16/$D$23</f>
        <v>0.50317724023864363</v>
      </c>
    </row>
    <row r="25" spans="1:4" x14ac:dyDescent="0.2">
      <c r="A25" s="3" t="s">
        <v>8</v>
      </c>
      <c r="B25" s="7">
        <f t="shared" ref="B25:B30" si="0">B17/$B$23</f>
        <v>8.7719298245614141E-2</v>
      </c>
      <c r="C25" s="7">
        <f t="shared" ref="C25:C30" si="1">C17/$C$23</f>
        <v>8.987964416535843E-2</v>
      </c>
      <c r="D25" s="7">
        <f t="shared" ref="D25:D30" si="2">D17/$D$23</f>
        <v>5.1069909622541203E-2</v>
      </c>
    </row>
    <row r="26" spans="1:4" x14ac:dyDescent="0.2">
      <c r="A26" s="3" t="s">
        <v>9</v>
      </c>
      <c r="B26" s="7">
        <f t="shared" si="0"/>
        <v>0.22697368421052624</v>
      </c>
      <c r="C26" s="7">
        <f t="shared" si="1"/>
        <v>0.21015175300889602</v>
      </c>
      <c r="D26" s="7">
        <f t="shared" si="2"/>
        <v>0.27147239943292562</v>
      </c>
    </row>
    <row r="27" spans="1:4" x14ac:dyDescent="0.2">
      <c r="A27" s="3" t="s">
        <v>10</v>
      </c>
      <c r="B27" s="7">
        <f t="shared" si="0"/>
        <v>0.17872807017543857</v>
      </c>
      <c r="C27" s="7">
        <f t="shared" si="1"/>
        <v>0.10640502354788066</v>
      </c>
      <c r="D27" s="7">
        <f t="shared" si="2"/>
        <v>9.0371182586094834E-2</v>
      </c>
    </row>
    <row r="28" spans="1:4" x14ac:dyDescent="0.2">
      <c r="A28" s="3" t="s">
        <v>11</v>
      </c>
      <c r="B28" s="7">
        <f t="shared" si="0"/>
        <v>6.5789473684210497E-3</v>
      </c>
      <c r="C28" s="7">
        <f t="shared" si="1"/>
        <v>9.3772893772893721E-3</v>
      </c>
      <c r="D28" s="7">
        <f t="shared" si="2"/>
        <v>6.1728395061728331E-3</v>
      </c>
    </row>
    <row r="29" spans="1:4" x14ac:dyDescent="0.2">
      <c r="A29" s="3" t="s">
        <v>12</v>
      </c>
      <c r="B29" s="7">
        <f t="shared" si="0"/>
        <v>2.6315789473684199E-2</v>
      </c>
      <c r="C29" s="7">
        <f t="shared" si="1"/>
        <v>7.3396127681842005E-2</v>
      </c>
      <c r="D29" s="7">
        <f t="shared" si="2"/>
        <v>7.7736428613621678E-2</v>
      </c>
    </row>
    <row r="30" spans="1:4" x14ac:dyDescent="0.2">
      <c r="A30" s="3" t="s">
        <v>13</v>
      </c>
      <c r="B30" s="7">
        <f t="shared" si="0"/>
        <v>3.2894736842105303E-2</v>
      </c>
      <c r="C30" s="7">
        <f t="shared" si="1"/>
        <v>8.241758241758242E-3</v>
      </c>
      <c r="D30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secr.composition.reshape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2016-04-19T14:58:07Z</dcterms:created>
  <dcterms:modified xsi:type="dcterms:W3CDTF">2016-04-19T15:04:39Z</dcterms:modified>
</cp:coreProperties>
</file>