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data/"/>
    </mc:Choice>
  </mc:AlternateContent>
  <bookViews>
    <workbookView xWindow="1040" yWindow="840" windowWidth="24000" windowHeight="97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<sst xmlns="http://schemas.openxmlformats.org/spreadsheetml/2006/main" count="14" uniqueCount="13">
  <si>
    <t>Age</t>
  </si>
  <si>
    <t>AF</t>
  </si>
  <si>
    <t>AM</t>
  </si>
  <si>
    <t>SF</t>
  </si>
  <si>
    <t>SM</t>
  </si>
  <si>
    <t>Cub</t>
  </si>
  <si>
    <t>Adults + subadults</t>
  </si>
  <si>
    <t>TOTAL</t>
  </si>
  <si>
    <t>Adult</t>
  </si>
  <si>
    <t>&gt;4</t>
  </si>
  <si>
    <t>Subadult</t>
  </si>
  <si>
    <t>&lt;2</t>
  </si>
  <si>
    <t>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</si>
</sst>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14.5" customWidth="1"/>
  </cols>
  <sheetData>
    <row r="1" spans="1:12" x14ac:dyDescent="0.2">
      <c r="A1" s="1" t="s">
        <v>0</v>
      </c>
      <c r="B1" s="1">
        <v>2003</v>
      </c>
      <c r="C1" s="1">
        <v>2004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</row>
    <row r="2" spans="1:12" x14ac:dyDescent="0.2">
      <c r="A2" s="2" t="s">
        <v>1</v>
      </c>
      <c r="B2" s="3">
        <v>21</v>
      </c>
      <c r="C2" s="3">
        <v>21</v>
      </c>
      <c r="D2" s="3">
        <v>24</v>
      </c>
      <c r="E2" s="3">
        <v>26</v>
      </c>
      <c r="F2" s="3">
        <v>27</v>
      </c>
      <c r="G2" s="3">
        <v>28</v>
      </c>
      <c r="H2" s="3">
        <v>29</v>
      </c>
      <c r="I2" s="3">
        <v>32</v>
      </c>
      <c r="J2" s="3">
        <v>32</v>
      </c>
      <c r="K2" s="3">
        <v>32</v>
      </c>
      <c r="L2" s="3">
        <v>33</v>
      </c>
    </row>
    <row r="3" spans="1:12" x14ac:dyDescent="0.2">
      <c r="A3" s="2" t="s">
        <v>2</v>
      </c>
      <c r="B3" s="3">
        <v>13</v>
      </c>
      <c r="C3" s="3">
        <v>14</v>
      </c>
      <c r="D3" s="3">
        <v>12</v>
      </c>
      <c r="E3" s="3">
        <v>14</v>
      </c>
      <c r="F3" s="3">
        <v>19</v>
      </c>
      <c r="G3" s="3">
        <v>17</v>
      </c>
      <c r="H3" s="3">
        <v>18</v>
      </c>
      <c r="I3" s="3">
        <v>16</v>
      </c>
      <c r="J3" s="3">
        <v>17</v>
      </c>
      <c r="K3" s="3">
        <v>17</v>
      </c>
      <c r="L3" s="3">
        <v>19</v>
      </c>
    </row>
    <row r="4" spans="1:12" x14ac:dyDescent="0.2">
      <c r="A4" s="2" t="s">
        <v>3</v>
      </c>
      <c r="B4" s="3">
        <v>9</v>
      </c>
      <c r="C4" s="3">
        <v>10</v>
      </c>
      <c r="D4" s="3">
        <v>9</v>
      </c>
      <c r="E4" s="3">
        <v>9</v>
      </c>
      <c r="F4" s="3">
        <v>13</v>
      </c>
      <c r="G4" s="3">
        <v>12</v>
      </c>
      <c r="H4" s="3">
        <v>10</v>
      </c>
      <c r="I4" s="3">
        <v>10</v>
      </c>
      <c r="J4" s="3">
        <v>8</v>
      </c>
      <c r="K4" s="3">
        <v>7</v>
      </c>
      <c r="L4" s="3">
        <v>5</v>
      </c>
    </row>
    <row r="5" spans="1:12" x14ac:dyDescent="0.2">
      <c r="A5" s="2" t="s">
        <v>4</v>
      </c>
      <c r="B5" s="3">
        <v>8</v>
      </c>
      <c r="C5" s="3">
        <v>3</v>
      </c>
      <c r="D5" s="3">
        <v>5</v>
      </c>
      <c r="E5" s="3">
        <v>7</v>
      </c>
      <c r="F5" s="3">
        <v>9</v>
      </c>
      <c r="G5" s="3">
        <v>11</v>
      </c>
      <c r="H5" s="3">
        <v>8</v>
      </c>
      <c r="I5" s="3">
        <v>19</v>
      </c>
      <c r="J5" s="3">
        <v>16</v>
      </c>
      <c r="K5" s="3">
        <v>11</v>
      </c>
      <c r="L5" s="3">
        <v>9</v>
      </c>
    </row>
    <row r="6" spans="1:12" x14ac:dyDescent="0.2">
      <c r="A6" s="2" t="s">
        <v>5</v>
      </c>
      <c r="B6" s="3">
        <v>24</v>
      </c>
      <c r="C6" s="3">
        <v>33</v>
      </c>
      <c r="D6" s="3">
        <v>50</v>
      </c>
      <c r="E6" s="3">
        <v>39</v>
      </c>
      <c r="F6" s="3">
        <v>25</v>
      </c>
      <c r="G6" s="3">
        <v>42</v>
      </c>
      <c r="H6" s="3">
        <v>41</v>
      </c>
      <c r="I6" s="3">
        <v>32</v>
      </c>
      <c r="J6" s="3">
        <v>31</v>
      </c>
      <c r="K6" s="2">
        <v>16</v>
      </c>
      <c r="L6" s="2">
        <v>19</v>
      </c>
    </row>
    <row r="7" spans="1:12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2"/>
      <c r="L7" s="4"/>
    </row>
    <row r="8" spans="1:12" x14ac:dyDescent="0.2">
      <c r="A8" s="2" t="s">
        <v>6</v>
      </c>
      <c r="B8" s="2">
        <f>SUM(B2:B5)</f>
        <v>51</v>
      </c>
      <c r="C8" s="2">
        <f t="shared" ref="C8:L8" si="0">SUM(C2:C5)</f>
        <v>48</v>
      </c>
      <c r="D8" s="2">
        <f t="shared" si="0"/>
        <v>50</v>
      </c>
      <c r="E8" s="2">
        <f t="shared" si="0"/>
        <v>56</v>
      </c>
      <c r="F8" s="2">
        <f t="shared" si="0"/>
        <v>68</v>
      </c>
      <c r="G8" s="2">
        <f t="shared" si="0"/>
        <v>68</v>
      </c>
      <c r="H8" s="2">
        <f t="shared" si="0"/>
        <v>65</v>
      </c>
      <c r="I8" s="2">
        <f t="shared" si="0"/>
        <v>77</v>
      </c>
      <c r="J8" s="2">
        <f t="shared" si="0"/>
        <v>73</v>
      </c>
      <c r="K8" s="2">
        <f t="shared" si="0"/>
        <v>67</v>
      </c>
      <c r="L8" s="2">
        <f t="shared" si="0"/>
        <v>66</v>
      </c>
    </row>
    <row r="9" spans="1:12" x14ac:dyDescent="0.2">
      <c r="A9" s="2" t="s">
        <v>7</v>
      </c>
      <c r="B9" s="2">
        <f>SUM(B2:B6)</f>
        <v>75</v>
      </c>
      <c r="C9" s="2">
        <f t="shared" ref="C9:L9" si="1">SUM(C2:C6)</f>
        <v>81</v>
      </c>
      <c r="D9" s="2">
        <f t="shared" si="1"/>
        <v>100</v>
      </c>
      <c r="E9" s="2">
        <f t="shared" si="1"/>
        <v>95</v>
      </c>
      <c r="F9" s="2">
        <f t="shared" si="1"/>
        <v>93</v>
      </c>
      <c r="G9" s="2">
        <f t="shared" si="1"/>
        <v>110</v>
      </c>
      <c r="H9" s="2">
        <f t="shared" si="1"/>
        <v>106</v>
      </c>
      <c r="I9" s="2">
        <f t="shared" si="1"/>
        <v>109</v>
      </c>
      <c r="J9" s="2">
        <f t="shared" si="1"/>
        <v>104</v>
      </c>
      <c r="K9" s="2">
        <f t="shared" si="1"/>
        <v>83</v>
      </c>
      <c r="L9" s="2">
        <f t="shared" si="1"/>
        <v>85</v>
      </c>
    </row>
    <row r="10" spans="1:12" x14ac:dyDescent="0.2">
      <c r="B10" s="6">
        <f>625/B8</f>
        <v>12.254901960784315</v>
      </c>
      <c r="C10" s="6">
        <f t="shared" ref="C10:L10" si="2">625/C8</f>
        <v>13.020833333333334</v>
      </c>
      <c r="D10" s="6">
        <f t="shared" si="2"/>
        <v>12.5</v>
      </c>
      <c r="E10" s="6">
        <f t="shared" si="2"/>
        <v>11.160714285714286</v>
      </c>
      <c r="F10" s="6">
        <f t="shared" si="2"/>
        <v>9.1911764705882355</v>
      </c>
      <c r="G10" s="6">
        <f t="shared" si="2"/>
        <v>9.1911764705882355</v>
      </c>
      <c r="H10" s="6">
        <f t="shared" si="2"/>
        <v>9.615384615384615</v>
      </c>
      <c r="I10" s="6">
        <f t="shared" si="2"/>
        <v>8.1168831168831161</v>
      </c>
      <c r="J10" s="6">
        <f t="shared" si="2"/>
        <v>8.5616438356164384</v>
      </c>
      <c r="K10" s="6">
        <f t="shared" si="2"/>
        <v>9.3283582089552244</v>
      </c>
      <c r="L10" s="6">
        <f t="shared" si="2"/>
        <v>9.4696969696969688</v>
      </c>
    </row>
    <row r="12" spans="1:12" x14ac:dyDescent="0.2">
      <c r="B12" t="s">
        <v>8</v>
      </c>
      <c r="C12" t="s">
        <v>9</v>
      </c>
    </row>
    <row r="13" spans="1:12" x14ac:dyDescent="0.2">
      <c r="B13" t="s">
        <v>10</v>
      </c>
      <c r="C13" s="5" t="s">
        <v>12</v>
      </c>
    </row>
    <row r="14" spans="1:12" x14ac:dyDescent="0.2">
      <c r="B14" t="s">
        <v>5</v>
      </c>
      <c r="C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Microsoft Office User</cp:lastModifiedBy>
  <dcterms:created xsi:type="dcterms:W3CDTF">2015-06-11T06:22:49Z</dcterms:created>
  <dcterms:modified xsi:type="dcterms:W3CDTF">2015-06-11T08:04:46Z</dcterms:modified>
</cp:coreProperties>
</file>