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Leopards\Sabi Sand leopards\Baseline_synced\"/>
    </mc:Choice>
  </mc:AlternateContent>
  <bookViews>
    <workbookView xWindow="30" yWindow="113" windowWidth="11933" windowHeight="10020" tabRatio="644"/>
  </bookViews>
  <sheets>
    <sheet name="Raw" sheetId="1" r:id="rId1"/>
    <sheet name="Sheet2" sheetId="2" r:id="rId2"/>
    <sheet name="Sheet3" sheetId="3" r:id="rId3"/>
  </sheets>
  <definedNames>
    <definedName name="_xlnm._FilterDatabase" localSheetId="0" hidden="1">Raw!$A$1:$I$481</definedName>
    <definedName name="_xlnm._FilterDatabase" localSheetId="1" hidden="1">Sheet2!$A$1:$B$35</definedName>
  </definedNames>
  <calcPr calcId="152511"/>
</workbook>
</file>

<file path=xl/calcChain.xml><?xml version="1.0" encoding="utf-8"?>
<calcChain xmlns="http://schemas.openxmlformats.org/spreadsheetml/2006/main">
  <c r="E2" i="1" l="1"/>
  <c r="E4" i="1"/>
  <c r="E5" i="1"/>
  <c r="E6" i="1"/>
  <c r="E8" i="1"/>
  <c r="E7" i="1"/>
  <c r="E9" i="1"/>
  <c r="E10" i="1"/>
  <c r="E11" i="1"/>
  <c r="E12" i="1"/>
  <c r="E13" i="1"/>
  <c r="E14" i="1"/>
  <c r="E16" i="1"/>
  <c r="E15" i="1"/>
  <c r="E17" i="1"/>
  <c r="E18" i="1"/>
  <c r="E19" i="1"/>
  <c r="E20" i="1"/>
  <c r="E21" i="1"/>
  <c r="E22" i="1"/>
  <c r="E23" i="1"/>
  <c r="E24" i="1"/>
  <c r="E25" i="1"/>
  <c r="E26" i="1"/>
  <c r="E28" i="1"/>
  <c r="E29" i="1"/>
  <c r="E27" i="1"/>
  <c r="E31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48" i="1"/>
  <c r="E51" i="1"/>
  <c r="E50" i="1"/>
  <c r="E52" i="1"/>
  <c r="E53" i="1"/>
  <c r="E54" i="1"/>
  <c r="E55" i="1"/>
  <c r="E56" i="1"/>
  <c r="E57" i="1"/>
  <c r="E58" i="1"/>
  <c r="E59" i="1"/>
  <c r="E60" i="1"/>
  <c r="E61" i="1"/>
  <c r="E62" i="1"/>
  <c r="E64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78" i="1"/>
  <c r="E80" i="1"/>
  <c r="E81" i="1"/>
  <c r="E82" i="1"/>
  <c r="E84" i="1"/>
  <c r="E83" i="1"/>
  <c r="E85" i="1"/>
  <c r="E87" i="1"/>
  <c r="E86" i="1"/>
  <c r="E89" i="1"/>
  <c r="E88" i="1"/>
  <c r="E91" i="1"/>
  <c r="E90" i="1"/>
  <c r="E92" i="1"/>
  <c r="E93" i="1"/>
  <c r="E94" i="1"/>
  <c r="E95" i="1"/>
  <c r="E96" i="1"/>
  <c r="E97" i="1"/>
  <c r="E98" i="1"/>
  <c r="E101" i="1"/>
  <c r="E100" i="1"/>
  <c r="E99" i="1"/>
  <c r="E103" i="1"/>
  <c r="E10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0" i="1"/>
  <c r="E119" i="1"/>
  <c r="E121" i="1"/>
  <c r="E122" i="1"/>
  <c r="E123" i="1"/>
  <c r="E124" i="1"/>
  <c r="E125" i="1"/>
  <c r="E126" i="1"/>
  <c r="E128" i="1"/>
  <c r="E127" i="1"/>
  <c r="E129" i="1"/>
  <c r="E130" i="1"/>
  <c r="E131" i="1"/>
  <c r="E132" i="1"/>
  <c r="E133" i="1"/>
  <c r="E134" i="1"/>
  <c r="E135" i="1"/>
  <c r="E136" i="1"/>
  <c r="E138" i="1"/>
  <c r="E139" i="1"/>
  <c r="E137" i="1"/>
  <c r="E140" i="1"/>
  <c r="E141" i="1"/>
  <c r="E142" i="1"/>
  <c r="E143" i="1"/>
  <c r="E145" i="1"/>
  <c r="E146" i="1"/>
  <c r="E144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60" i="1"/>
  <c r="E159" i="1"/>
  <c r="E161" i="1"/>
  <c r="E163" i="1"/>
  <c r="E162" i="1"/>
  <c r="E164" i="1"/>
  <c r="E165" i="1"/>
  <c r="E166" i="1"/>
  <c r="E167" i="1"/>
  <c r="E168" i="1"/>
  <c r="E170" i="1"/>
  <c r="E169" i="1"/>
  <c r="E171" i="1"/>
  <c r="E172" i="1"/>
  <c r="E173" i="1"/>
  <c r="E174" i="1"/>
  <c r="E175" i="1"/>
  <c r="E176" i="1"/>
  <c r="E179" i="1"/>
  <c r="E177" i="1"/>
  <c r="E178" i="1"/>
  <c r="E180" i="1"/>
  <c r="E181" i="1"/>
  <c r="E182" i="1"/>
  <c r="E183" i="1"/>
  <c r="E184" i="1"/>
  <c r="E185" i="1"/>
  <c r="E186" i="1"/>
  <c r="E188" i="1"/>
  <c r="E187" i="1"/>
  <c r="E189" i="1"/>
  <c r="E190" i="1"/>
  <c r="E191" i="1"/>
  <c r="E192" i="1"/>
  <c r="E193" i="1"/>
  <c r="E194" i="1"/>
  <c r="E195" i="1"/>
  <c r="E197" i="1"/>
  <c r="E196" i="1"/>
  <c r="E198" i="1"/>
  <c r="E199" i="1"/>
  <c r="E200" i="1"/>
  <c r="E201" i="1"/>
  <c r="E202" i="1"/>
  <c r="E203" i="1"/>
  <c r="E204" i="1"/>
  <c r="E206" i="1"/>
  <c r="E205" i="1"/>
  <c r="E207" i="1"/>
  <c r="E208" i="1"/>
  <c r="E209" i="1"/>
  <c r="E210" i="1"/>
  <c r="E212" i="1"/>
  <c r="E213" i="1"/>
  <c r="E211" i="1"/>
  <c r="E216" i="1"/>
  <c r="E215" i="1"/>
  <c r="E214" i="1"/>
  <c r="E217" i="1"/>
  <c r="E218" i="1"/>
  <c r="E219" i="1"/>
  <c r="E220" i="1"/>
  <c r="E221" i="1"/>
  <c r="E223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6" i="1"/>
  <c r="E235" i="1"/>
  <c r="E237" i="1"/>
  <c r="E238" i="1"/>
  <c r="E239" i="1"/>
  <c r="E240" i="1"/>
  <c r="E241" i="1"/>
  <c r="E242" i="1"/>
  <c r="E243" i="1"/>
  <c r="E244" i="1"/>
  <c r="E245" i="1"/>
  <c r="E246" i="1"/>
  <c r="E248" i="1"/>
  <c r="E247" i="1"/>
  <c r="E249" i="1"/>
  <c r="E250" i="1"/>
  <c r="E251" i="1"/>
  <c r="E253" i="1"/>
  <c r="E252" i="1"/>
  <c r="E255" i="1"/>
  <c r="E254" i="1"/>
  <c r="E256" i="1"/>
  <c r="E257" i="1"/>
  <c r="E259" i="1"/>
  <c r="E258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4" i="1"/>
  <c r="E273" i="1"/>
  <c r="E272" i="1"/>
  <c r="E276" i="1"/>
  <c r="E277" i="1"/>
  <c r="E275" i="1"/>
  <c r="E278" i="1"/>
  <c r="E280" i="1"/>
  <c r="E279" i="1"/>
  <c r="E281" i="1"/>
  <c r="E282" i="1"/>
  <c r="E283" i="1"/>
  <c r="E284" i="1"/>
  <c r="E286" i="1"/>
  <c r="E285" i="1"/>
  <c r="E287" i="1"/>
  <c r="E288" i="1"/>
  <c r="E289" i="1"/>
  <c r="E290" i="1"/>
  <c r="E292" i="1"/>
  <c r="E291" i="1"/>
  <c r="E294" i="1"/>
  <c r="E293" i="1"/>
  <c r="E296" i="1"/>
  <c r="E295" i="1"/>
  <c r="E297" i="1"/>
  <c r="E298" i="1"/>
  <c r="E299" i="1"/>
  <c r="E300" i="1"/>
  <c r="E302" i="1"/>
  <c r="E301" i="1"/>
  <c r="E303" i="1"/>
  <c r="E304" i="1"/>
  <c r="E305" i="1"/>
  <c r="E306" i="1"/>
  <c r="E308" i="1"/>
  <c r="E307" i="1"/>
  <c r="E309" i="1"/>
  <c r="E310" i="1"/>
  <c r="E311" i="1"/>
  <c r="E312" i="1"/>
  <c r="E313" i="1"/>
  <c r="E314" i="1"/>
  <c r="E315" i="1"/>
  <c r="E316" i="1"/>
  <c r="E318" i="1"/>
  <c r="E317" i="1"/>
  <c r="E320" i="1"/>
  <c r="E319" i="1"/>
  <c r="E321" i="1"/>
  <c r="E322" i="1"/>
  <c r="E323" i="1"/>
  <c r="E325" i="1"/>
  <c r="E324" i="1"/>
  <c r="E326" i="1"/>
  <c r="E327" i="1"/>
  <c r="E328" i="1"/>
  <c r="E329" i="1"/>
  <c r="E330" i="1"/>
  <c r="E331" i="1"/>
  <c r="E333" i="1"/>
  <c r="E332" i="1"/>
  <c r="E334" i="1"/>
  <c r="E335" i="1"/>
  <c r="E336" i="1"/>
  <c r="E337" i="1"/>
  <c r="E339" i="1"/>
  <c r="E338" i="1"/>
  <c r="E340" i="1"/>
  <c r="E342" i="1"/>
  <c r="E341" i="1"/>
  <c r="E343" i="1"/>
  <c r="E344" i="1"/>
  <c r="E345" i="1"/>
  <c r="E346" i="1"/>
  <c r="E347" i="1"/>
  <c r="E348" i="1"/>
  <c r="E350" i="1"/>
  <c r="E349" i="1"/>
  <c r="E351" i="1"/>
  <c r="E352" i="1"/>
  <c r="E354" i="1"/>
  <c r="E353" i="1"/>
  <c r="E355" i="1"/>
  <c r="E357" i="1"/>
  <c r="E356" i="1"/>
  <c r="E358" i="1"/>
  <c r="E359" i="1"/>
  <c r="E360" i="1"/>
  <c r="E361" i="1"/>
  <c r="E362" i="1"/>
  <c r="E363" i="1"/>
  <c r="E364" i="1"/>
  <c r="E365" i="1"/>
  <c r="E366" i="1"/>
  <c r="E368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8" i="1"/>
  <c r="E387" i="1"/>
  <c r="E389" i="1"/>
  <c r="E390" i="1"/>
  <c r="E392" i="1"/>
  <c r="E391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8" i="1"/>
  <c r="E407" i="1"/>
  <c r="E409" i="1"/>
  <c r="E410" i="1"/>
  <c r="E411" i="1"/>
  <c r="E412" i="1"/>
  <c r="E414" i="1"/>
  <c r="E413" i="1"/>
  <c r="E415" i="1"/>
  <c r="E416" i="1"/>
  <c r="E417" i="1"/>
  <c r="E418" i="1"/>
  <c r="E419" i="1"/>
  <c r="E420" i="1"/>
  <c r="E421" i="1"/>
  <c r="E423" i="1"/>
  <c r="E422" i="1"/>
  <c r="E425" i="1"/>
  <c r="E424" i="1"/>
  <c r="E426" i="1"/>
  <c r="E427" i="1"/>
  <c r="E428" i="1"/>
  <c r="E430" i="1"/>
  <c r="E429" i="1"/>
  <c r="E431" i="1"/>
  <c r="E432" i="1"/>
  <c r="E433" i="1"/>
  <c r="E434" i="1"/>
  <c r="E435" i="1"/>
  <c r="E436" i="1"/>
  <c r="E437" i="1"/>
  <c r="E438" i="1"/>
  <c r="E440" i="1"/>
  <c r="E439" i="1"/>
  <c r="E441" i="1"/>
  <c r="E442" i="1"/>
  <c r="E443" i="1"/>
  <c r="E444" i="1"/>
  <c r="E445" i="1"/>
  <c r="E446" i="1"/>
  <c r="E447" i="1"/>
  <c r="E448" i="1"/>
  <c r="E449" i="1"/>
  <c r="E450" i="1"/>
  <c r="E452" i="1"/>
  <c r="E451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70" i="1"/>
  <c r="E469" i="1"/>
  <c r="E473" i="1"/>
  <c r="E471" i="1"/>
  <c r="E472" i="1"/>
  <c r="E474" i="1"/>
  <c r="E475" i="1"/>
  <c r="E476" i="1"/>
  <c r="E477" i="1"/>
  <c r="E479" i="1"/>
  <c r="E478" i="1"/>
  <c r="E481" i="1"/>
  <c r="E480" i="1"/>
  <c r="E3" i="1"/>
</calcChain>
</file>

<file path=xl/comments1.xml><?xml version="1.0" encoding="utf-8"?>
<comments xmlns="http://schemas.openxmlformats.org/spreadsheetml/2006/main">
  <authors>
    <author>Guy Balme</author>
    <author>gbalme@panthera.org</author>
  </authors>
  <commentList>
    <comment ref="G5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Not confirmed, only tracks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MM claim it is a female, KK a male</t>
        </r>
      </text>
    </comment>
    <comment ref="D88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Dispersed to Manyelthi GR</t>
        </r>
      </text>
    </comment>
    <comment ref="D89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Dispersed to Manyelthi GR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MG data suggest still present in the W in 2008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Singita suggest Feb 2010 but this would mean she has 2 litters simultaneously; male cub from 2009 seen w subsequent litter</t>
        </r>
      </text>
    </comment>
    <comment ref="C273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Singita suggest Feb 2010 but this would mean she has 2 litters simultaneously; male cub from 2009 seen w subsequent litter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Singita suggest Feb 2010 but this would mean she has 2 litters simultaneously; male cub from 2009 seen w subsequent litter</t>
        </r>
      </text>
    </comment>
    <comment ref="D296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10/2013: FB - reportedly dominant at Ngala where he is called the Fountain's male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Western sector report he was born ~ 6 months earlier</t>
        </r>
      </text>
    </comment>
    <comment ref="F402" authorId="1" shapeId="0">
      <text>
        <r>
          <rPr>
            <b/>
            <sz val="9"/>
            <color indexed="81"/>
            <rFont val="Tahoma"/>
            <charset val="1"/>
          </rPr>
          <t>gbalme@panthera.org:</t>
        </r>
        <r>
          <rPr>
            <sz val="9"/>
            <color indexed="81"/>
            <rFont val="Tahoma"/>
            <charset val="1"/>
          </rPr>
          <t xml:space="preserve">
Died - 15/2/1 - M. leopard</t>
        </r>
      </text>
    </comment>
    <comment ref="C440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Reports from KK that she's born in 2007; first litter in early 2012 so must have bred young (3 yrs) to be born in 2009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Disappeared immediately after the flooding - possibly drowned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Disappeared immediately after the flooding - possibly drowned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Unsure if the mange killed the cub or abandonment cos her mother died</t>
        </r>
      </text>
    </comment>
  </commentList>
</comments>
</file>

<file path=xl/sharedStrings.xml><?xml version="1.0" encoding="utf-8"?>
<sst xmlns="http://schemas.openxmlformats.org/spreadsheetml/2006/main" count="2080" uniqueCount="440">
  <si>
    <t>Mother</t>
  </si>
  <si>
    <t>Litter #</t>
  </si>
  <si>
    <t>Individual</t>
  </si>
  <si>
    <t>Sex</t>
  </si>
  <si>
    <t>Born</t>
  </si>
  <si>
    <t>Finish</t>
  </si>
  <si>
    <t>Fate</t>
  </si>
  <si>
    <t>Mort. cause</t>
  </si>
  <si>
    <t>3-4</t>
  </si>
  <si>
    <t>U</t>
  </si>
  <si>
    <t>F</t>
  </si>
  <si>
    <t>d</t>
  </si>
  <si>
    <t>M. leopard</t>
  </si>
  <si>
    <t>M</t>
  </si>
  <si>
    <t>3-4 11 M.</t>
  </si>
  <si>
    <t>3-4 2 Unk.</t>
  </si>
  <si>
    <t>Lion</t>
  </si>
  <si>
    <t>3-4 3 M.</t>
  </si>
  <si>
    <t xml:space="preserve">3-4 5 F. </t>
  </si>
  <si>
    <t>3-4 5 M.</t>
  </si>
  <si>
    <t xml:space="preserve">3-4 6 Unk. </t>
  </si>
  <si>
    <t>3-4 7 Unk.</t>
  </si>
  <si>
    <t>3-4 8 F.</t>
  </si>
  <si>
    <t>3-4 8 Unk.</t>
  </si>
  <si>
    <t>3-4 9 Unk.</t>
  </si>
  <si>
    <t>sa</t>
  </si>
  <si>
    <t>Shot</t>
  </si>
  <si>
    <t>Ngoboswan</t>
  </si>
  <si>
    <t>Campbell Koppies</t>
  </si>
  <si>
    <t xml:space="preserve">CK 2 F. </t>
  </si>
  <si>
    <t>CK 4 Unk.</t>
  </si>
  <si>
    <t>CK 5 Unk.</t>
  </si>
  <si>
    <t>CK 7 Unk.</t>
  </si>
  <si>
    <t>Dudley 1 F.</t>
  </si>
  <si>
    <t>Dudley 1 M.</t>
  </si>
  <si>
    <t>Dudley 2 Unk.</t>
  </si>
  <si>
    <t>Dudley 3 Unk.</t>
  </si>
  <si>
    <t>Dudley 5 F.</t>
  </si>
  <si>
    <t>S. hyaena</t>
  </si>
  <si>
    <t>Xovonikela</t>
  </si>
  <si>
    <t>Makwela</t>
  </si>
  <si>
    <t>Hlabankunzi</t>
  </si>
  <si>
    <t>Hlaba. 1 F</t>
  </si>
  <si>
    <t>Jakkalsdraai</t>
  </si>
  <si>
    <t>Jakkalsdraai 1 F.</t>
  </si>
  <si>
    <t>c</t>
  </si>
  <si>
    <t>Jakkalsdraai 4 M.</t>
  </si>
  <si>
    <t>Jakkalsdraai 5 Unk.</t>
  </si>
  <si>
    <t>Kapen</t>
  </si>
  <si>
    <t>Kapen 4 Unk.</t>
  </si>
  <si>
    <t>Kapen 7 Unk.</t>
  </si>
  <si>
    <t>Kapen 8 Unk.</t>
  </si>
  <si>
    <t>Safari</t>
  </si>
  <si>
    <t>Karula</t>
  </si>
  <si>
    <t>Kikilezi</t>
  </si>
  <si>
    <t xml:space="preserve">Kikilezi 1 Unk. </t>
  </si>
  <si>
    <t>Kikilezi 2 M.</t>
  </si>
  <si>
    <t>Kikilezi 3 M.</t>
  </si>
  <si>
    <t>Abandoned (lost)</t>
  </si>
  <si>
    <t>Rollercoaster</t>
  </si>
  <si>
    <t>KK</t>
  </si>
  <si>
    <t>KK 1 M.</t>
  </si>
  <si>
    <t>Tavangumi</t>
  </si>
  <si>
    <t>Makubela</t>
  </si>
  <si>
    <t>Makubela 2 Unk.</t>
  </si>
  <si>
    <t>Makubela 3 Unk.</t>
  </si>
  <si>
    <t>Makubela 4 F.</t>
  </si>
  <si>
    <t>Abandoned (mother died)</t>
  </si>
  <si>
    <t>Makubela 4 M.</t>
  </si>
  <si>
    <t>Banded mongoose</t>
  </si>
  <si>
    <t>Makwela 9 Unk.</t>
  </si>
  <si>
    <t>Mambiri</t>
  </si>
  <si>
    <t>Mambiri 1 Unk.</t>
  </si>
  <si>
    <t>Honey badger</t>
  </si>
  <si>
    <t>Matshapiri</t>
  </si>
  <si>
    <t>Matshapiri 1 F.</t>
  </si>
  <si>
    <t>Matshapiri 1 Unk.</t>
  </si>
  <si>
    <t>Matshapiri 2 M.</t>
  </si>
  <si>
    <t>Metsi</t>
  </si>
  <si>
    <t>Mother 2 M.</t>
  </si>
  <si>
    <t>Mother 3 F.</t>
  </si>
  <si>
    <t>Mother 3 Unk.</t>
  </si>
  <si>
    <t>Mother 4 M.</t>
  </si>
  <si>
    <t>Mother 5 M.</t>
  </si>
  <si>
    <t>Mother 8 Unk.</t>
  </si>
  <si>
    <t>Mother 9 M.</t>
  </si>
  <si>
    <t>Sticknyawo</t>
  </si>
  <si>
    <t>Sticknyawo's sister</t>
  </si>
  <si>
    <t>Mange</t>
  </si>
  <si>
    <t>Mxabene</t>
  </si>
  <si>
    <t>Drowned</t>
  </si>
  <si>
    <t>Mxabene 2 M.</t>
  </si>
  <si>
    <t>Mxabene 3 Unk.</t>
  </si>
  <si>
    <t>Mxabene 4 Unk.</t>
  </si>
  <si>
    <t>Mxabene 5 M.</t>
  </si>
  <si>
    <t>Abandoned (flood)</t>
  </si>
  <si>
    <t>Removed from SS</t>
  </si>
  <si>
    <t>Crocodile</t>
  </si>
  <si>
    <t>Nottens</t>
  </si>
  <si>
    <t>Nottens  1 F.</t>
  </si>
  <si>
    <t>Nottens  2 Unk.</t>
  </si>
  <si>
    <t xml:space="preserve">Nottens  3 F. </t>
  </si>
  <si>
    <t>Nottens  4 Unk.</t>
  </si>
  <si>
    <t>Nottens  5 Unk.</t>
  </si>
  <si>
    <t>Nottens  6 F.</t>
  </si>
  <si>
    <t>Nottens  6 Unk.</t>
  </si>
  <si>
    <t>Martial eagle</t>
  </si>
  <si>
    <t>Saseka</t>
  </si>
  <si>
    <t>Nyeleti</t>
  </si>
  <si>
    <t xml:space="preserve">Mati </t>
  </si>
  <si>
    <t>Nyeleti 2 F.</t>
  </si>
  <si>
    <t>Nyeleti Unk.</t>
  </si>
  <si>
    <t>Ostrich Koppies</t>
  </si>
  <si>
    <t xml:space="preserve">OK 1 M. </t>
  </si>
  <si>
    <t>OK 2 Unk.</t>
  </si>
  <si>
    <t>Ravenscourt</t>
  </si>
  <si>
    <t>Ravenscourt 1 Unk.</t>
  </si>
  <si>
    <t>Ravenscourt 2 F.</t>
  </si>
  <si>
    <t>Ravenscourt 3 F.</t>
  </si>
  <si>
    <t>Ravenscourt 4 M.</t>
  </si>
  <si>
    <t>Ravenscourt 5 F.</t>
  </si>
  <si>
    <t>Ravenscourt 5 M.</t>
  </si>
  <si>
    <t>Roller 2 M.</t>
  </si>
  <si>
    <t>Roller 2 Unk.</t>
  </si>
  <si>
    <t>Roller 3 M.</t>
  </si>
  <si>
    <t>S. River</t>
  </si>
  <si>
    <t>S. River  2 F.</t>
  </si>
  <si>
    <t>S. River  2 Unk.</t>
  </si>
  <si>
    <t>Safari 1 M.</t>
  </si>
  <si>
    <t>Safari 2 Unk.</t>
  </si>
  <si>
    <t>Safari 3 M.</t>
  </si>
  <si>
    <t>Capture-related</t>
  </si>
  <si>
    <t>Salayexe</t>
  </si>
  <si>
    <t>Salayexe 1 Unk.</t>
  </si>
  <si>
    <t>Salayexe 3 Unk.</t>
  </si>
  <si>
    <t>Saseka 1 M.</t>
  </si>
  <si>
    <t>Saseka 4 Unk.</t>
  </si>
  <si>
    <t>Saseka 5 Unk.</t>
  </si>
  <si>
    <t>Shadow</t>
  </si>
  <si>
    <t>Shadow 1 Unk.</t>
  </si>
  <si>
    <t>Shangwa</t>
  </si>
  <si>
    <t>Shangwa 3 Unk.</t>
  </si>
  <si>
    <t>Shangwa 4 Unk.</t>
  </si>
  <si>
    <t>Shangwa 5 F.</t>
  </si>
  <si>
    <t>Shangwa 5 M.</t>
  </si>
  <si>
    <t>Tavan. 1 Unk.</t>
  </si>
  <si>
    <t>Tavan. 3 F.</t>
  </si>
  <si>
    <t>Tavan. 5 Unk.</t>
  </si>
  <si>
    <t>Tavan. 7 M.</t>
  </si>
  <si>
    <t>Tavan. Y. M. (4)</t>
  </si>
  <si>
    <t>Thandi</t>
  </si>
  <si>
    <t>Thandi 1 Unk.</t>
  </si>
  <si>
    <t>Tugwaan Y. Female</t>
  </si>
  <si>
    <t>Tutlwa</t>
  </si>
  <si>
    <t>Tutlwa 1 Unk.</t>
  </si>
  <si>
    <t>Vomba</t>
  </si>
  <si>
    <t>Vomba 3 Unk.</t>
  </si>
  <si>
    <t>White Cloth</t>
  </si>
  <si>
    <t>Shpoko</t>
  </si>
  <si>
    <t>WC 1 M.</t>
  </si>
  <si>
    <t>WC 2 M.</t>
  </si>
  <si>
    <t>WC 3 F.</t>
  </si>
  <si>
    <t>WC 4 F.</t>
  </si>
  <si>
    <t>WC 4 M.</t>
  </si>
  <si>
    <t>Xikavi</t>
  </si>
  <si>
    <t xml:space="preserve">Xikavi 2 Unk. </t>
  </si>
  <si>
    <t>Y. Female</t>
  </si>
  <si>
    <t>Y. female 1 Unk.</t>
  </si>
  <si>
    <t>Y. female 2 Unk.</t>
  </si>
  <si>
    <t>Y. female 4 F.</t>
  </si>
  <si>
    <t>Mashiabonj</t>
  </si>
  <si>
    <t>Matshapiri 3 Unk.</t>
  </si>
  <si>
    <t>Mobeni</t>
  </si>
  <si>
    <t>Mobeni 1 Unk.</t>
  </si>
  <si>
    <t>Ravenscourt 6 Unk.</t>
  </si>
  <si>
    <t>Mobeni 2 M.</t>
  </si>
  <si>
    <t xml:space="preserve">Xinzele </t>
  </si>
  <si>
    <t xml:space="preserve">Ximobonyane </t>
  </si>
  <si>
    <t xml:space="preserve">Chaba </t>
  </si>
  <si>
    <t xml:space="preserve">Skwenga </t>
  </si>
  <si>
    <t xml:space="preserve">Tombela </t>
  </si>
  <si>
    <t xml:space="preserve">Sand River </t>
  </si>
  <si>
    <t xml:space="preserve">Newington </t>
  </si>
  <si>
    <t xml:space="preserve">Brochure </t>
  </si>
  <si>
    <t xml:space="preserve">Matimba </t>
  </si>
  <si>
    <t xml:space="preserve">Induna </t>
  </si>
  <si>
    <t xml:space="preserve">Mixo </t>
  </si>
  <si>
    <t xml:space="preserve">Rhulani </t>
  </si>
  <si>
    <t xml:space="preserve">Camp Pan </t>
  </si>
  <si>
    <t xml:space="preserve">Tegwaan </t>
  </si>
  <si>
    <t xml:space="preserve">Kashane </t>
  </si>
  <si>
    <t xml:space="preserve">Mambiri </t>
  </si>
  <si>
    <t xml:space="preserve">Ravenscourt </t>
  </si>
  <si>
    <t xml:space="preserve">Hlabankunzi </t>
  </si>
  <si>
    <t xml:space="preserve">Metsi </t>
  </si>
  <si>
    <t xml:space="preserve">Thlangisa </t>
  </si>
  <si>
    <t xml:space="preserve">Tsonga </t>
  </si>
  <si>
    <t xml:space="preserve">Tugwaan </t>
  </si>
  <si>
    <t xml:space="preserve">Nottens </t>
  </si>
  <si>
    <t xml:space="preserve">Airstrip </t>
  </si>
  <si>
    <t xml:space="preserve">West Street </t>
  </si>
  <si>
    <t xml:space="preserve">Vomba </t>
  </si>
  <si>
    <t xml:space="preserve">Campbell Koppies </t>
  </si>
  <si>
    <t xml:space="preserve">Kikilezi </t>
  </si>
  <si>
    <t xml:space="preserve">Ostrich Koppies </t>
  </si>
  <si>
    <t xml:space="preserve">Tutlwa </t>
  </si>
  <si>
    <t xml:space="preserve">Trogon </t>
  </si>
  <si>
    <t xml:space="preserve">Mashaba </t>
  </si>
  <si>
    <t xml:space="preserve">KK </t>
  </si>
  <si>
    <t xml:space="preserve">Karula </t>
  </si>
  <si>
    <t xml:space="preserve">Shadow </t>
  </si>
  <si>
    <t xml:space="preserve">Thandi </t>
  </si>
  <si>
    <t xml:space="preserve">Tshembe </t>
  </si>
  <si>
    <t xml:space="preserve">Mbali </t>
  </si>
  <si>
    <t xml:space="preserve">Nyeleti </t>
  </si>
  <si>
    <t xml:space="preserve">Salayexe </t>
  </si>
  <si>
    <t xml:space="preserve">Mbilo </t>
  </si>
  <si>
    <t xml:space="preserve">Shangwa </t>
  </si>
  <si>
    <t xml:space="preserve">Makubela </t>
  </si>
  <si>
    <t xml:space="preserve">Xikavi </t>
  </si>
  <si>
    <t xml:space="preserve">Nkila </t>
  </si>
  <si>
    <t xml:space="preserve">Jakkalsdraai </t>
  </si>
  <si>
    <t xml:space="preserve">Matshapiri </t>
  </si>
  <si>
    <t xml:space="preserve">Flockfield </t>
  </si>
  <si>
    <t xml:space="preserve">Hogvaal </t>
  </si>
  <si>
    <t>Y. female  1 Unk.</t>
  </si>
  <si>
    <t>Toulon</t>
  </si>
  <si>
    <t>Toulon 8 M.</t>
  </si>
  <si>
    <t>Toulon 8 Unk.</t>
  </si>
  <si>
    <t>Touon 10 Unk.</t>
  </si>
  <si>
    <t>Toulon 10 M.</t>
  </si>
  <si>
    <t>Toulon 4 M.</t>
  </si>
  <si>
    <t>Toulon 2 M.</t>
  </si>
  <si>
    <t>2:2</t>
  </si>
  <si>
    <t>Xuvati</t>
  </si>
  <si>
    <t>Island Crossing</t>
  </si>
  <si>
    <t>Unk.</t>
  </si>
  <si>
    <t>CK 8 Unk.</t>
  </si>
  <si>
    <t>Dudley 6 F.</t>
  </si>
  <si>
    <t>Hlaba. 2 Unk.</t>
  </si>
  <si>
    <t>Jakkalsdraai 6 F.</t>
  </si>
  <si>
    <t>Xivambalana</t>
  </si>
  <si>
    <t>Xivindzi</t>
  </si>
  <si>
    <t>Mahlathini</t>
  </si>
  <si>
    <t>Emsagweni</t>
  </si>
  <si>
    <t>Kikilezi 4 M.</t>
  </si>
  <si>
    <t>Kikilezi 4 Unk.</t>
  </si>
  <si>
    <t>Ridge Rock</t>
  </si>
  <si>
    <t>Metsi 1 M.</t>
  </si>
  <si>
    <t>Mobeni 3 Unk.</t>
  </si>
  <si>
    <t>Mxabene 8 Unk.</t>
  </si>
  <si>
    <t>Mxabene Y. F.</t>
  </si>
  <si>
    <t>Tamboti</t>
  </si>
  <si>
    <t>OK 4 Unk.</t>
  </si>
  <si>
    <t>Ravenscourt 6 M.</t>
  </si>
  <si>
    <t>Salayexe 5 Unk.</t>
  </si>
  <si>
    <t>Salayexe 5 F.</t>
  </si>
  <si>
    <t>Shadow 3 F.</t>
  </si>
  <si>
    <t>Tai Dam</t>
  </si>
  <si>
    <t>Wabayiza</t>
  </si>
  <si>
    <t>Thandi 2 F.</t>
  </si>
  <si>
    <t>Tutlwa 2. M.</t>
  </si>
  <si>
    <t>Tutlwa 3 Unk.</t>
  </si>
  <si>
    <t>Vomba 8 M.</t>
  </si>
  <si>
    <t>Flockfield M.</t>
  </si>
  <si>
    <t>Scotia</t>
  </si>
  <si>
    <t>Little Bush</t>
  </si>
  <si>
    <t>Wilson's Pan</t>
  </si>
  <si>
    <t>Little Bush 1 Unk.</t>
  </si>
  <si>
    <t>Little Bush 2 F.</t>
  </si>
  <si>
    <t>Little Bush 3 Unk.</t>
  </si>
  <si>
    <t>Little Bush 4 Unk.</t>
  </si>
  <si>
    <t>Mashaba 1 Unk.</t>
  </si>
  <si>
    <t>Mashaba 1 F.</t>
  </si>
  <si>
    <t>Mashaba</t>
  </si>
  <si>
    <t>Tamboti 1 M.</t>
  </si>
  <si>
    <t>OK 2 F.</t>
  </si>
  <si>
    <t>Hukumuri</t>
  </si>
  <si>
    <t>OK 4 F.</t>
  </si>
  <si>
    <t>White Dam</t>
  </si>
  <si>
    <t>Dudley Riverbank</t>
  </si>
  <si>
    <t>River Rocks</t>
  </si>
  <si>
    <t>Schotia</t>
  </si>
  <si>
    <t>Quarantine</t>
  </si>
  <si>
    <t>Kunyuma</t>
  </si>
  <si>
    <t>Mxabene 3:3</t>
  </si>
  <si>
    <t>Nyeleti 4:3</t>
  </si>
  <si>
    <t>Boulders</t>
  </si>
  <si>
    <t>Nanga</t>
  </si>
  <si>
    <t>Nsele</t>
  </si>
  <si>
    <t>Mashaba Y. F.</t>
  </si>
  <si>
    <t>Selati</t>
  </si>
  <si>
    <t>Young Nottens</t>
  </si>
  <si>
    <t>Kwela Kwela</t>
  </si>
  <si>
    <t>Kwatile</t>
  </si>
  <si>
    <t>Kwatile 2 Unk.</t>
  </si>
  <si>
    <t>Kwatile 1 M.</t>
  </si>
  <si>
    <t>Hlaralini</t>
  </si>
  <si>
    <t>Ndzilo</t>
  </si>
  <si>
    <t>Newington 3:2</t>
  </si>
  <si>
    <t>Matshapiri 3 F.</t>
  </si>
  <si>
    <t>White Dam 2 Unk.</t>
  </si>
  <si>
    <t>Kwela 1 M.</t>
  </si>
  <si>
    <t>Flockfield</t>
  </si>
  <si>
    <t>Flockfield 1 Unk.</t>
  </si>
  <si>
    <t>Flockfield 1 M.</t>
  </si>
  <si>
    <t>Hlaba. 4 Unk.</t>
  </si>
  <si>
    <t>Hlaba. 5. Unk.</t>
  </si>
  <si>
    <t>Inkanyeni</t>
  </si>
  <si>
    <t>Inkanyeni 1 M.</t>
  </si>
  <si>
    <t>Inkanyeni 4 M.</t>
  </si>
  <si>
    <t>Torchwood</t>
  </si>
  <si>
    <t>Inkanyeni 3 Unk.</t>
  </si>
  <si>
    <t>Inkanyeni 4 F.</t>
  </si>
  <si>
    <t>Karula 5 Unk.</t>
  </si>
  <si>
    <t>Kikilezi 5 Unk./s</t>
  </si>
  <si>
    <t>Kikilezi 6 M.</t>
  </si>
  <si>
    <t>Kikilezi 6 F.</t>
  </si>
  <si>
    <t>Kwatile 3 M.</t>
  </si>
  <si>
    <t>Kwela 2 F.</t>
  </si>
  <si>
    <t>Little Bush 5 Unk.</t>
  </si>
  <si>
    <t>Mashaba 2 Unk.</t>
  </si>
  <si>
    <t>Mobeni 3 M.</t>
  </si>
  <si>
    <t>Mobeni 4 M.</t>
  </si>
  <si>
    <t>Mobeni 4 F.</t>
  </si>
  <si>
    <t>Nanga 1 M.</t>
  </si>
  <si>
    <t>Nanga 2 Unk.</t>
  </si>
  <si>
    <t>Ngobo. 1 Unk.</t>
  </si>
  <si>
    <t>Ngobo. 2 M.</t>
  </si>
  <si>
    <t>Ngobo. 3 F.</t>
  </si>
  <si>
    <t>Ngobo. 3 M.</t>
  </si>
  <si>
    <t>Ngobo. 5 Unk.</t>
  </si>
  <si>
    <t xml:space="preserve">Bulala </t>
  </si>
  <si>
    <t xml:space="preserve">Ngobo. 6 Unk. </t>
  </si>
  <si>
    <t>Ngobo. 7 Unk.</t>
  </si>
  <si>
    <t>Nsele 1 Unk.</t>
  </si>
  <si>
    <t>Nsele 2 Unk.</t>
  </si>
  <si>
    <t>OK 5 Unk./s</t>
  </si>
  <si>
    <t>OK 6 F.</t>
  </si>
  <si>
    <t>OK 6 M.</t>
  </si>
  <si>
    <t>YN 1 M.</t>
  </si>
  <si>
    <t>YN 4 Unk.</t>
  </si>
  <si>
    <t>YN 5 Unk.</t>
  </si>
  <si>
    <t>YN 6 Unk.</t>
  </si>
  <si>
    <t>YN 7 M</t>
  </si>
  <si>
    <t>YN 8 F.</t>
  </si>
  <si>
    <t>YN 8 Unk.</t>
  </si>
  <si>
    <t>YN 9 M.</t>
  </si>
  <si>
    <t>YN 9 Unk.</t>
  </si>
  <si>
    <t>Salayexe 6 Unk.</t>
  </si>
  <si>
    <t>Salayexe 7 Unk.</t>
  </si>
  <si>
    <t>Scotia 2 M.</t>
  </si>
  <si>
    <t>Scotia 2 F.</t>
  </si>
  <si>
    <t>Shadow 4 Unk.</t>
  </si>
  <si>
    <t>Shadow 5 Unk.</t>
  </si>
  <si>
    <t>Shadow 5 M.</t>
  </si>
  <si>
    <t>Tasselberry 1 Unk.</t>
  </si>
  <si>
    <t>Tasselberry</t>
  </si>
  <si>
    <t>Tasselberry 2 Unk.</t>
  </si>
  <si>
    <t>Bahuti</t>
  </si>
  <si>
    <t>Thandi 3 Unk.</t>
  </si>
  <si>
    <t>Thlangisa 1 Unk./s</t>
  </si>
  <si>
    <t>Thlangisa</t>
  </si>
  <si>
    <t>Thlangisa 2 F.</t>
  </si>
  <si>
    <t xml:space="preserve">Tutlwa 4 M. </t>
  </si>
  <si>
    <t>Tutlwa 4 F.</t>
  </si>
  <si>
    <t>Vomba 6 M.</t>
  </si>
  <si>
    <t>Vomba 8 Unk./s</t>
  </si>
  <si>
    <t>Vomba 9 Unk./s</t>
  </si>
  <si>
    <t>Little Bush 5 M.</t>
  </si>
  <si>
    <t>White Dam 3 Unk./s</t>
  </si>
  <si>
    <t>White Dam 4 Unk.</t>
  </si>
  <si>
    <t>Hammerkop Pan</t>
  </si>
  <si>
    <t>WP 2 Unk./s</t>
  </si>
  <si>
    <t>Tambouti</t>
  </si>
  <si>
    <t>Mandleve</t>
  </si>
  <si>
    <t>WP 5 M.</t>
  </si>
  <si>
    <t>WP 5 F.</t>
  </si>
  <si>
    <t>WP 6 Unk./s</t>
  </si>
  <si>
    <t>Xikavi 4 Unk.</t>
  </si>
  <si>
    <t>Xikavi 5 Unk./s</t>
  </si>
  <si>
    <t>Xikavi 6 Unk.</t>
  </si>
  <si>
    <t>Makwela 1 Unk./s</t>
  </si>
  <si>
    <t>Makwela 2 Unk./s</t>
  </si>
  <si>
    <t>Makwela 3 Unk./s</t>
  </si>
  <si>
    <t>Tavan. 6 Unk./s</t>
  </si>
  <si>
    <t>Kapen 2 Unk./s</t>
  </si>
  <si>
    <t>Time (yrs)</t>
  </si>
  <si>
    <t>F. leopard</t>
  </si>
  <si>
    <t>Snake (Mozambique spitting cobra)</t>
  </si>
  <si>
    <t>Snake (African rock python)</t>
  </si>
  <si>
    <t>Chacma baboon</t>
  </si>
  <si>
    <t>3-4 10 Unk./s</t>
  </si>
  <si>
    <t>CK 1 Unk./s</t>
  </si>
  <si>
    <t>CK 6 Unk./s</t>
  </si>
  <si>
    <t>Jakkalsdraai 2 Unk./s</t>
  </si>
  <si>
    <t>Jakkalsdraai 3 Unk./s</t>
  </si>
  <si>
    <t>Kapen 1 Unk./s</t>
  </si>
  <si>
    <t>Kapen 5 Unk./s</t>
  </si>
  <si>
    <t>Makubela 1 Unk./s</t>
  </si>
  <si>
    <t>Makwela 7 Unk./s</t>
  </si>
  <si>
    <t>Makwela 10 Unk./s</t>
  </si>
  <si>
    <t>Mother 6. Unk./s</t>
  </si>
  <si>
    <t>Mxabene 1 Unk./s</t>
  </si>
  <si>
    <t>Mxabene 7 Unk./s</t>
  </si>
  <si>
    <t>Ngobo. 4 Unk./s/s</t>
  </si>
  <si>
    <t>Nottens 7 Unk./s</t>
  </si>
  <si>
    <t>Nottens 8 Unk./s</t>
  </si>
  <si>
    <t>OK 3 Unk./s</t>
  </si>
  <si>
    <t>S. River  1 Unk./s</t>
  </si>
  <si>
    <t>Safari 6 Unk./s</t>
  </si>
  <si>
    <t>Salayexe 4 Unk./s</t>
  </si>
  <si>
    <t>Saseka 3 Unk./s</t>
  </si>
  <si>
    <t>Shadow 2 Unk./s</t>
  </si>
  <si>
    <t>Shangwa 1 Unk./s</t>
  </si>
  <si>
    <t>Shangwa 2 Unk./s</t>
  </si>
  <si>
    <t>Tavan. 3 Unk./s</t>
  </si>
  <si>
    <t>Tavan. 4 Unk./s</t>
  </si>
  <si>
    <t xml:space="preserve">Toulon 1 Unk./s </t>
  </si>
  <si>
    <t>Toulon 3 Unk./s</t>
  </si>
  <si>
    <t>Toulon 5 Unk./s</t>
  </si>
  <si>
    <t>Toulon 6 Unk./s</t>
  </si>
  <si>
    <t>Toulon 7 Unk./s</t>
  </si>
  <si>
    <t>Toulon 9 Unk./s</t>
  </si>
  <si>
    <t>Tugwaan Y. F.   1 Unk./s</t>
  </si>
  <si>
    <t>Tugwaan Y. F.  1 Unk./s</t>
  </si>
  <si>
    <t>Vomba 1 Unk./s</t>
  </si>
  <si>
    <t xml:space="preserve">Vomba 1 Unk./s </t>
  </si>
  <si>
    <t>Vomba 2 Unk./s</t>
  </si>
  <si>
    <t>Vomba 4 Unk./s</t>
  </si>
  <si>
    <t>Vomba 5 Unk./s</t>
  </si>
  <si>
    <t>White Dam 1 Unk./s</t>
  </si>
  <si>
    <t>Xikavi 1 Unk./s</t>
  </si>
  <si>
    <t>Xikavi 3 Unk./s</t>
  </si>
  <si>
    <t>YN 2 Unk./s</t>
  </si>
  <si>
    <t>YN 3 Unk./s</t>
  </si>
  <si>
    <t>Young Female</t>
  </si>
  <si>
    <t>Nhlanguleni</t>
  </si>
  <si>
    <t>Inkanye</t>
  </si>
  <si>
    <t xml:space="preserve">Wacheche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</si>
</sst>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1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81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ColWidth="9.19921875" defaultRowHeight="14.25" x14ac:dyDescent="0.45"/>
  <cols>
    <col min="1" max="1" width="25.06640625" style="16" customWidth="1"/>
    <col min="2" max="2" width="6.46484375" style="3" customWidth="1"/>
    <col min="3" max="4" width="10.73046875" style="2" customWidth="1"/>
    <col min="5" max="5" width="12.59765625" style="28" customWidth="1"/>
    <col min="6" max="6" width="7.19921875" style="2" customWidth="1"/>
    <col min="7" max="7" width="21.86328125" style="2" customWidth="1"/>
    <col min="8" max="8" width="11.19921875" style="18" customWidth="1"/>
    <col min="9" max="9" width="9.46484375" style="20" customWidth="1"/>
    <col min="10" max="16384" width="9.19921875" style="2"/>
  </cols>
  <sheetData>
    <row r="1" spans="1:9" x14ac:dyDescent="0.45">
      <c r="A1" s="29" t="s">
        <v>2</v>
      </c>
      <c r="B1" s="30" t="s">
        <v>3</v>
      </c>
      <c r="C1" s="1" t="s">
        <v>4</v>
      </c>
      <c r="D1" s="1" t="s">
        <v>5</v>
      </c>
      <c r="E1" s="26" t="s">
        <v>387</v>
      </c>
      <c r="F1" s="1" t="s">
        <v>6</v>
      </c>
      <c r="G1" s="1" t="s">
        <v>7</v>
      </c>
      <c r="H1" s="17" t="s">
        <v>0</v>
      </c>
      <c r="I1" s="31" t="s">
        <v>1</v>
      </c>
    </row>
    <row r="2" spans="1:9" ht="14.25" customHeight="1" x14ac:dyDescent="0.45">
      <c r="A2" s="15" t="s">
        <v>234</v>
      </c>
      <c r="B2" s="7" t="s">
        <v>13</v>
      </c>
      <c r="C2" s="5">
        <v>34973</v>
      </c>
      <c r="D2" s="5">
        <v>38139</v>
      </c>
      <c r="E2" s="27">
        <f>(D2-C2)/365</f>
        <v>8.6739726027397257</v>
      </c>
      <c r="F2" s="6" t="s">
        <v>11</v>
      </c>
      <c r="G2" s="2" t="s">
        <v>26</v>
      </c>
      <c r="H2" s="19" t="s">
        <v>8</v>
      </c>
      <c r="I2" s="18">
        <v>1</v>
      </c>
    </row>
    <row r="3" spans="1:9" ht="14.25" customHeight="1" x14ac:dyDescent="0.45">
      <c r="A3" s="15" t="s">
        <v>198</v>
      </c>
      <c r="B3" s="7" t="s">
        <v>10</v>
      </c>
      <c r="C3" s="5">
        <v>34973</v>
      </c>
      <c r="D3" s="5">
        <v>41609</v>
      </c>
      <c r="E3" s="27">
        <f>(D3-C3)/365</f>
        <v>18.18082191780822</v>
      </c>
      <c r="F3" s="6" t="s">
        <v>11</v>
      </c>
      <c r="H3" s="19" t="s">
        <v>8</v>
      </c>
      <c r="I3" s="18">
        <v>1</v>
      </c>
    </row>
    <row r="4" spans="1:9" ht="14.25" customHeight="1" x14ac:dyDescent="0.45">
      <c r="A4" s="15" t="s">
        <v>15</v>
      </c>
      <c r="B4" s="7" t="s">
        <v>9</v>
      </c>
      <c r="C4" s="5">
        <v>35704</v>
      </c>
      <c r="D4" s="5">
        <v>35735</v>
      </c>
      <c r="E4" s="27">
        <f>(D4-C4)/365</f>
        <v>8.4931506849315067E-2</v>
      </c>
      <c r="F4" s="6" t="s">
        <v>11</v>
      </c>
      <c r="G4" s="2" t="s">
        <v>16</v>
      </c>
      <c r="H4" s="19" t="s">
        <v>8</v>
      </c>
      <c r="I4" s="20">
        <v>2</v>
      </c>
    </row>
    <row r="5" spans="1:9" ht="14.25" customHeight="1" x14ac:dyDescent="0.45">
      <c r="A5" s="15" t="s">
        <v>15</v>
      </c>
      <c r="B5" s="7" t="s">
        <v>9</v>
      </c>
      <c r="C5" s="5">
        <v>35704</v>
      </c>
      <c r="D5" s="5">
        <v>35735</v>
      </c>
      <c r="E5" s="27">
        <f>(D5-C5)/365</f>
        <v>8.4931506849315067E-2</v>
      </c>
      <c r="F5" s="6" t="s">
        <v>11</v>
      </c>
      <c r="G5" s="2" t="s">
        <v>16</v>
      </c>
      <c r="H5" s="19" t="s">
        <v>8</v>
      </c>
      <c r="I5" s="20">
        <v>2</v>
      </c>
    </row>
    <row r="6" spans="1:9" ht="14.25" customHeight="1" x14ac:dyDescent="0.45">
      <c r="A6" s="15" t="s">
        <v>17</v>
      </c>
      <c r="B6" s="7" t="s">
        <v>13</v>
      </c>
      <c r="C6" s="5">
        <v>35855</v>
      </c>
      <c r="D6" s="5">
        <v>35886</v>
      </c>
      <c r="E6" s="27">
        <f>(D6-C6)/365</f>
        <v>8.4931506849315067E-2</v>
      </c>
      <c r="F6" s="6" t="s">
        <v>11</v>
      </c>
      <c r="G6" s="2" t="s">
        <v>390</v>
      </c>
      <c r="H6" s="19" t="s">
        <v>8</v>
      </c>
      <c r="I6" s="18">
        <v>3</v>
      </c>
    </row>
    <row r="7" spans="1:9" ht="14.25" customHeight="1" x14ac:dyDescent="0.45">
      <c r="A7" s="15" t="s">
        <v>182</v>
      </c>
      <c r="B7" s="7" t="s">
        <v>13</v>
      </c>
      <c r="C7" s="5">
        <v>36039</v>
      </c>
      <c r="D7" s="5">
        <v>39814</v>
      </c>
      <c r="E7" s="27">
        <f>(D7-C7)/365</f>
        <v>10.342465753424657</v>
      </c>
      <c r="F7" s="6" t="s">
        <v>11</v>
      </c>
      <c r="H7" s="19" t="s">
        <v>8</v>
      </c>
      <c r="I7" s="18">
        <v>4</v>
      </c>
    </row>
    <row r="8" spans="1:9" ht="14.25" customHeight="1" x14ac:dyDescent="0.45">
      <c r="A8" s="15" t="s">
        <v>280</v>
      </c>
      <c r="B8" s="7" t="s">
        <v>10</v>
      </c>
      <c r="C8" s="5">
        <v>36039</v>
      </c>
      <c r="D8" s="5">
        <v>42005</v>
      </c>
      <c r="E8" s="27">
        <f>(D8-C8)/365</f>
        <v>16.345205479452055</v>
      </c>
      <c r="F8" s="6" t="s">
        <v>25</v>
      </c>
      <c r="H8" s="19" t="s">
        <v>8</v>
      </c>
      <c r="I8" s="18">
        <v>4</v>
      </c>
    </row>
    <row r="9" spans="1:9" ht="14.25" customHeight="1" x14ac:dyDescent="0.45">
      <c r="A9" s="15" t="s">
        <v>18</v>
      </c>
      <c r="B9" s="7" t="s">
        <v>10</v>
      </c>
      <c r="C9" s="5">
        <v>37135</v>
      </c>
      <c r="D9" s="5">
        <v>37237</v>
      </c>
      <c r="E9" s="27">
        <f>(D9-C9)/365</f>
        <v>0.27945205479452057</v>
      </c>
      <c r="F9" s="6" t="s">
        <v>11</v>
      </c>
      <c r="H9" s="19" t="s">
        <v>8</v>
      </c>
      <c r="I9" s="18">
        <v>5</v>
      </c>
    </row>
    <row r="10" spans="1:9" ht="14.25" customHeight="1" x14ac:dyDescent="0.45">
      <c r="A10" s="15" t="s">
        <v>19</v>
      </c>
      <c r="B10" s="7" t="s">
        <v>13</v>
      </c>
      <c r="C10" s="5">
        <v>37135</v>
      </c>
      <c r="D10" s="5">
        <v>37408</v>
      </c>
      <c r="E10" s="27">
        <f>(D10-C10)/365</f>
        <v>0.74794520547945209</v>
      </c>
      <c r="F10" s="6" t="s">
        <v>11</v>
      </c>
      <c r="G10" s="2" t="s">
        <v>16</v>
      </c>
      <c r="H10" s="19" t="s">
        <v>8</v>
      </c>
      <c r="I10" s="18">
        <v>5</v>
      </c>
    </row>
    <row r="11" spans="1:9" ht="14.25" customHeight="1" x14ac:dyDescent="0.45">
      <c r="A11" s="15" t="s">
        <v>20</v>
      </c>
      <c r="B11" s="7" t="s">
        <v>9</v>
      </c>
      <c r="C11" s="5">
        <v>37591</v>
      </c>
      <c r="D11" s="5">
        <v>37681</v>
      </c>
      <c r="E11" s="27">
        <f>(D11-C11)/365</f>
        <v>0.24657534246575341</v>
      </c>
      <c r="F11" s="6" t="s">
        <v>11</v>
      </c>
      <c r="G11" s="2" t="s">
        <v>12</v>
      </c>
      <c r="H11" s="19" t="s">
        <v>8</v>
      </c>
      <c r="I11" s="20">
        <v>6</v>
      </c>
    </row>
    <row r="12" spans="1:9" ht="14.25" customHeight="1" x14ac:dyDescent="0.45">
      <c r="A12" s="15" t="s">
        <v>20</v>
      </c>
      <c r="B12" s="7" t="s">
        <v>9</v>
      </c>
      <c r="C12" s="5">
        <v>37591</v>
      </c>
      <c r="D12" s="5">
        <v>37681</v>
      </c>
      <c r="E12" s="27">
        <f>(D12-C12)/365</f>
        <v>0.24657534246575341</v>
      </c>
      <c r="F12" s="6" t="s">
        <v>11</v>
      </c>
      <c r="G12" s="2" t="s">
        <v>12</v>
      </c>
      <c r="H12" s="19" t="s">
        <v>8</v>
      </c>
      <c r="I12" s="20">
        <v>6</v>
      </c>
    </row>
    <row r="13" spans="1:9" ht="14.25" customHeight="1" x14ac:dyDescent="0.45">
      <c r="A13" s="15" t="s">
        <v>21</v>
      </c>
      <c r="B13" s="7" t="s">
        <v>9</v>
      </c>
      <c r="C13" s="5">
        <v>37865</v>
      </c>
      <c r="D13" s="5">
        <v>37895</v>
      </c>
      <c r="E13" s="27">
        <f>(D13-C13)/365</f>
        <v>8.2191780821917804E-2</v>
      </c>
      <c r="F13" s="6" t="s">
        <v>11</v>
      </c>
      <c r="H13" s="19" t="s">
        <v>8</v>
      </c>
      <c r="I13" s="20">
        <v>7</v>
      </c>
    </row>
    <row r="14" spans="1:9" ht="14.25" customHeight="1" x14ac:dyDescent="0.45">
      <c r="A14" s="15" t="s">
        <v>21</v>
      </c>
      <c r="B14" s="7" t="s">
        <v>9</v>
      </c>
      <c r="C14" s="5">
        <v>37865</v>
      </c>
      <c r="D14" s="5">
        <v>37895</v>
      </c>
      <c r="E14" s="27">
        <f>(D14-C14)/365</f>
        <v>8.2191780821917804E-2</v>
      </c>
      <c r="F14" s="6" t="s">
        <v>11</v>
      </c>
      <c r="H14" s="19" t="s">
        <v>8</v>
      </c>
      <c r="I14" s="20">
        <v>7</v>
      </c>
    </row>
    <row r="15" spans="1:9" ht="14.25" customHeight="1" x14ac:dyDescent="0.45">
      <c r="A15" s="15" t="s">
        <v>23</v>
      </c>
      <c r="B15" s="7" t="s">
        <v>9</v>
      </c>
      <c r="C15" s="5">
        <v>38018</v>
      </c>
      <c r="D15" s="5">
        <v>38078</v>
      </c>
      <c r="E15" s="27">
        <f>(D15-C15)/365</f>
        <v>0.16438356164383561</v>
      </c>
      <c r="F15" s="6" t="s">
        <v>11</v>
      </c>
      <c r="G15" s="2" t="s">
        <v>12</v>
      </c>
      <c r="H15" s="19" t="s">
        <v>8</v>
      </c>
      <c r="I15" s="20">
        <v>8</v>
      </c>
    </row>
    <row r="16" spans="1:9" ht="14.25" customHeight="1" x14ac:dyDescent="0.45">
      <c r="A16" s="15" t="s">
        <v>22</v>
      </c>
      <c r="B16" s="7" t="s">
        <v>10</v>
      </c>
      <c r="C16" s="5">
        <v>38018</v>
      </c>
      <c r="D16" s="5">
        <v>38261</v>
      </c>
      <c r="E16" s="27">
        <f>(D16-C16)/365</f>
        <v>0.66575342465753429</v>
      </c>
      <c r="F16" s="6" t="s">
        <v>11</v>
      </c>
      <c r="G16" s="2" t="s">
        <v>12</v>
      </c>
      <c r="H16" s="19" t="s">
        <v>8</v>
      </c>
      <c r="I16" s="18">
        <v>8</v>
      </c>
    </row>
    <row r="17" spans="1:9" ht="14.25" customHeight="1" x14ac:dyDescent="0.45">
      <c r="A17" s="15" t="s">
        <v>24</v>
      </c>
      <c r="B17" s="7" t="s">
        <v>9</v>
      </c>
      <c r="C17" s="5">
        <v>38322</v>
      </c>
      <c r="D17" s="8">
        <v>38353</v>
      </c>
      <c r="E17" s="27">
        <f>(D17-C17)/365</f>
        <v>8.4931506849315067E-2</v>
      </c>
      <c r="F17" s="6" t="s">
        <v>11</v>
      </c>
      <c r="G17" s="2" t="s">
        <v>12</v>
      </c>
      <c r="H17" s="19" t="s">
        <v>8</v>
      </c>
      <c r="I17" s="20">
        <v>9</v>
      </c>
    </row>
    <row r="18" spans="1:9" ht="14.25" customHeight="1" x14ac:dyDescent="0.45">
      <c r="A18" s="15" t="s">
        <v>24</v>
      </c>
      <c r="B18" s="7" t="s">
        <v>9</v>
      </c>
      <c r="C18" s="5">
        <v>38323</v>
      </c>
      <c r="D18" s="8">
        <v>38353</v>
      </c>
      <c r="E18" s="27">
        <f>(D18-C18)/365</f>
        <v>8.2191780821917804E-2</v>
      </c>
      <c r="F18" s="6" t="s">
        <v>11</v>
      </c>
      <c r="G18" s="2" t="s">
        <v>12</v>
      </c>
      <c r="H18" s="19" t="s">
        <v>8</v>
      </c>
      <c r="I18" s="20">
        <v>9</v>
      </c>
    </row>
    <row r="19" spans="1:9" x14ac:dyDescent="0.45">
      <c r="A19" s="15" t="s">
        <v>392</v>
      </c>
      <c r="B19" s="7" t="s">
        <v>9</v>
      </c>
      <c r="C19" s="5">
        <v>38749</v>
      </c>
      <c r="D19" s="5">
        <v>38808</v>
      </c>
      <c r="E19" s="27">
        <f>(D19-C19)/365</f>
        <v>0.16164383561643836</v>
      </c>
      <c r="F19" s="6" t="s">
        <v>11</v>
      </c>
      <c r="G19" s="2" t="s">
        <v>12</v>
      </c>
      <c r="H19" s="19" t="s">
        <v>8</v>
      </c>
      <c r="I19" s="20">
        <v>10</v>
      </c>
    </row>
    <row r="20" spans="1:9" x14ac:dyDescent="0.45">
      <c r="A20" s="15" t="s">
        <v>392</v>
      </c>
      <c r="B20" s="7" t="s">
        <v>9</v>
      </c>
      <c r="C20" s="5">
        <v>38749</v>
      </c>
      <c r="D20" s="5">
        <v>38808</v>
      </c>
      <c r="E20" s="27">
        <f>(D20-C20)/365</f>
        <v>0.16164383561643836</v>
      </c>
      <c r="F20" s="6" t="s">
        <v>11</v>
      </c>
      <c r="G20" s="2" t="s">
        <v>12</v>
      </c>
      <c r="H20" s="19" t="s">
        <v>8</v>
      </c>
      <c r="I20" s="20">
        <v>10</v>
      </c>
    </row>
    <row r="21" spans="1:9" ht="14.25" customHeight="1" x14ac:dyDescent="0.45">
      <c r="A21" s="15" t="s">
        <v>14</v>
      </c>
      <c r="B21" s="7" t="s">
        <v>13</v>
      </c>
      <c r="C21" s="5">
        <v>39114</v>
      </c>
      <c r="D21" s="5">
        <v>39479</v>
      </c>
      <c r="E21" s="27">
        <f>(D21-C21)/365</f>
        <v>1</v>
      </c>
      <c r="F21" s="6" t="s">
        <v>11</v>
      </c>
      <c r="H21" s="19" t="s">
        <v>8</v>
      </c>
      <c r="I21" s="18">
        <v>11</v>
      </c>
    </row>
    <row r="22" spans="1:9" x14ac:dyDescent="0.45">
      <c r="A22" s="15" t="s">
        <v>393</v>
      </c>
      <c r="B22" s="3" t="s">
        <v>9</v>
      </c>
      <c r="C22" s="5">
        <v>38018</v>
      </c>
      <c r="D22" s="5">
        <v>38078</v>
      </c>
      <c r="E22" s="27">
        <f>(D22-C22)/365</f>
        <v>0.16438356164383561</v>
      </c>
      <c r="F22" s="6" t="s">
        <v>11</v>
      </c>
      <c r="H22" s="18" t="s">
        <v>28</v>
      </c>
      <c r="I22" s="20">
        <v>1</v>
      </c>
    </row>
    <row r="23" spans="1:9" x14ac:dyDescent="0.45">
      <c r="A23" s="15" t="s">
        <v>393</v>
      </c>
      <c r="B23" s="3" t="s">
        <v>9</v>
      </c>
      <c r="C23" s="5">
        <v>38018</v>
      </c>
      <c r="D23" s="5">
        <v>38078</v>
      </c>
      <c r="E23" s="27">
        <f>(D23-C23)/365</f>
        <v>0.16438356164383561</v>
      </c>
      <c r="F23" s="6" t="s">
        <v>11</v>
      </c>
      <c r="H23" s="18" t="s">
        <v>28</v>
      </c>
      <c r="I23" s="20">
        <v>1</v>
      </c>
    </row>
    <row r="24" spans="1:9" ht="14.25" customHeight="1" x14ac:dyDescent="0.45">
      <c r="A24" s="15" t="s">
        <v>29</v>
      </c>
      <c r="B24" s="3" t="s">
        <v>10</v>
      </c>
      <c r="C24" s="5">
        <v>38261</v>
      </c>
      <c r="D24" s="5">
        <v>39448</v>
      </c>
      <c r="E24" s="27">
        <f>(D24-C24)/365</f>
        <v>3.2520547945205478</v>
      </c>
      <c r="F24" s="6" t="s">
        <v>11</v>
      </c>
      <c r="H24" s="18" t="s">
        <v>28</v>
      </c>
      <c r="I24" s="18">
        <v>2</v>
      </c>
    </row>
    <row r="25" spans="1:9" ht="14.25" customHeight="1" x14ac:dyDescent="0.45">
      <c r="A25" s="15" t="s">
        <v>204</v>
      </c>
      <c r="B25" s="3" t="s">
        <v>10</v>
      </c>
      <c r="C25" s="5">
        <v>38261</v>
      </c>
      <c r="D25" s="5">
        <v>42005</v>
      </c>
      <c r="E25" s="27">
        <f>(D25-C25)/365</f>
        <v>10.257534246575343</v>
      </c>
      <c r="F25" s="6" t="s">
        <v>25</v>
      </c>
      <c r="H25" s="18" t="s">
        <v>28</v>
      </c>
      <c r="I25" s="18">
        <v>2</v>
      </c>
    </row>
    <row r="26" spans="1:9" ht="14.25" customHeight="1" x14ac:dyDescent="0.45">
      <c r="A26" s="15" t="s">
        <v>294</v>
      </c>
      <c r="B26" s="3" t="s">
        <v>10</v>
      </c>
      <c r="C26" s="5">
        <v>39264</v>
      </c>
      <c r="D26" s="5">
        <v>42005</v>
      </c>
      <c r="E26" s="27">
        <f>(D26-C26)/365</f>
        <v>7.5095890410958903</v>
      </c>
      <c r="F26" s="6" t="s">
        <v>25</v>
      </c>
      <c r="H26" s="18" t="s">
        <v>28</v>
      </c>
      <c r="I26" s="18">
        <v>3</v>
      </c>
    </row>
    <row r="27" spans="1:9" ht="14.25" customHeight="1" x14ac:dyDescent="0.45">
      <c r="A27" s="15" t="s">
        <v>30</v>
      </c>
      <c r="B27" s="3" t="s">
        <v>9</v>
      </c>
      <c r="C27" s="5">
        <v>39845</v>
      </c>
      <c r="D27" s="10">
        <v>39904</v>
      </c>
      <c r="E27" s="27">
        <f>(D27-C27)/365</f>
        <v>0.16164383561643836</v>
      </c>
      <c r="F27" s="6" t="s">
        <v>11</v>
      </c>
      <c r="H27" s="18" t="s">
        <v>28</v>
      </c>
      <c r="I27" s="20">
        <v>4</v>
      </c>
    </row>
    <row r="28" spans="1:9" ht="14.25" customHeight="1" x14ac:dyDescent="0.45">
      <c r="A28" s="15" t="s">
        <v>30</v>
      </c>
      <c r="B28" s="3" t="s">
        <v>9</v>
      </c>
      <c r="C28" s="5">
        <v>39845</v>
      </c>
      <c r="D28" s="10">
        <v>40026</v>
      </c>
      <c r="E28" s="27">
        <f>(D28-C28)/365</f>
        <v>0.49589041095890413</v>
      </c>
      <c r="F28" s="6" t="s">
        <v>11</v>
      </c>
      <c r="H28" s="18" t="s">
        <v>28</v>
      </c>
      <c r="I28" s="20">
        <v>4</v>
      </c>
    </row>
    <row r="29" spans="1:9" ht="14.25" customHeight="1" x14ac:dyDescent="0.45">
      <c r="A29" s="15" t="s">
        <v>30</v>
      </c>
      <c r="B29" s="3" t="s">
        <v>9</v>
      </c>
      <c r="C29" s="5">
        <v>39845</v>
      </c>
      <c r="D29" s="10">
        <v>40026</v>
      </c>
      <c r="E29" s="27">
        <f>(D29-C29)/365</f>
        <v>0.49589041095890413</v>
      </c>
      <c r="F29" s="6" t="s">
        <v>11</v>
      </c>
      <c r="H29" s="18" t="s">
        <v>28</v>
      </c>
      <c r="I29" s="20">
        <v>4</v>
      </c>
    </row>
    <row r="30" spans="1:9" ht="14.25" customHeight="1" x14ac:dyDescent="0.45">
      <c r="A30" s="15" t="s">
        <v>31</v>
      </c>
      <c r="B30" s="3" t="s">
        <v>9</v>
      </c>
      <c r="C30" s="5">
        <v>40118</v>
      </c>
      <c r="D30" s="10">
        <v>40330</v>
      </c>
      <c r="E30" s="27">
        <f>(D30-C30)/365</f>
        <v>0.58082191780821912</v>
      </c>
      <c r="F30" s="6" t="s">
        <v>11</v>
      </c>
      <c r="G30" s="2" t="s">
        <v>12</v>
      </c>
      <c r="H30" s="18" t="s">
        <v>28</v>
      </c>
      <c r="I30" s="20">
        <v>5</v>
      </c>
    </row>
    <row r="31" spans="1:9" ht="14.25" customHeight="1" x14ac:dyDescent="0.45">
      <c r="A31" s="15" t="s">
        <v>31</v>
      </c>
      <c r="B31" s="3" t="s">
        <v>9</v>
      </c>
      <c r="C31" s="5">
        <v>40118</v>
      </c>
      <c r="D31" s="10">
        <v>40360</v>
      </c>
      <c r="E31" s="27">
        <f>(D31-C31)/365</f>
        <v>0.66301369863013704</v>
      </c>
      <c r="F31" s="6" t="s">
        <v>11</v>
      </c>
      <c r="H31" s="18" t="s">
        <v>28</v>
      </c>
      <c r="I31" s="20">
        <v>5</v>
      </c>
    </row>
    <row r="32" spans="1:9" x14ac:dyDescent="0.45">
      <c r="A32" s="15" t="s">
        <v>394</v>
      </c>
      <c r="B32" s="3" t="s">
        <v>9</v>
      </c>
      <c r="C32" s="5">
        <v>40513</v>
      </c>
      <c r="D32" s="5">
        <v>40575</v>
      </c>
      <c r="E32" s="27">
        <f>(D32-C32)/365</f>
        <v>0.16986301369863013</v>
      </c>
      <c r="F32" s="6" t="s">
        <v>11</v>
      </c>
      <c r="H32" s="18" t="s">
        <v>28</v>
      </c>
      <c r="I32" s="20">
        <v>6</v>
      </c>
    </row>
    <row r="33" spans="1:9" x14ac:dyDescent="0.45">
      <c r="A33" s="15" t="s">
        <v>394</v>
      </c>
      <c r="B33" s="3" t="s">
        <v>9</v>
      </c>
      <c r="C33" s="5">
        <v>40513</v>
      </c>
      <c r="D33" s="5">
        <v>40575</v>
      </c>
      <c r="E33" s="27">
        <f>(D33-C33)/365</f>
        <v>0.16986301369863013</v>
      </c>
      <c r="F33" s="6" t="s">
        <v>11</v>
      </c>
      <c r="H33" s="18" t="s">
        <v>28</v>
      </c>
      <c r="I33" s="20">
        <v>6</v>
      </c>
    </row>
    <row r="34" spans="1:9" ht="14.25" customHeight="1" x14ac:dyDescent="0.45">
      <c r="A34" s="15" t="s">
        <v>32</v>
      </c>
      <c r="B34" s="3" t="s">
        <v>9</v>
      </c>
      <c r="C34" s="5">
        <v>40664</v>
      </c>
      <c r="D34" s="5">
        <v>40787</v>
      </c>
      <c r="E34" s="27">
        <f>(D34-C34)/365</f>
        <v>0.33698630136986302</v>
      </c>
      <c r="F34" s="6" t="s">
        <v>11</v>
      </c>
      <c r="G34" s="2" t="s">
        <v>12</v>
      </c>
      <c r="H34" s="18" t="s">
        <v>28</v>
      </c>
      <c r="I34" s="20">
        <v>7</v>
      </c>
    </row>
    <row r="35" spans="1:9" ht="14.25" customHeight="1" x14ac:dyDescent="0.45">
      <c r="A35" s="15" t="s">
        <v>32</v>
      </c>
      <c r="B35" s="3" t="s">
        <v>9</v>
      </c>
      <c r="C35" s="5">
        <v>40664</v>
      </c>
      <c r="D35" s="5">
        <v>40787</v>
      </c>
      <c r="E35" s="27">
        <f>(D35-C35)/365</f>
        <v>0.33698630136986302</v>
      </c>
      <c r="F35" s="6" t="s">
        <v>11</v>
      </c>
      <c r="G35" s="2" t="s">
        <v>12</v>
      </c>
      <c r="H35" s="18" t="s">
        <v>28</v>
      </c>
      <c r="I35" s="20">
        <v>7</v>
      </c>
    </row>
    <row r="36" spans="1:9" ht="14.25" customHeight="1" x14ac:dyDescent="0.45">
      <c r="A36" s="15" t="s">
        <v>237</v>
      </c>
      <c r="B36" s="3" t="s">
        <v>9</v>
      </c>
      <c r="C36" s="5">
        <v>41334</v>
      </c>
      <c r="D36" s="5">
        <v>41365</v>
      </c>
      <c r="E36" s="27">
        <f>(D36-C36)/365</f>
        <v>8.4931506849315067E-2</v>
      </c>
      <c r="F36" s="6" t="s">
        <v>11</v>
      </c>
      <c r="G36" s="2" t="s">
        <v>12</v>
      </c>
      <c r="H36" s="18" t="s">
        <v>28</v>
      </c>
      <c r="I36" s="20">
        <v>8</v>
      </c>
    </row>
    <row r="37" spans="1:9" ht="14.25" customHeight="1" x14ac:dyDescent="0.45">
      <c r="A37" s="15" t="s">
        <v>33</v>
      </c>
      <c r="B37" s="3" t="s">
        <v>10</v>
      </c>
      <c r="C37" s="5">
        <v>37591</v>
      </c>
      <c r="D37" s="5">
        <v>37712</v>
      </c>
      <c r="E37" s="27">
        <f>(D37-C37)/365</f>
        <v>0.33150684931506852</v>
      </c>
      <c r="F37" s="6" t="s">
        <v>11</v>
      </c>
      <c r="H37" s="18" t="s">
        <v>280</v>
      </c>
      <c r="I37" s="18">
        <v>1</v>
      </c>
    </row>
    <row r="38" spans="1:9" ht="14.25" customHeight="1" x14ac:dyDescent="0.45">
      <c r="A38" s="15" t="s">
        <v>34</v>
      </c>
      <c r="B38" s="3" t="s">
        <v>13</v>
      </c>
      <c r="C38" s="5">
        <v>37591</v>
      </c>
      <c r="D38" s="5">
        <v>37865</v>
      </c>
      <c r="E38" s="27">
        <f>(D38-C38)/365</f>
        <v>0.75068493150684934</v>
      </c>
      <c r="F38" s="6" t="s">
        <v>11</v>
      </c>
      <c r="G38" s="2" t="s">
        <v>12</v>
      </c>
      <c r="H38" s="18" t="s">
        <v>280</v>
      </c>
      <c r="I38" s="18">
        <v>1</v>
      </c>
    </row>
    <row r="39" spans="1:9" ht="14.25" customHeight="1" x14ac:dyDescent="0.45">
      <c r="A39" s="15" t="s">
        <v>35</v>
      </c>
      <c r="B39" s="3" t="s">
        <v>9</v>
      </c>
      <c r="C39" s="5">
        <v>38322</v>
      </c>
      <c r="D39" s="5">
        <v>38412</v>
      </c>
      <c r="E39" s="27">
        <f>(D39-C39)/365</f>
        <v>0.24657534246575341</v>
      </c>
      <c r="F39" s="6" t="s">
        <v>11</v>
      </c>
      <c r="G39" s="2" t="s">
        <v>16</v>
      </c>
      <c r="H39" s="18" t="s">
        <v>280</v>
      </c>
      <c r="I39" s="20">
        <v>2</v>
      </c>
    </row>
    <row r="40" spans="1:9" ht="14.25" customHeight="1" x14ac:dyDescent="0.45">
      <c r="A40" s="15" t="s">
        <v>35</v>
      </c>
      <c r="B40" s="3" t="s">
        <v>9</v>
      </c>
      <c r="C40" s="5">
        <v>38322</v>
      </c>
      <c r="D40" s="5">
        <v>38412</v>
      </c>
      <c r="E40" s="27">
        <f>(D40-C40)/365</f>
        <v>0.24657534246575341</v>
      </c>
      <c r="F40" s="6" t="s">
        <v>11</v>
      </c>
      <c r="G40" s="2" t="s">
        <v>16</v>
      </c>
      <c r="H40" s="18" t="s">
        <v>280</v>
      </c>
      <c r="I40" s="20">
        <v>2</v>
      </c>
    </row>
    <row r="41" spans="1:9" ht="14.25" customHeight="1" x14ac:dyDescent="0.45">
      <c r="A41" s="15" t="s">
        <v>36</v>
      </c>
      <c r="B41" s="3" t="s">
        <v>9</v>
      </c>
      <c r="C41" s="5">
        <v>38657</v>
      </c>
      <c r="D41" s="8">
        <v>38718</v>
      </c>
      <c r="E41" s="27">
        <f>(D41-C41)/365</f>
        <v>0.16712328767123288</v>
      </c>
      <c r="F41" s="6" t="s">
        <v>11</v>
      </c>
      <c r="G41" s="2" t="s">
        <v>12</v>
      </c>
      <c r="H41" s="18" t="s">
        <v>280</v>
      </c>
      <c r="I41" s="20">
        <v>3</v>
      </c>
    </row>
    <row r="42" spans="1:9" ht="14.25" customHeight="1" x14ac:dyDescent="0.45">
      <c r="A42" s="15" t="s">
        <v>36</v>
      </c>
      <c r="B42" s="3" t="s">
        <v>9</v>
      </c>
      <c r="C42" s="5">
        <v>38657</v>
      </c>
      <c r="D42" s="8">
        <v>38718</v>
      </c>
      <c r="E42" s="27">
        <f>(D42-C42)/365</f>
        <v>0.16712328767123288</v>
      </c>
      <c r="F42" s="6" t="s">
        <v>11</v>
      </c>
      <c r="G42" s="2" t="s">
        <v>12</v>
      </c>
      <c r="H42" s="18" t="s">
        <v>280</v>
      </c>
      <c r="I42" s="20">
        <v>3</v>
      </c>
    </row>
    <row r="43" spans="1:9" ht="14.25" customHeight="1" x14ac:dyDescent="0.45">
      <c r="A43" s="15" t="s">
        <v>199</v>
      </c>
      <c r="B43" s="3" t="s">
        <v>13</v>
      </c>
      <c r="C43" s="5">
        <v>38991</v>
      </c>
      <c r="D43" s="5">
        <v>42005</v>
      </c>
      <c r="E43" s="27">
        <f>(D43-C43)/365</f>
        <v>8.257534246575343</v>
      </c>
      <c r="F43" s="6" t="s">
        <v>25</v>
      </c>
      <c r="H43" s="18" t="s">
        <v>280</v>
      </c>
      <c r="I43" s="18">
        <v>4</v>
      </c>
    </row>
    <row r="44" spans="1:9" ht="14.25" customHeight="1" x14ac:dyDescent="0.45">
      <c r="A44" s="16" t="s">
        <v>39</v>
      </c>
      <c r="B44" s="3" t="s">
        <v>13</v>
      </c>
      <c r="C44" s="5">
        <v>38991</v>
      </c>
      <c r="D44" s="5">
        <v>42005</v>
      </c>
      <c r="E44" s="27">
        <f>(D44-C44)/365</f>
        <v>8.257534246575343</v>
      </c>
      <c r="F44" s="6" t="s">
        <v>25</v>
      </c>
      <c r="H44" s="18" t="s">
        <v>280</v>
      </c>
      <c r="I44" s="18">
        <v>4</v>
      </c>
    </row>
    <row r="45" spans="1:9" ht="14.25" customHeight="1" x14ac:dyDescent="0.45">
      <c r="A45" s="15" t="s">
        <v>37</v>
      </c>
      <c r="B45" s="3" t="s">
        <v>10</v>
      </c>
      <c r="C45" s="5">
        <v>39995</v>
      </c>
      <c r="D45" s="5">
        <v>40087</v>
      </c>
      <c r="E45" s="27">
        <f>(D45-C45)/365</f>
        <v>0.25205479452054796</v>
      </c>
      <c r="F45" s="6" t="s">
        <v>11</v>
      </c>
      <c r="G45" s="2" t="s">
        <v>38</v>
      </c>
      <c r="H45" s="18" t="s">
        <v>280</v>
      </c>
      <c r="I45" s="18">
        <v>5</v>
      </c>
    </row>
    <row r="46" spans="1:9" ht="14.25" customHeight="1" x14ac:dyDescent="0.45">
      <c r="A46" s="15" t="s">
        <v>281</v>
      </c>
      <c r="B46" s="3" t="s">
        <v>13</v>
      </c>
      <c r="C46" s="5">
        <v>39995</v>
      </c>
      <c r="D46" s="5">
        <v>42005</v>
      </c>
      <c r="E46" s="27">
        <f>(D46-C46)/365</f>
        <v>5.506849315068493</v>
      </c>
      <c r="F46" s="6" t="s">
        <v>25</v>
      </c>
      <c r="H46" s="18" t="s">
        <v>280</v>
      </c>
      <c r="I46" s="18">
        <v>5</v>
      </c>
    </row>
    <row r="47" spans="1:9" ht="14.25" customHeight="1" x14ac:dyDescent="0.45">
      <c r="A47" s="16" t="s">
        <v>238</v>
      </c>
      <c r="B47" s="3" t="s">
        <v>10</v>
      </c>
      <c r="C47" s="11">
        <v>40969</v>
      </c>
      <c r="D47" s="11">
        <v>42005</v>
      </c>
      <c r="E47" s="27">
        <f>(D47-C47)/365</f>
        <v>2.8383561643835615</v>
      </c>
      <c r="F47" s="2" t="s">
        <v>25</v>
      </c>
      <c r="H47" s="18" t="s">
        <v>280</v>
      </c>
      <c r="I47" s="18">
        <v>6</v>
      </c>
    </row>
    <row r="48" spans="1:9" ht="14.25" customHeight="1" x14ac:dyDescent="0.45">
      <c r="A48" s="16" t="s">
        <v>304</v>
      </c>
      <c r="B48" s="3" t="s">
        <v>9</v>
      </c>
      <c r="C48" s="11">
        <v>40695</v>
      </c>
      <c r="D48" s="11">
        <v>40817</v>
      </c>
      <c r="E48" s="27">
        <f>(D48-C48)/365</f>
        <v>0.33424657534246577</v>
      </c>
      <c r="F48" s="2" t="s">
        <v>11</v>
      </c>
      <c r="H48" s="18" t="s">
        <v>303</v>
      </c>
      <c r="I48" s="20">
        <v>1</v>
      </c>
    </row>
    <row r="49" spans="1:9" ht="14.25" customHeight="1" x14ac:dyDescent="0.45">
      <c r="A49" s="16" t="s">
        <v>305</v>
      </c>
      <c r="B49" s="3" t="s">
        <v>13</v>
      </c>
      <c r="C49" s="11">
        <v>40695</v>
      </c>
      <c r="D49" s="11">
        <v>40940</v>
      </c>
      <c r="E49" s="27">
        <f>(D49-C49)/365</f>
        <v>0.67123287671232879</v>
      </c>
      <c r="F49" s="2" t="s">
        <v>45</v>
      </c>
      <c r="H49" s="18" t="s">
        <v>303</v>
      </c>
      <c r="I49" s="18">
        <v>1</v>
      </c>
    </row>
    <row r="50" spans="1:9" ht="14.25" customHeight="1" x14ac:dyDescent="0.45">
      <c r="A50" s="16" t="s">
        <v>42</v>
      </c>
      <c r="B50" s="7" t="s">
        <v>10</v>
      </c>
      <c r="C50" s="11">
        <v>40179</v>
      </c>
      <c r="D50" s="5">
        <v>40575</v>
      </c>
      <c r="E50" s="27">
        <f>(D50-C50)/365</f>
        <v>1.0849315068493151</v>
      </c>
      <c r="F50" s="6" t="s">
        <v>11</v>
      </c>
      <c r="G50" s="2" t="s">
        <v>12</v>
      </c>
      <c r="H50" s="18" t="s">
        <v>41</v>
      </c>
      <c r="I50" s="18">
        <v>1</v>
      </c>
    </row>
    <row r="51" spans="1:9" ht="14.25" customHeight="1" x14ac:dyDescent="0.45">
      <c r="A51" s="16" t="s">
        <v>42</v>
      </c>
      <c r="B51" s="7" t="s">
        <v>10</v>
      </c>
      <c r="C51" s="11">
        <v>40179</v>
      </c>
      <c r="D51" s="5">
        <v>40634</v>
      </c>
      <c r="E51" s="27">
        <f>(D51-C51)/365</f>
        <v>1.2465753424657535</v>
      </c>
      <c r="F51" s="6" t="s">
        <v>11</v>
      </c>
      <c r="G51" s="2" t="s">
        <v>12</v>
      </c>
      <c r="H51" s="18" t="s">
        <v>41</v>
      </c>
      <c r="I51" s="18">
        <v>1</v>
      </c>
    </row>
    <row r="52" spans="1:9" ht="14.25" customHeight="1" x14ac:dyDescent="0.45">
      <c r="A52" s="16" t="s">
        <v>239</v>
      </c>
      <c r="B52" s="3" t="s">
        <v>9</v>
      </c>
      <c r="C52" s="11">
        <v>40878</v>
      </c>
      <c r="D52" s="11">
        <v>40940</v>
      </c>
      <c r="E52" s="27">
        <f>(D52-C52)/365</f>
        <v>0.16986301369863013</v>
      </c>
      <c r="F52" s="2" t="s">
        <v>11</v>
      </c>
      <c r="G52" s="2" t="s">
        <v>38</v>
      </c>
      <c r="H52" s="18" t="s">
        <v>41</v>
      </c>
      <c r="I52" s="20">
        <v>2</v>
      </c>
    </row>
    <row r="53" spans="1:9" ht="14.25" customHeight="1" x14ac:dyDescent="0.45">
      <c r="A53" s="16" t="s">
        <v>282</v>
      </c>
      <c r="B53" s="3" t="s">
        <v>10</v>
      </c>
      <c r="C53" s="11">
        <v>41153</v>
      </c>
      <c r="D53" s="11">
        <v>42005</v>
      </c>
      <c r="E53" s="27">
        <f>(D53-C53)/365</f>
        <v>2.3342465753424659</v>
      </c>
      <c r="F53" s="2" t="s">
        <v>25</v>
      </c>
      <c r="H53" s="18" t="s">
        <v>41</v>
      </c>
      <c r="I53" s="18">
        <v>3</v>
      </c>
    </row>
    <row r="54" spans="1:9" ht="14.25" customHeight="1" x14ac:dyDescent="0.45">
      <c r="A54" s="16" t="s">
        <v>306</v>
      </c>
      <c r="B54" s="3" t="s">
        <v>9</v>
      </c>
      <c r="C54" s="11">
        <v>41671</v>
      </c>
      <c r="D54" s="11">
        <v>41791</v>
      </c>
      <c r="E54" s="27">
        <f>(D54-C54)/365</f>
        <v>0.32876712328767121</v>
      </c>
      <c r="F54" s="2" t="s">
        <v>11</v>
      </c>
      <c r="G54" s="2" t="s">
        <v>12</v>
      </c>
      <c r="H54" s="18" t="s">
        <v>41</v>
      </c>
      <c r="I54" s="20">
        <v>4</v>
      </c>
    </row>
    <row r="55" spans="1:9" ht="14.25" customHeight="1" x14ac:dyDescent="0.45">
      <c r="A55" s="16" t="s">
        <v>306</v>
      </c>
      <c r="B55" s="3" t="s">
        <v>9</v>
      </c>
      <c r="C55" s="11">
        <v>41671</v>
      </c>
      <c r="D55" s="11">
        <v>41821</v>
      </c>
      <c r="E55" s="27">
        <f>(D55-C55)/365</f>
        <v>0.41095890410958902</v>
      </c>
      <c r="F55" s="2" t="s">
        <v>11</v>
      </c>
      <c r="G55" s="2" t="s">
        <v>12</v>
      </c>
      <c r="H55" s="18" t="s">
        <v>41</v>
      </c>
      <c r="I55" s="20">
        <v>4</v>
      </c>
    </row>
    <row r="56" spans="1:9" ht="14.25" customHeight="1" x14ac:dyDescent="0.45">
      <c r="A56" s="16" t="s">
        <v>307</v>
      </c>
      <c r="B56" s="3" t="s">
        <v>9</v>
      </c>
      <c r="C56" s="11">
        <v>41974</v>
      </c>
      <c r="D56" s="11">
        <v>42005</v>
      </c>
      <c r="E56" s="27">
        <f>(D56-C56)/365</f>
        <v>8.4931506849315067E-2</v>
      </c>
      <c r="F56" s="2" t="s">
        <v>25</v>
      </c>
      <c r="H56" s="18" t="s">
        <v>41</v>
      </c>
      <c r="I56" s="20">
        <v>5</v>
      </c>
    </row>
    <row r="57" spans="1:9" ht="14.25" customHeight="1" x14ac:dyDescent="0.45">
      <c r="A57" s="16" t="s">
        <v>307</v>
      </c>
      <c r="B57" s="3" t="s">
        <v>9</v>
      </c>
      <c r="C57" s="11">
        <v>41974</v>
      </c>
      <c r="D57" s="11">
        <v>42005</v>
      </c>
      <c r="E57" s="27">
        <f>(D57-C57)/365</f>
        <v>8.4931506849315067E-2</v>
      </c>
      <c r="F57" s="2" t="s">
        <v>25</v>
      </c>
      <c r="H57" s="18" t="s">
        <v>41</v>
      </c>
      <c r="I57" s="20">
        <v>5</v>
      </c>
    </row>
    <row r="58" spans="1:9" ht="14.25" customHeight="1" x14ac:dyDescent="0.45">
      <c r="A58" s="16" t="s">
        <v>309</v>
      </c>
      <c r="B58" s="3" t="s">
        <v>13</v>
      </c>
      <c r="C58" s="11">
        <v>40210</v>
      </c>
      <c r="D58" s="11">
        <v>40360</v>
      </c>
      <c r="E58" s="27">
        <f>(D58-C58)/365</f>
        <v>0.41095890410958902</v>
      </c>
      <c r="F58" s="2" t="s">
        <v>11</v>
      </c>
      <c r="H58" s="18" t="s">
        <v>308</v>
      </c>
      <c r="I58" s="18">
        <v>1</v>
      </c>
    </row>
    <row r="59" spans="1:9" ht="14.25" customHeight="1" x14ac:dyDescent="0.45">
      <c r="A59" s="16" t="s">
        <v>311</v>
      </c>
      <c r="B59" s="3" t="s">
        <v>13</v>
      </c>
      <c r="C59" s="11">
        <v>40603</v>
      </c>
      <c r="D59" s="11">
        <v>42005</v>
      </c>
      <c r="E59" s="27">
        <f>(D59-C59)/365</f>
        <v>3.8410958904109589</v>
      </c>
      <c r="F59" s="2" t="s">
        <v>25</v>
      </c>
      <c r="H59" s="18" t="s">
        <v>308</v>
      </c>
      <c r="I59" s="18">
        <v>2</v>
      </c>
    </row>
    <row r="60" spans="1:9" ht="14.25" customHeight="1" x14ac:dyDescent="0.45">
      <c r="A60" s="16" t="s">
        <v>312</v>
      </c>
      <c r="B60" s="3" t="s">
        <v>9</v>
      </c>
      <c r="C60" s="11">
        <v>41244</v>
      </c>
      <c r="D60" s="11">
        <v>41306</v>
      </c>
      <c r="E60" s="27">
        <f>(D60-C60)/365</f>
        <v>0.16986301369863013</v>
      </c>
      <c r="F60" s="2" t="s">
        <v>11</v>
      </c>
      <c r="H60" s="18" t="s">
        <v>308</v>
      </c>
      <c r="I60" s="20">
        <v>3</v>
      </c>
    </row>
    <row r="61" spans="1:9" ht="14.25" customHeight="1" x14ac:dyDescent="0.45">
      <c r="A61" s="16" t="s">
        <v>313</v>
      </c>
      <c r="B61" s="3" t="s">
        <v>10</v>
      </c>
      <c r="C61" s="11">
        <v>41548</v>
      </c>
      <c r="D61" s="11">
        <v>42005</v>
      </c>
      <c r="E61" s="27">
        <f>(D61-C61)/365</f>
        <v>1.252054794520548</v>
      </c>
      <c r="F61" s="2" t="s">
        <v>25</v>
      </c>
      <c r="H61" s="18" t="s">
        <v>308</v>
      </c>
      <c r="I61" s="18">
        <v>4</v>
      </c>
    </row>
    <row r="62" spans="1:9" ht="14.25" customHeight="1" x14ac:dyDescent="0.45">
      <c r="A62" s="16" t="s">
        <v>310</v>
      </c>
      <c r="B62" s="3" t="s">
        <v>13</v>
      </c>
      <c r="C62" s="11">
        <v>41548</v>
      </c>
      <c r="D62" s="11">
        <v>42005</v>
      </c>
      <c r="E62" s="27">
        <f>(D62-C62)/365</f>
        <v>1.252054794520548</v>
      </c>
      <c r="F62" s="2" t="s">
        <v>25</v>
      </c>
      <c r="H62" s="18" t="s">
        <v>308</v>
      </c>
      <c r="I62" s="18">
        <v>4</v>
      </c>
    </row>
    <row r="63" spans="1:9" ht="14.25" customHeight="1" x14ac:dyDescent="0.45">
      <c r="A63" s="15" t="s">
        <v>44</v>
      </c>
      <c r="B63" s="3" t="s">
        <v>10</v>
      </c>
      <c r="C63" s="5">
        <v>38078</v>
      </c>
      <c r="D63" s="5">
        <v>39203</v>
      </c>
      <c r="E63" s="27">
        <f>(D63-C63)/365</f>
        <v>3.0821917808219177</v>
      </c>
      <c r="F63" s="6" t="s">
        <v>45</v>
      </c>
      <c r="H63" s="18" t="s">
        <v>43</v>
      </c>
      <c r="I63" s="18">
        <v>1</v>
      </c>
    </row>
    <row r="64" spans="1:9" ht="14.25" customHeight="1" x14ac:dyDescent="0.45">
      <c r="A64" s="15" t="s">
        <v>223</v>
      </c>
      <c r="B64" s="3" t="s">
        <v>10</v>
      </c>
      <c r="C64" s="5">
        <v>38078</v>
      </c>
      <c r="D64" s="5">
        <v>41334</v>
      </c>
      <c r="E64" s="27">
        <f>(D64-C64)/365</f>
        <v>8.9205479452054792</v>
      </c>
      <c r="F64" s="6" t="s">
        <v>11</v>
      </c>
      <c r="H64" s="18" t="s">
        <v>43</v>
      </c>
      <c r="I64" s="18">
        <v>1</v>
      </c>
    </row>
    <row r="65" spans="1:9" x14ac:dyDescent="0.45">
      <c r="A65" s="15" t="s">
        <v>395</v>
      </c>
      <c r="B65" s="3" t="s">
        <v>9</v>
      </c>
      <c r="C65" s="5">
        <v>38869</v>
      </c>
      <c r="D65" s="5">
        <v>38899</v>
      </c>
      <c r="E65" s="27">
        <f>(D65-C65)/365</f>
        <v>8.2191780821917804E-2</v>
      </c>
      <c r="F65" s="6" t="s">
        <v>11</v>
      </c>
      <c r="H65" s="18" t="s">
        <v>43</v>
      </c>
      <c r="I65" s="20">
        <v>2</v>
      </c>
    </row>
    <row r="66" spans="1:9" x14ac:dyDescent="0.45">
      <c r="A66" s="15" t="s">
        <v>395</v>
      </c>
      <c r="B66" s="3" t="s">
        <v>9</v>
      </c>
      <c r="C66" s="5">
        <v>38869</v>
      </c>
      <c r="D66" s="5">
        <v>38899</v>
      </c>
      <c r="E66" s="27">
        <f>(D66-C66)/365</f>
        <v>8.2191780821917804E-2</v>
      </c>
      <c r="F66" s="6" t="s">
        <v>11</v>
      </c>
      <c r="H66" s="18" t="s">
        <v>43</v>
      </c>
      <c r="I66" s="20">
        <v>2</v>
      </c>
    </row>
    <row r="67" spans="1:9" x14ac:dyDescent="0.45">
      <c r="A67" s="15" t="s">
        <v>396</v>
      </c>
      <c r="B67" s="3" t="s">
        <v>9</v>
      </c>
      <c r="C67" s="5">
        <v>39083</v>
      </c>
      <c r="D67" s="5">
        <v>39114</v>
      </c>
      <c r="E67" s="27">
        <f>(D67-C67)/365</f>
        <v>8.4931506849315067E-2</v>
      </c>
      <c r="F67" s="6" t="s">
        <v>11</v>
      </c>
      <c r="G67" s="2" t="s">
        <v>12</v>
      </c>
      <c r="H67" s="18" t="s">
        <v>43</v>
      </c>
      <c r="I67" s="20">
        <v>3</v>
      </c>
    </row>
    <row r="68" spans="1:9" x14ac:dyDescent="0.45">
      <c r="A68" s="15" t="s">
        <v>396</v>
      </c>
      <c r="B68" s="3" t="s">
        <v>9</v>
      </c>
      <c r="C68" s="5">
        <v>39083</v>
      </c>
      <c r="D68" s="5">
        <v>39114</v>
      </c>
      <c r="E68" s="27">
        <f>(D68-C68)/365</f>
        <v>8.4931506849315067E-2</v>
      </c>
      <c r="F68" s="6" t="s">
        <v>11</v>
      </c>
      <c r="G68" s="2" t="s">
        <v>12</v>
      </c>
      <c r="H68" s="18" t="s">
        <v>43</v>
      </c>
      <c r="I68" s="20">
        <v>3</v>
      </c>
    </row>
    <row r="69" spans="1:9" ht="14.25" customHeight="1" x14ac:dyDescent="0.45">
      <c r="A69" s="15" t="s">
        <v>46</v>
      </c>
      <c r="B69" s="3" t="s">
        <v>13</v>
      </c>
      <c r="C69" s="5">
        <v>39783</v>
      </c>
      <c r="D69" s="5">
        <v>40452</v>
      </c>
      <c r="E69" s="27">
        <f>(D69-C69)/365</f>
        <v>1.832876712328767</v>
      </c>
      <c r="F69" s="6" t="s">
        <v>45</v>
      </c>
      <c r="H69" s="18" t="s">
        <v>43</v>
      </c>
      <c r="I69" s="18">
        <v>4</v>
      </c>
    </row>
    <row r="70" spans="1:9" ht="14.25" customHeight="1" x14ac:dyDescent="0.45">
      <c r="A70" s="15" t="s">
        <v>47</v>
      </c>
      <c r="B70" s="3" t="s">
        <v>9</v>
      </c>
      <c r="C70" s="5">
        <v>40391</v>
      </c>
      <c r="D70" s="5">
        <v>40483</v>
      </c>
      <c r="E70" s="27">
        <f>(D70-C70)/365</f>
        <v>0.25205479452054796</v>
      </c>
      <c r="F70" s="6" t="s">
        <v>11</v>
      </c>
      <c r="G70" s="2" t="s">
        <v>12</v>
      </c>
      <c r="H70" s="18" t="s">
        <v>43</v>
      </c>
      <c r="I70" s="20">
        <v>5</v>
      </c>
    </row>
    <row r="71" spans="1:9" ht="14.25" customHeight="1" x14ac:dyDescent="0.45">
      <c r="A71" s="15" t="s">
        <v>240</v>
      </c>
      <c r="B71" s="3" t="s">
        <v>10</v>
      </c>
      <c r="C71" s="5">
        <v>40725</v>
      </c>
      <c r="D71" s="5">
        <v>40848</v>
      </c>
      <c r="E71" s="27">
        <f>(D71-C71)/365</f>
        <v>0.33698630136986302</v>
      </c>
      <c r="F71" s="6" t="s">
        <v>11</v>
      </c>
      <c r="H71" s="18" t="s">
        <v>43</v>
      </c>
      <c r="I71" s="18">
        <v>6</v>
      </c>
    </row>
    <row r="72" spans="1:9" ht="14.25" customHeight="1" x14ac:dyDescent="0.45">
      <c r="A72" s="15" t="s">
        <v>226</v>
      </c>
      <c r="B72" s="3" t="s">
        <v>10</v>
      </c>
      <c r="C72" s="5">
        <v>40725</v>
      </c>
      <c r="D72" s="5">
        <v>41883</v>
      </c>
      <c r="E72" s="27">
        <f>(D72-C72)/365</f>
        <v>3.1726027397260275</v>
      </c>
      <c r="F72" s="6" t="s">
        <v>45</v>
      </c>
      <c r="H72" s="18" t="s">
        <v>43</v>
      </c>
      <c r="I72" s="18">
        <v>6</v>
      </c>
    </row>
    <row r="73" spans="1:9" x14ac:dyDescent="0.45">
      <c r="A73" s="16" t="s">
        <v>397</v>
      </c>
      <c r="B73" s="3" t="s">
        <v>9</v>
      </c>
      <c r="C73" s="12">
        <v>35582</v>
      </c>
      <c r="D73" s="12">
        <v>35643</v>
      </c>
      <c r="E73" s="27">
        <f>(D73-C73)/365</f>
        <v>0.16712328767123288</v>
      </c>
      <c r="F73" s="6" t="s">
        <v>11</v>
      </c>
      <c r="H73" s="18" t="s">
        <v>48</v>
      </c>
      <c r="I73" s="20">
        <v>1</v>
      </c>
    </row>
    <row r="74" spans="1:9" s="13" customFormat="1" x14ac:dyDescent="0.45">
      <c r="A74" s="16" t="s">
        <v>397</v>
      </c>
      <c r="B74" s="3" t="s">
        <v>9</v>
      </c>
      <c r="C74" s="12">
        <v>35582</v>
      </c>
      <c r="D74" s="12">
        <v>35643</v>
      </c>
      <c r="E74" s="27">
        <f>(D74-C74)/365</f>
        <v>0.16712328767123288</v>
      </c>
      <c r="F74" s="6" t="s">
        <v>11</v>
      </c>
      <c r="G74" s="2"/>
      <c r="H74" s="18" t="s">
        <v>48</v>
      </c>
      <c r="I74" s="20">
        <v>1</v>
      </c>
    </row>
    <row r="75" spans="1:9" s="13" customFormat="1" ht="14.25" customHeight="1" x14ac:dyDescent="0.45">
      <c r="A75" s="16" t="s">
        <v>386</v>
      </c>
      <c r="B75" s="3" t="s">
        <v>9</v>
      </c>
      <c r="C75" s="12">
        <v>35916</v>
      </c>
      <c r="D75" s="14">
        <v>35977</v>
      </c>
      <c r="E75" s="27">
        <f>(D75-C75)/365</f>
        <v>0.16712328767123288</v>
      </c>
      <c r="F75" s="7" t="s">
        <v>11</v>
      </c>
      <c r="G75" s="3"/>
      <c r="H75" s="20" t="s">
        <v>48</v>
      </c>
      <c r="I75" s="20">
        <v>2</v>
      </c>
    </row>
    <row r="76" spans="1:9" ht="14.25" customHeight="1" x14ac:dyDescent="0.45">
      <c r="A76" s="16" t="s">
        <v>386</v>
      </c>
      <c r="B76" s="3" t="s">
        <v>9</v>
      </c>
      <c r="C76" s="12">
        <v>35916</v>
      </c>
      <c r="D76" s="14">
        <v>35977</v>
      </c>
      <c r="E76" s="27">
        <f>(D76-C76)/365</f>
        <v>0.16712328767123288</v>
      </c>
      <c r="F76" s="7" t="s">
        <v>11</v>
      </c>
      <c r="G76" s="3"/>
      <c r="H76" s="20" t="s">
        <v>48</v>
      </c>
      <c r="I76" s="20">
        <v>2</v>
      </c>
    </row>
    <row r="77" spans="1:9" ht="14.25" customHeight="1" x14ac:dyDescent="0.45">
      <c r="A77" s="15" t="s">
        <v>221</v>
      </c>
      <c r="B77" s="3" t="s">
        <v>10</v>
      </c>
      <c r="C77" s="5">
        <v>36465</v>
      </c>
      <c r="D77" s="5">
        <v>42005</v>
      </c>
      <c r="E77" s="27">
        <f>(D77-C77)/365</f>
        <v>15.178082191780822</v>
      </c>
      <c r="F77" s="6" t="s">
        <v>25</v>
      </c>
      <c r="H77" s="18" t="s">
        <v>48</v>
      </c>
      <c r="I77" s="18">
        <v>3</v>
      </c>
    </row>
    <row r="78" spans="1:9" ht="14.25" customHeight="1" x14ac:dyDescent="0.45">
      <c r="A78" s="15" t="s">
        <v>49</v>
      </c>
      <c r="B78" s="3" t="s">
        <v>9</v>
      </c>
      <c r="C78" s="5">
        <v>37196</v>
      </c>
      <c r="D78" s="5">
        <v>37316</v>
      </c>
      <c r="E78" s="27">
        <f>(D78-C78)/365</f>
        <v>0.32876712328767121</v>
      </c>
      <c r="F78" s="6" t="s">
        <v>11</v>
      </c>
      <c r="H78" s="18" t="s">
        <v>48</v>
      </c>
      <c r="I78" s="20">
        <v>4</v>
      </c>
    </row>
    <row r="79" spans="1:9" ht="14.25" customHeight="1" x14ac:dyDescent="0.45">
      <c r="A79" s="15" t="s">
        <v>224</v>
      </c>
      <c r="B79" s="3" t="s">
        <v>10</v>
      </c>
      <c r="C79" s="5">
        <v>37196</v>
      </c>
      <c r="D79" s="5">
        <v>38534</v>
      </c>
      <c r="E79" s="27">
        <f>(D79-C79)/365</f>
        <v>3.6657534246575341</v>
      </c>
      <c r="F79" s="6" t="s">
        <v>11</v>
      </c>
      <c r="H79" s="18" t="s">
        <v>48</v>
      </c>
      <c r="I79" s="18">
        <v>4</v>
      </c>
    </row>
    <row r="80" spans="1:9" x14ac:dyDescent="0.45">
      <c r="A80" s="15" t="s">
        <v>398</v>
      </c>
      <c r="B80" s="3" t="s">
        <v>9</v>
      </c>
      <c r="C80" s="10">
        <v>38261</v>
      </c>
      <c r="D80" s="8">
        <v>38322</v>
      </c>
      <c r="E80" s="27">
        <f>(D80-C80)/365</f>
        <v>0.16712328767123288</v>
      </c>
      <c r="F80" s="6" t="s">
        <v>11</v>
      </c>
      <c r="H80" s="18" t="s">
        <v>48</v>
      </c>
      <c r="I80" s="20">
        <v>5</v>
      </c>
    </row>
    <row r="81" spans="1:9" x14ac:dyDescent="0.45">
      <c r="A81" s="15" t="s">
        <v>398</v>
      </c>
      <c r="B81" s="3" t="s">
        <v>9</v>
      </c>
      <c r="C81" s="10">
        <v>38261</v>
      </c>
      <c r="D81" s="8">
        <v>38322</v>
      </c>
      <c r="E81" s="27">
        <f>(D81-C81)/365</f>
        <v>0.16712328767123288</v>
      </c>
      <c r="F81" s="6" t="s">
        <v>11</v>
      </c>
      <c r="H81" s="18" t="s">
        <v>48</v>
      </c>
      <c r="I81" s="20">
        <v>5</v>
      </c>
    </row>
    <row r="82" spans="1:9" ht="14.25" customHeight="1" x14ac:dyDescent="0.45">
      <c r="A82" s="15" t="s">
        <v>190</v>
      </c>
      <c r="B82" s="3" t="s">
        <v>13</v>
      </c>
      <c r="C82" s="5">
        <v>38504</v>
      </c>
      <c r="D82" s="5">
        <v>42005</v>
      </c>
      <c r="E82" s="27">
        <f>(D82-C82)/365</f>
        <v>9.5917808219178085</v>
      </c>
      <c r="F82" s="6" t="s">
        <v>25</v>
      </c>
      <c r="H82" s="18" t="s">
        <v>48</v>
      </c>
      <c r="I82" s="18">
        <v>6</v>
      </c>
    </row>
    <row r="83" spans="1:9" ht="14.25" customHeight="1" x14ac:dyDescent="0.45">
      <c r="A83" s="15" t="s">
        <v>50</v>
      </c>
      <c r="B83" s="3" t="s">
        <v>9</v>
      </c>
      <c r="C83" s="5">
        <v>39448</v>
      </c>
      <c r="D83" s="10">
        <v>39508</v>
      </c>
      <c r="E83" s="27">
        <f>(D83-C83)/365</f>
        <v>0.16438356164383561</v>
      </c>
      <c r="F83" s="6" t="s">
        <v>11</v>
      </c>
      <c r="H83" s="18" t="s">
        <v>48</v>
      </c>
      <c r="I83" s="20">
        <v>7</v>
      </c>
    </row>
    <row r="84" spans="1:9" ht="14.25" customHeight="1" x14ac:dyDescent="0.45">
      <c r="A84" s="15" t="s">
        <v>50</v>
      </c>
      <c r="B84" s="3" t="s">
        <v>9</v>
      </c>
      <c r="C84" s="5">
        <v>39448</v>
      </c>
      <c r="D84" s="10">
        <v>39600</v>
      </c>
      <c r="E84" s="27">
        <f>(D84-C84)/365</f>
        <v>0.41643835616438357</v>
      </c>
      <c r="F84" s="6" t="s">
        <v>11</v>
      </c>
      <c r="H84" s="18" t="s">
        <v>48</v>
      </c>
      <c r="I84" s="20">
        <v>7</v>
      </c>
    </row>
    <row r="85" spans="1:9" ht="14.25" customHeight="1" x14ac:dyDescent="0.45">
      <c r="A85" s="15" t="s">
        <v>51</v>
      </c>
      <c r="B85" s="3" t="s">
        <v>9</v>
      </c>
      <c r="C85" s="5">
        <v>39814</v>
      </c>
      <c r="D85" s="5">
        <v>39904</v>
      </c>
      <c r="E85" s="27">
        <f>(D85-C85)/365</f>
        <v>0.24657534246575341</v>
      </c>
      <c r="F85" s="6" t="s">
        <v>11</v>
      </c>
      <c r="H85" s="18" t="s">
        <v>48</v>
      </c>
      <c r="I85" s="20">
        <v>8</v>
      </c>
    </row>
    <row r="86" spans="1:9" ht="14.25" customHeight="1" x14ac:dyDescent="0.45">
      <c r="A86" s="16" t="s">
        <v>211</v>
      </c>
      <c r="B86" s="3" t="s">
        <v>10</v>
      </c>
      <c r="C86" s="11">
        <v>39114</v>
      </c>
      <c r="D86" s="5">
        <v>41426</v>
      </c>
      <c r="E86" s="27">
        <f>(D86-C86)/365</f>
        <v>6.3342465753424655</v>
      </c>
      <c r="F86" s="6" t="s">
        <v>25</v>
      </c>
      <c r="H86" s="18" t="s">
        <v>53</v>
      </c>
      <c r="I86" s="18">
        <v>1</v>
      </c>
    </row>
    <row r="87" spans="1:9" ht="14.25" customHeight="1" x14ac:dyDescent="0.45">
      <c r="A87" s="16" t="s">
        <v>210</v>
      </c>
      <c r="B87" s="3" t="s">
        <v>10</v>
      </c>
      <c r="C87" s="11">
        <v>39114</v>
      </c>
      <c r="D87" s="5">
        <v>42005</v>
      </c>
      <c r="E87" s="27">
        <f>(D87-C87)/365</f>
        <v>7.9205479452054792</v>
      </c>
      <c r="F87" s="6" t="s">
        <v>25</v>
      </c>
      <c r="H87" s="18" t="s">
        <v>53</v>
      </c>
      <c r="I87" s="18">
        <v>1</v>
      </c>
    </row>
    <row r="88" spans="1:9" ht="14.25" customHeight="1" x14ac:dyDescent="0.45">
      <c r="A88" s="16" t="s">
        <v>186</v>
      </c>
      <c r="B88" s="3" t="s">
        <v>13</v>
      </c>
      <c r="C88" s="11">
        <v>39753</v>
      </c>
      <c r="D88" s="5">
        <v>42005</v>
      </c>
      <c r="E88" s="27">
        <f>(D88-C88)/365</f>
        <v>6.1698630136986301</v>
      </c>
      <c r="F88" s="6" t="s">
        <v>45</v>
      </c>
      <c r="H88" s="18" t="s">
        <v>53</v>
      </c>
      <c r="I88" s="18">
        <v>2</v>
      </c>
    </row>
    <row r="89" spans="1:9" ht="14.25" customHeight="1" x14ac:dyDescent="0.45">
      <c r="A89" s="16" t="s">
        <v>185</v>
      </c>
      <c r="B89" s="3" t="s">
        <v>13</v>
      </c>
      <c r="C89" s="11">
        <v>39753</v>
      </c>
      <c r="D89" s="5">
        <v>42005</v>
      </c>
      <c r="E89" s="27">
        <f>(D89-C89)/365</f>
        <v>6.1698630136986301</v>
      </c>
      <c r="F89" s="6" t="s">
        <v>25</v>
      </c>
      <c r="H89" s="18" t="s">
        <v>53</v>
      </c>
      <c r="I89" s="18">
        <v>2</v>
      </c>
    </row>
    <row r="90" spans="1:9" ht="14.25" customHeight="1" x14ac:dyDescent="0.45">
      <c r="A90" s="16" t="s">
        <v>242</v>
      </c>
      <c r="B90" s="3" t="s">
        <v>10</v>
      </c>
      <c r="C90" s="11">
        <v>40452</v>
      </c>
      <c r="D90" s="5">
        <v>40969</v>
      </c>
      <c r="E90" s="27">
        <f>(D90-C90)/365</f>
        <v>1.4164383561643836</v>
      </c>
      <c r="F90" s="6" t="s">
        <v>45</v>
      </c>
      <c r="H90" s="18" t="s">
        <v>53</v>
      </c>
      <c r="I90" s="18">
        <v>3</v>
      </c>
    </row>
    <row r="91" spans="1:9" ht="14.25" customHeight="1" x14ac:dyDescent="0.45">
      <c r="A91" s="3" t="s">
        <v>241</v>
      </c>
      <c r="B91" s="3" t="s">
        <v>13</v>
      </c>
      <c r="C91" s="11">
        <v>40452</v>
      </c>
      <c r="D91" s="5">
        <v>42005</v>
      </c>
      <c r="E91" s="27">
        <f>(D91-C91)/365</f>
        <v>4.2547945205479456</v>
      </c>
      <c r="F91" s="6" t="s">
        <v>25</v>
      </c>
      <c r="H91" s="18" t="s">
        <v>53</v>
      </c>
      <c r="I91" s="18">
        <v>3</v>
      </c>
    </row>
    <row r="92" spans="1:9" ht="14.25" customHeight="1" x14ac:dyDescent="0.45">
      <c r="A92" s="16" t="s">
        <v>284</v>
      </c>
      <c r="B92" s="3" t="s">
        <v>13</v>
      </c>
      <c r="C92" s="11">
        <v>41244</v>
      </c>
      <c r="D92" s="11">
        <v>42005</v>
      </c>
      <c r="E92" s="27">
        <f>(D92-C92)/365</f>
        <v>2.0849315068493151</v>
      </c>
      <c r="F92" s="2" t="s">
        <v>25</v>
      </c>
      <c r="H92" s="18" t="s">
        <v>53</v>
      </c>
      <c r="I92" s="18">
        <v>4</v>
      </c>
    </row>
    <row r="93" spans="1:9" ht="14.25" customHeight="1" x14ac:dyDescent="0.45">
      <c r="A93" s="16" t="s">
        <v>283</v>
      </c>
      <c r="B93" s="3" t="s">
        <v>13</v>
      </c>
      <c r="C93" s="11">
        <v>41244</v>
      </c>
      <c r="D93" s="11">
        <v>42005</v>
      </c>
      <c r="E93" s="27">
        <f>(D93-C93)/365</f>
        <v>2.0849315068493151</v>
      </c>
      <c r="F93" s="2" t="s">
        <v>25</v>
      </c>
      <c r="H93" s="18" t="s">
        <v>53</v>
      </c>
      <c r="I93" s="18">
        <v>4</v>
      </c>
    </row>
    <row r="94" spans="1:9" ht="14.25" customHeight="1" x14ac:dyDescent="0.45">
      <c r="A94" s="16" t="s">
        <v>314</v>
      </c>
      <c r="B94" s="3" t="s">
        <v>9</v>
      </c>
      <c r="C94" s="11">
        <v>41944</v>
      </c>
      <c r="D94" s="11">
        <v>41974</v>
      </c>
      <c r="E94" s="27">
        <f>(D94-C94)/365</f>
        <v>8.2191780821917804E-2</v>
      </c>
      <c r="F94" s="2" t="s">
        <v>11</v>
      </c>
      <c r="G94" s="2" t="s">
        <v>38</v>
      </c>
      <c r="H94" s="18" t="s">
        <v>53</v>
      </c>
      <c r="I94" s="20">
        <v>5</v>
      </c>
    </row>
    <row r="95" spans="1:9" ht="14.25" customHeight="1" x14ac:dyDescent="0.45">
      <c r="A95" s="15" t="s">
        <v>55</v>
      </c>
      <c r="B95" s="3" t="s">
        <v>9</v>
      </c>
      <c r="C95" s="5">
        <v>38749</v>
      </c>
      <c r="D95" s="5">
        <v>38930</v>
      </c>
      <c r="E95" s="27">
        <f>(D95-C95)/365</f>
        <v>0.49589041095890413</v>
      </c>
      <c r="F95" s="6" t="s">
        <v>11</v>
      </c>
      <c r="G95" s="2" t="s">
        <v>16</v>
      </c>
      <c r="H95" s="18" t="s">
        <v>54</v>
      </c>
      <c r="I95" s="20">
        <v>1</v>
      </c>
    </row>
    <row r="96" spans="1:9" ht="14.25" customHeight="1" x14ac:dyDescent="0.45">
      <c r="A96" s="15" t="s">
        <v>243</v>
      </c>
      <c r="B96" s="3" t="s">
        <v>13</v>
      </c>
      <c r="C96" s="5">
        <v>38749</v>
      </c>
      <c r="D96" s="5">
        <v>42005</v>
      </c>
      <c r="E96" s="27">
        <f>(D96-C96)/365</f>
        <v>8.9205479452054792</v>
      </c>
      <c r="F96" s="6" t="s">
        <v>45</v>
      </c>
      <c r="G96" s="6"/>
      <c r="H96" s="18" t="s">
        <v>54</v>
      </c>
      <c r="I96" s="18">
        <v>1</v>
      </c>
    </row>
    <row r="97" spans="1:9" ht="14.25" customHeight="1" x14ac:dyDescent="0.45">
      <c r="A97" s="15" t="s">
        <v>56</v>
      </c>
      <c r="B97" s="3" t="s">
        <v>13</v>
      </c>
      <c r="C97" s="5">
        <v>39479</v>
      </c>
      <c r="D97" s="10">
        <v>39661</v>
      </c>
      <c r="E97" s="27">
        <f>(D97-C97)/365</f>
        <v>0.49863013698630138</v>
      </c>
      <c r="F97" s="6" t="s">
        <v>11</v>
      </c>
      <c r="H97" s="18" t="s">
        <v>54</v>
      </c>
      <c r="I97" s="18">
        <v>2</v>
      </c>
    </row>
    <row r="98" spans="1:9" ht="14.25" customHeight="1" x14ac:dyDescent="0.45">
      <c r="A98" s="15" t="s">
        <v>170</v>
      </c>
      <c r="B98" s="3" t="s">
        <v>13</v>
      </c>
      <c r="C98" s="5">
        <v>39479</v>
      </c>
      <c r="D98" s="5">
        <v>40878</v>
      </c>
      <c r="E98" s="27">
        <f>(D98-C98)/365</f>
        <v>3.8328767123287673</v>
      </c>
      <c r="F98" s="6" t="s">
        <v>45</v>
      </c>
      <c r="H98" s="18" t="s">
        <v>54</v>
      </c>
      <c r="I98" s="18">
        <v>2</v>
      </c>
    </row>
    <row r="99" spans="1:9" ht="14.25" customHeight="1" x14ac:dyDescent="0.45">
      <c r="A99" s="16" t="s">
        <v>57</v>
      </c>
      <c r="B99" s="3" t="s">
        <v>13</v>
      </c>
      <c r="C99" s="5">
        <v>40179</v>
      </c>
      <c r="D99" s="5">
        <v>40360</v>
      </c>
      <c r="E99" s="27">
        <f>(D99-C99)/365</f>
        <v>0.49589041095890413</v>
      </c>
      <c r="F99" s="6" t="s">
        <v>11</v>
      </c>
      <c r="G99" s="2" t="s">
        <v>58</v>
      </c>
      <c r="H99" s="18" t="s">
        <v>54</v>
      </c>
      <c r="I99" s="18">
        <v>3</v>
      </c>
    </row>
    <row r="100" spans="1:9" ht="14.25" customHeight="1" x14ac:dyDescent="0.45">
      <c r="A100" s="16" t="s">
        <v>57</v>
      </c>
      <c r="B100" s="3" t="s">
        <v>13</v>
      </c>
      <c r="C100" s="5">
        <v>40179</v>
      </c>
      <c r="D100" s="5">
        <v>40391</v>
      </c>
      <c r="E100" s="27">
        <f>(D100-C100)/365</f>
        <v>0.58082191780821912</v>
      </c>
      <c r="F100" s="6" t="s">
        <v>11</v>
      </c>
      <c r="G100" s="2" t="s">
        <v>16</v>
      </c>
      <c r="H100" s="18" t="s">
        <v>54</v>
      </c>
      <c r="I100" s="18">
        <v>3</v>
      </c>
    </row>
    <row r="101" spans="1:9" ht="14.25" customHeight="1" x14ac:dyDescent="0.45">
      <c r="A101" s="16" t="s">
        <v>244</v>
      </c>
      <c r="B101" s="3" t="s">
        <v>10</v>
      </c>
      <c r="C101" s="5">
        <v>40179</v>
      </c>
      <c r="D101" s="5">
        <v>42005</v>
      </c>
      <c r="E101" s="27">
        <f>(D101-C101)/365</f>
        <v>5.0027397260273974</v>
      </c>
      <c r="F101" s="6" t="s">
        <v>25</v>
      </c>
      <c r="H101" s="18" t="s">
        <v>54</v>
      </c>
      <c r="I101" s="18">
        <v>3</v>
      </c>
    </row>
    <row r="102" spans="1:9" ht="14.25" customHeight="1" x14ac:dyDescent="0.45">
      <c r="A102" s="16" t="s">
        <v>246</v>
      </c>
      <c r="B102" s="3" t="s">
        <v>9</v>
      </c>
      <c r="C102" s="11">
        <v>40969</v>
      </c>
      <c r="D102" s="11">
        <v>41061</v>
      </c>
      <c r="E102" s="27">
        <f>(D102-C102)/365</f>
        <v>0.25205479452054796</v>
      </c>
      <c r="F102" s="2" t="s">
        <v>11</v>
      </c>
      <c r="H102" s="18" t="s">
        <v>54</v>
      </c>
      <c r="I102" s="20">
        <v>4</v>
      </c>
    </row>
    <row r="103" spans="1:9" ht="14.25" customHeight="1" x14ac:dyDescent="0.45">
      <c r="A103" s="16" t="s">
        <v>245</v>
      </c>
      <c r="B103" s="3" t="s">
        <v>13</v>
      </c>
      <c r="C103" s="11">
        <v>40969</v>
      </c>
      <c r="D103" s="11">
        <v>41244</v>
      </c>
      <c r="E103" s="27">
        <f>(D103-C103)/365</f>
        <v>0.75342465753424659</v>
      </c>
      <c r="F103" s="2" t="s">
        <v>11</v>
      </c>
      <c r="H103" s="18" t="s">
        <v>54</v>
      </c>
      <c r="I103" s="18">
        <v>4</v>
      </c>
    </row>
    <row r="104" spans="1:9" s="13" customFormat="1" ht="14.25" customHeight="1" x14ac:dyDescent="0.45">
      <c r="A104" s="16" t="s">
        <v>315</v>
      </c>
      <c r="B104" s="3" t="s">
        <v>9</v>
      </c>
      <c r="C104" s="11">
        <v>41456</v>
      </c>
      <c r="D104" s="11">
        <v>41487</v>
      </c>
      <c r="E104" s="27">
        <f>(D104-C104)/365</f>
        <v>8.4931506849315067E-2</v>
      </c>
      <c r="F104" s="2" t="s">
        <v>11</v>
      </c>
      <c r="G104" s="2" t="s">
        <v>12</v>
      </c>
      <c r="H104" s="18" t="s">
        <v>54</v>
      </c>
      <c r="I104" s="20">
        <v>5</v>
      </c>
    </row>
    <row r="105" spans="1:9" s="13" customFormat="1" ht="14.25" customHeight="1" x14ac:dyDescent="0.45">
      <c r="A105" s="16" t="s">
        <v>315</v>
      </c>
      <c r="B105" s="3" t="s">
        <v>9</v>
      </c>
      <c r="C105" s="11">
        <v>41456</v>
      </c>
      <c r="D105" s="11">
        <v>41487</v>
      </c>
      <c r="E105" s="27">
        <f>(D105-C105)/365</f>
        <v>8.4931506849315067E-2</v>
      </c>
      <c r="F105" s="2" t="s">
        <v>11</v>
      </c>
      <c r="G105" s="2" t="s">
        <v>12</v>
      </c>
      <c r="H105" s="18" t="s">
        <v>54</v>
      </c>
      <c r="I105" s="20">
        <v>5</v>
      </c>
    </row>
    <row r="106" spans="1:9" s="13" customFormat="1" ht="14.25" customHeight="1" x14ac:dyDescent="0.45">
      <c r="A106" s="16" t="s">
        <v>317</v>
      </c>
      <c r="B106" s="3" t="s">
        <v>10</v>
      </c>
      <c r="C106" s="11">
        <v>41609</v>
      </c>
      <c r="D106" s="11">
        <v>42005</v>
      </c>
      <c r="E106" s="27">
        <f>(D106-C106)/365</f>
        <v>1.0849315068493151</v>
      </c>
      <c r="F106" s="2" t="s">
        <v>25</v>
      </c>
      <c r="G106" s="2"/>
      <c r="H106" s="18" t="s">
        <v>54</v>
      </c>
      <c r="I106" s="18">
        <v>6</v>
      </c>
    </row>
    <row r="107" spans="1:9" s="13" customFormat="1" ht="14.25" customHeight="1" x14ac:dyDescent="0.45">
      <c r="A107" s="16" t="s">
        <v>316</v>
      </c>
      <c r="B107" s="3" t="s">
        <v>13</v>
      </c>
      <c r="C107" s="11">
        <v>41609</v>
      </c>
      <c r="D107" s="11">
        <v>42005</v>
      </c>
      <c r="E107" s="27">
        <f>(D107-C107)/365</f>
        <v>1.0849315068493151</v>
      </c>
      <c r="F107" s="2" t="s">
        <v>25</v>
      </c>
      <c r="G107" s="2"/>
      <c r="H107" s="18" t="s">
        <v>54</v>
      </c>
      <c r="I107" s="18">
        <v>6</v>
      </c>
    </row>
    <row r="108" spans="1:9" s="13" customFormat="1" ht="14.25" customHeight="1" x14ac:dyDescent="0.45">
      <c r="A108" s="16" t="s">
        <v>61</v>
      </c>
      <c r="B108" s="3" t="s">
        <v>13</v>
      </c>
      <c r="C108" s="5">
        <v>39845</v>
      </c>
      <c r="D108" s="5">
        <v>40544</v>
      </c>
      <c r="E108" s="27">
        <f>(D108-C108)/365</f>
        <v>1.9150684931506849</v>
      </c>
      <c r="F108" s="6" t="s">
        <v>45</v>
      </c>
      <c r="G108" s="6"/>
      <c r="H108" s="18" t="s">
        <v>60</v>
      </c>
      <c r="I108" s="18">
        <v>1</v>
      </c>
    </row>
    <row r="109" spans="1:9" s="13" customFormat="1" ht="14.25" customHeight="1" x14ac:dyDescent="0.45">
      <c r="A109" s="16" t="s">
        <v>296</v>
      </c>
      <c r="B109" s="3" t="s">
        <v>13</v>
      </c>
      <c r="C109" s="11">
        <v>40575</v>
      </c>
      <c r="D109" s="5">
        <v>40848</v>
      </c>
      <c r="E109" s="27">
        <f>(D109-C109)/365</f>
        <v>0.74794520547945209</v>
      </c>
      <c r="F109" s="7" t="s">
        <v>11</v>
      </c>
      <c r="G109" s="2" t="s">
        <v>12</v>
      </c>
      <c r="H109" s="18" t="s">
        <v>294</v>
      </c>
      <c r="I109" s="18">
        <v>1</v>
      </c>
    </row>
    <row r="110" spans="1:9" ht="14.25" customHeight="1" x14ac:dyDescent="0.45">
      <c r="A110" s="16" t="s">
        <v>295</v>
      </c>
      <c r="B110" s="3" t="s">
        <v>9</v>
      </c>
      <c r="C110" s="11">
        <v>41306</v>
      </c>
      <c r="D110" s="11">
        <v>41456</v>
      </c>
      <c r="E110" s="27">
        <f>(D110-C110)/365</f>
        <v>0.41095890410958902</v>
      </c>
      <c r="F110" s="2" t="s">
        <v>11</v>
      </c>
      <c r="H110" s="18" t="s">
        <v>294</v>
      </c>
      <c r="I110" s="20">
        <v>2</v>
      </c>
    </row>
    <row r="111" spans="1:9" ht="14.25" customHeight="1" x14ac:dyDescent="0.45">
      <c r="A111" s="16" t="s">
        <v>318</v>
      </c>
      <c r="B111" s="3" t="s">
        <v>13</v>
      </c>
      <c r="C111" s="11">
        <v>41671</v>
      </c>
      <c r="D111" s="11">
        <v>42005</v>
      </c>
      <c r="E111" s="27">
        <f>(D111-C111)/365</f>
        <v>0.91506849315068495</v>
      </c>
      <c r="F111" s="2" t="s">
        <v>25</v>
      </c>
      <c r="H111" s="18" t="s">
        <v>294</v>
      </c>
      <c r="I111" s="18">
        <v>3</v>
      </c>
    </row>
    <row r="112" spans="1:9" ht="14.25" customHeight="1" x14ac:dyDescent="0.45">
      <c r="A112" s="16" t="s">
        <v>302</v>
      </c>
      <c r="B112" s="3" t="s">
        <v>13</v>
      </c>
      <c r="C112" s="5">
        <v>40695</v>
      </c>
      <c r="D112" s="5">
        <v>41214</v>
      </c>
      <c r="E112" s="27">
        <f>(D112-C112)/365</f>
        <v>1.4219178082191781</v>
      </c>
      <c r="F112" s="6" t="s">
        <v>45</v>
      </c>
      <c r="H112" s="18" t="s">
        <v>293</v>
      </c>
      <c r="I112" s="18">
        <v>1</v>
      </c>
    </row>
    <row r="113" spans="1:9" ht="14.25" customHeight="1" x14ac:dyDescent="0.45">
      <c r="A113" s="16" t="s">
        <v>319</v>
      </c>
      <c r="B113" s="3" t="s">
        <v>10</v>
      </c>
      <c r="C113" s="11">
        <v>41548</v>
      </c>
      <c r="D113" s="11">
        <v>41791</v>
      </c>
      <c r="E113" s="27">
        <f>(D113-C113)/365</f>
        <v>0.66575342465753429</v>
      </c>
      <c r="F113" s="2" t="s">
        <v>45</v>
      </c>
      <c r="H113" s="18" t="s">
        <v>293</v>
      </c>
      <c r="I113" s="18">
        <v>2</v>
      </c>
    </row>
    <row r="114" spans="1:9" ht="14.25" customHeight="1" x14ac:dyDescent="0.45">
      <c r="A114" s="16" t="s">
        <v>268</v>
      </c>
      <c r="B114" s="3" t="s">
        <v>9</v>
      </c>
      <c r="C114" s="11">
        <v>39661</v>
      </c>
      <c r="D114" s="12">
        <v>40210</v>
      </c>
      <c r="E114" s="27">
        <f>(D114-C114)/365</f>
        <v>1.5041095890410958</v>
      </c>
      <c r="F114" s="9" t="s">
        <v>45</v>
      </c>
      <c r="H114" s="18" t="s">
        <v>266</v>
      </c>
      <c r="I114" s="20">
        <v>1</v>
      </c>
    </row>
    <row r="115" spans="1:9" ht="14.25" customHeight="1" x14ac:dyDescent="0.45">
      <c r="A115" s="16" t="s">
        <v>269</v>
      </c>
      <c r="B115" s="3" t="s">
        <v>10</v>
      </c>
      <c r="C115" s="11">
        <v>40391</v>
      </c>
      <c r="D115" s="12">
        <v>40603</v>
      </c>
      <c r="E115" s="27">
        <f>(D115-C115)/365</f>
        <v>0.58082191780821912</v>
      </c>
      <c r="F115" s="2" t="s">
        <v>11</v>
      </c>
      <c r="H115" s="18" t="s">
        <v>266</v>
      </c>
      <c r="I115" s="18">
        <v>2</v>
      </c>
    </row>
    <row r="116" spans="1:9" ht="14.25" customHeight="1" x14ac:dyDescent="0.45">
      <c r="A116" s="16" t="s">
        <v>270</v>
      </c>
      <c r="B116" s="3" t="s">
        <v>9</v>
      </c>
      <c r="C116" s="11">
        <v>40878</v>
      </c>
      <c r="D116" s="11">
        <v>40969</v>
      </c>
      <c r="E116" s="27">
        <f>(D116-C116)/365</f>
        <v>0.24931506849315069</v>
      </c>
      <c r="F116" s="2" t="s">
        <v>11</v>
      </c>
      <c r="G116" s="2" t="s">
        <v>12</v>
      </c>
      <c r="H116" s="18" t="s">
        <v>266</v>
      </c>
      <c r="I116" s="20">
        <v>3</v>
      </c>
    </row>
    <row r="117" spans="1:9" ht="14.25" customHeight="1" x14ac:dyDescent="0.45">
      <c r="A117" s="16" t="s">
        <v>270</v>
      </c>
      <c r="B117" s="3" t="s">
        <v>9</v>
      </c>
      <c r="C117" s="11">
        <v>40878</v>
      </c>
      <c r="D117" s="11">
        <v>40969</v>
      </c>
      <c r="E117" s="27">
        <f>(D117-C117)/365</f>
        <v>0.24931506849315069</v>
      </c>
      <c r="F117" s="2" t="s">
        <v>11</v>
      </c>
      <c r="G117" s="2" t="s">
        <v>12</v>
      </c>
      <c r="H117" s="18" t="s">
        <v>266</v>
      </c>
      <c r="I117" s="20">
        <v>3</v>
      </c>
    </row>
    <row r="118" spans="1:9" ht="14.25" customHeight="1" x14ac:dyDescent="0.45">
      <c r="A118" s="16" t="s">
        <v>271</v>
      </c>
      <c r="B118" s="3" t="s">
        <v>9</v>
      </c>
      <c r="C118" s="11">
        <v>41275</v>
      </c>
      <c r="D118" s="11">
        <v>41426</v>
      </c>
      <c r="E118" s="27">
        <f>(D118-C118)/365</f>
        <v>0.41369863013698632</v>
      </c>
      <c r="F118" s="2" t="s">
        <v>11</v>
      </c>
      <c r="H118" s="18" t="s">
        <v>266</v>
      </c>
      <c r="I118" s="20">
        <v>4</v>
      </c>
    </row>
    <row r="119" spans="1:9" ht="14.25" customHeight="1" x14ac:dyDescent="0.45">
      <c r="A119" s="16" t="s">
        <v>320</v>
      </c>
      <c r="B119" s="3" t="s">
        <v>9</v>
      </c>
      <c r="C119" s="11">
        <v>41671</v>
      </c>
      <c r="D119" s="11">
        <v>41821</v>
      </c>
      <c r="E119" s="27">
        <f>(D119-C119)/365</f>
        <v>0.41095890410958902</v>
      </c>
      <c r="F119" s="2" t="s">
        <v>11</v>
      </c>
      <c r="G119" s="2" t="s">
        <v>12</v>
      </c>
      <c r="H119" s="18" t="s">
        <v>266</v>
      </c>
      <c r="I119" s="20">
        <v>5</v>
      </c>
    </row>
    <row r="120" spans="1:9" ht="14.25" customHeight="1" x14ac:dyDescent="0.45">
      <c r="A120" s="16" t="s">
        <v>369</v>
      </c>
      <c r="B120" s="3" t="s">
        <v>13</v>
      </c>
      <c r="C120" s="11">
        <v>41671</v>
      </c>
      <c r="D120" s="11">
        <v>42005</v>
      </c>
      <c r="E120" s="27">
        <f>(D120-C120)/365</f>
        <v>0.91506849315068495</v>
      </c>
      <c r="F120" s="2" t="s">
        <v>25</v>
      </c>
      <c r="H120" s="18" t="s">
        <v>266</v>
      </c>
      <c r="I120" s="18">
        <v>5</v>
      </c>
    </row>
    <row r="121" spans="1:9" x14ac:dyDescent="0.45">
      <c r="A121" s="16" t="s">
        <v>399</v>
      </c>
      <c r="B121" s="3" t="s">
        <v>9</v>
      </c>
      <c r="C121" s="12">
        <v>39295</v>
      </c>
      <c r="D121" s="14">
        <v>39326</v>
      </c>
      <c r="E121" s="27">
        <f>(D121-C121)/365</f>
        <v>8.4931506849315067E-2</v>
      </c>
      <c r="F121" s="7" t="s">
        <v>11</v>
      </c>
      <c r="H121" s="18" t="s">
        <v>63</v>
      </c>
      <c r="I121" s="20">
        <v>1</v>
      </c>
    </row>
    <row r="122" spans="1:9" x14ac:dyDescent="0.45">
      <c r="A122" s="16" t="s">
        <v>399</v>
      </c>
      <c r="B122" s="3" t="s">
        <v>9</v>
      </c>
      <c r="C122" s="12">
        <v>39295</v>
      </c>
      <c r="D122" s="14">
        <v>39326</v>
      </c>
      <c r="E122" s="27">
        <f>(D122-C122)/365</f>
        <v>8.4931506849315067E-2</v>
      </c>
      <c r="F122" s="7" t="s">
        <v>11</v>
      </c>
      <c r="H122" s="18" t="s">
        <v>63</v>
      </c>
      <c r="I122" s="20">
        <v>1</v>
      </c>
    </row>
    <row r="123" spans="1:9" ht="14.25" customHeight="1" x14ac:dyDescent="0.45">
      <c r="A123" s="16" t="s">
        <v>64</v>
      </c>
      <c r="B123" s="3" t="s">
        <v>9</v>
      </c>
      <c r="C123" s="11">
        <v>39569</v>
      </c>
      <c r="D123" s="11">
        <v>39630</v>
      </c>
      <c r="E123" s="27">
        <f>(D123-C123)/365</f>
        <v>0.16712328767123288</v>
      </c>
      <c r="F123" s="6" t="s">
        <v>11</v>
      </c>
      <c r="G123" s="2" t="s">
        <v>16</v>
      </c>
      <c r="H123" s="18" t="s">
        <v>63</v>
      </c>
      <c r="I123" s="20">
        <v>2</v>
      </c>
    </row>
    <row r="124" spans="1:9" ht="14.25" customHeight="1" x14ac:dyDescent="0.45">
      <c r="A124" s="16" t="s">
        <v>64</v>
      </c>
      <c r="B124" s="3" t="s">
        <v>9</v>
      </c>
      <c r="C124" s="11">
        <v>39569</v>
      </c>
      <c r="D124" s="11">
        <v>39630</v>
      </c>
      <c r="E124" s="27">
        <f>(D124-C124)/365</f>
        <v>0.16712328767123288</v>
      </c>
      <c r="F124" s="6" t="s">
        <v>11</v>
      </c>
      <c r="G124" s="2" t="s">
        <v>16</v>
      </c>
      <c r="H124" s="18" t="s">
        <v>63</v>
      </c>
      <c r="I124" s="20">
        <v>2</v>
      </c>
    </row>
    <row r="125" spans="1:9" ht="14.25" customHeight="1" x14ac:dyDescent="0.45">
      <c r="A125" s="16" t="s">
        <v>65</v>
      </c>
      <c r="B125" s="3" t="s">
        <v>9</v>
      </c>
      <c r="C125" s="11">
        <v>39814</v>
      </c>
      <c r="D125" s="11">
        <v>39904</v>
      </c>
      <c r="E125" s="27">
        <f>(D125-C125)/365</f>
        <v>0.24657534246575341</v>
      </c>
      <c r="F125" s="6" t="s">
        <v>11</v>
      </c>
      <c r="G125" s="2" t="s">
        <v>12</v>
      </c>
      <c r="H125" s="18" t="s">
        <v>63</v>
      </c>
      <c r="I125" s="20">
        <v>3</v>
      </c>
    </row>
    <row r="126" spans="1:9" ht="14.25" customHeight="1" x14ac:dyDescent="0.45">
      <c r="A126" s="16" t="s">
        <v>65</v>
      </c>
      <c r="B126" s="3" t="s">
        <v>9</v>
      </c>
      <c r="C126" s="11">
        <v>39814</v>
      </c>
      <c r="D126" s="11">
        <v>39904</v>
      </c>
      <c r="E126" s="27">
        <f>(D126-C126)/365</f>
        <v>0.24657534246575341</v>
      </c>
      <c r="F126" s="6" t="s">
        <v>11</v>
      </c>
      <c r="G126" s="2" t="s">
        <v>12</v>
      </c>
      <c r="H126" s="18" t="s">
        <v>63</v>
      </c>
      <c r="I126" s="20">
        <v>3</v>
      </c>
    </row>
    <row r="127" spans="1:9" ht="14.25" customHeight="1" x14ac:dyDescent="0.45">
      <c r="A127" s="16" t="s">
        <v>68</v>
      </c>
      <c r="B127" s="3" t="s">
        <v>13</v>
      </c>
      <c r="C127" s="11">
        <v>40148</v>
      </c>
      <c r="D127" s="11">
        <v>40330</v>
      </c>
      <c r="E127" s="27">
        <f>(D127-C127)/365</f>
        <v>0.49863013698630138</v>
      </c>
      <c r="F127" s="6" t="s">
        <v>11</v>
      </c>
      <c r="G127" s="2" t="s">
        <v>16</v>
      </c>
      <c r="H127" s="18" t="s">
        <v>63</v>
      </c>
      <c r="I127" s="18">
        <v>4</v>
      </c>
    </row>
    <row r="128" spans="1:9" ht="14.25" customHeight="1" x14ac:dyDescent="0.45">
      <c r="A128" s="16" t="s">
        <v>66</v>
      </c>
      <c r="B128" s="3" t="s">
        <v>10</v>
      </c>
      <c r="C128" s="11">
        <v>40148</v>
      </c>
      <c r="D128" s="11">
        <v>40360</v>
      </c>
      <c r="E128" s="27">
        <f>(D128-C128)/365</f>
        <v>0.58082191780821912</v>
      </c>
      <c r="F128" s="6" t="s">
        <v>11</v>
      </c>
      <c r="G128" s="6" t="s">
        <v>67</v>
      </c>
      <c r="H128" s="18" t="s">
        <v>63</v>
      </c>
      <c r="I128" s="18">
        <v>4</v>
      </c>
    </row>
    <row r="129" spans="1:9" ht="14.25" customHeight="1" x14ac:dyDescent="0.45">
      <c r="A129" s="15" t="s">
        <v>382</v>
      </c>
      <c r="B129" s="3" t="s">
        <v>9</v>
      </c>
      <c r="C129" s="8">
        <v>35490</v>
      </c>
      <c r="D129" s="10">
        <v>35521</v>
      </c>
      <c r="E129" s="27">
        <f>(D129-C129)/365</f>
        <v>8.4931506849315067E-2</v>
      </c>
      <c r="F129" s="7" t="s">
        <v>11</v>
      </c>
      <c r="G129" s="3" t="s">
        <v>69</v>
      </c>
      <c r="H129" s="20" t="s">
        <v>40</v>
      </c>
      <c r="I129" s="20">
        <v>1</v>
      </c>
    </row>
    <row r="130" spans="1:9" ht="14.25" customHeight="1" x14ac:dyDescent="0.45">
      <c r="A130" s="15" t="s">
        <v>382</v>
      </c>
      <c r="B130" s="3" t="s">
        <v>9</v>
      </c>
      <c r="C130" s="8">
        <v>35490</v>
      </c>
      <c r="D130" s="10">
        <v>35521</v>
      </c>
      <c r="E130" s="27">
        <f>(D130-C130)/365</f>
        <v>8.4931506849315067E-2</v>
      </c>
      <c r="F130" s="7" t="s">
        <v>11</v>
      </c>
      <c r="G130" s="3" t="s">
        <v>69</v>
      </c>
      <c r="H130" s="20" t="s">
        <v>40</v>
      </c>
      <c r="I130" s="20">
        <v>1</v>
      </c>
    </row>
    <row r="131" spans="1:9" ht="14.25" customHeight="1" x14ac:dyDescent="0.45">
      <c r="A131" s="15" t="s">
        <v>383</v>
      </c>
      <c r="B131" s="3" t="s">
        <v>9</v>
      </c>
      <c r="C131" s="8">
        <v>35796</v>
      </c>
      <c r="D131" s="10">
        <v>35855</v>
      </c>
      <c r="E131" s="27">
        <f>(D131-C131)/365</f>
        <v>0.16164383561643836</v>
      </c>
      <c r="F131" s="7" t="s">
        <v>11</v>
      </c>
      <c r="G131" s="3"/>
      <c r="H131" s="20" t="s">
        <v>40</v>
      </c>
      <c r="I131" s="20">
        <v>2</v>
      </c>
    </row>
    <row r="132" spans="1:9" ht="14.25" customHeight="1" x14ac:dyDescent="0.45">
      <c r="A132" s="15" t="s">
        <v>383</v>
      </c>
      <c r="B132" s="3" t="s">
        <v>9</v>
      </c>
      <c r="C132" s="8">
        <v>35796</v>
      </c>
      <c r="D132" s="10">
        <v>35855</v>
      </c>
      <c r="E132" s="27">
        <f>(D132-C132)/365</f>
        <v>0.16164383561643836</v>
      </c>
      <c r="F132" s="7" t="s">
        <v>11</v>
      </c>
      <c r="G132" s="3"/>
      <c r="H132" s="20" t="s">
        <v>40</v>
      </c>
      <c r="I132" s="20">
        <v>2</v>
      </c>
    </row>
    <row r="133" spans="1:9" ht="14.25" customHeight="1" x14ac:dyDescent="0.45">
      <c r="A133" s="15" t="s">
        <v>384</v>
      </c>
      <c r="B133" s="3" t="s">
        <v>9</v>
      </c>
      <c r="C133" s="8">
        <v>36130</v>
      </c>
      <c r="D133" s="10">
        <v>36220</v>
      </c>
      <c r="E133" s="27">
        <f>(D133-C133)/365</f>
        <v>0.24657534246575341</v>
      </c>
      <c r="F133" s="7" t="s">
        <v>11</v>
      </c>
      <c r="G133" s="3"/>
      <c r="H133" s="20" t="s">
        <v>40</v>
      </c>
      <c r="I133" s="20">
        <v>3</v>
      </c>
    </row>
    <row r="134" spans="1:9" ht="14.25" customHeight="1" x14ac:dyDescent="0.45">
      <c r="A134" s="15" t="s">
        <v>384</v>
      </c>
      <c r="B134" s="3" t="s">
        <v>9</v>
      </c>
      <c r="C134" s="8">
        <v>36130</v>
      </c>
      <c r="D134" s="10">
        <v>36220</v>
      </c>
      <c r="E134" s="27">
        <f>(D134-C134)/365</f>
        <v>0.24657534246575341</v>
      </c>
      <c r="F134" s="7" t="s">
        <v>11</v>
      </c>
      <c r="G134" s="3"/>
      <c r="H134" s="20" t="s">
        <v>40</v>
      </c>
      <c r="I134" s="20">
        <v>3</v>
      </c>
    </row>
    <row r="135" spans="1:9" ht="14.25" customHeight="1" x14ac:dyDescent="0.45">
      <c r="A135" s="16" t="s">
        <v>179</v>
      </c>
      <c r="B135" s="3" t="s">
        <v>13</v>
      </c>
      <c r="C135" s="12">
        <v>36465</v>
      </c>
      <c r="D135" s="14">
        <v>37226</v>
      </c>
      <c r="E135" s="27">
        <f>(D135-C135)/365</f>
        <v>2.0849315068493151</v>
      </c>
      <c r="F135" s="6" t="s">
        <v>45</v>
      </c>
      <c r="H135" s="18" t="s">
        <v>40</v>
      </c>
      <c r="I135" s="18">
        <v>4</v>
      </c>
    </row>
    <row r="136" spans="1:9" ht="14.25" customHeight="1" x14ac:dyDescent="0.45">
      <c r="A136" s="16" t="s">
        <v>180</v>
      </c>
      <c r="B136" s="3" t="s">
        <v>13</v>
      </c>
      <c r="C136" s="12">
        <v>36465</v>
      </c>
      <c r="D136" s="14">
        <v>37226</v>
      </c>
      <c r="E136" s="27">
        <f>(D136-C136)/365</f>
        <v>2.0849315068493151</v>
      </c>
      <c r="F136" s="6" t="s">
        <v>45</v>
      </c>
      <c r="H136" s="18" t="s">
        <v>40</v>
      </c>
      <c r="I136" s="18">
        <v>4</v>
      </c>
    </row>
    <row r="137" spans="1:9" ht="14.25" customHeight="1" x14ac:dyDescent="0.45">
      <c r="A137" s="16" t="s">
        <v>196</v>
      </c>
      <c r="B137" s="3" t="s">
        <v>10</v>
      </c>
      <c r="C137" s="11">
        <v>37226</v>
      </c>
      <c r="D137" s="11">
        <v>37956</v>
      </c>
      <c r="E137" s="27">
        <f>(D137-C137)/365</f>
        <v>2</v>
      </c>
      <c r="F137" s="6" t="s">
        <v>11</v>
      </c>
      <c r="G137" s="2" t="s">
        <v>26</v>
      </c>
      <c r="H137" s="18" t="s">
        <v>40</v>
      </c>
      <c r="I137" s="18">
        <v>5</v>
      </c>
    </row>
    <row r="138" spans="1:9" ht="14.25" customHeight="1" x14ac:dyDescent="0.45">
      <c r="A138" s="16" t="s">
        <v>191</v>
      </c>
      <c r="B138" s="3" t="s">
        <v>10</v>
      </c>
      <c r="C138" s="11">
        <v>37226</v>
      </c>
      <c r="D138" s="5">
        <v>40969</v>
      </c>
      <c r="E138" s="27">
        <f>(D138-C138)/365</f>
        <v>10.254794520547945</v>
      </c>
      <c r="F138" s="6" t="s">
        <v>11</v>
      </c>
      <c r="G138" s="2" t="s">
        <v>26</v>
      </c>
      <c r="H138" s="18" t="s">
        <v>40</v>
      </c>
      <c r="I138" s="18">
        <v>5</v>
      </c>
    </row>
    <row r="139" spans="1:9" ht="14.25" customHeight="1" x14ac:dyDescent="0.45">
      <c r="A139" s="15" t="s">
        <v>192</v>
      </c>
      <c r="B139" s="7" t="s">
        <v>10</v>
      </c>
      <c r="C139" s="11">
        <v>37226</v>
      </c>
      <c r="D139" s="5">
        <v>41426</v>
      </c>
      <c r="E139" s="27">
        <f>(D139-C139)/365</f>
        <v>11.506849315068493</v>
      </c>
      <c r="F139" s="6" t="s">
        <v>11</v>
      </c>
      <c r="G139" s="2" t="s">
        <v>12</v>
      </c>
      <c r="H139" s="18" t="s">
        <v>40</v>
      </c>
      <c r="I139" s="18">
        <v>5</v>
      </c>
    </row>
    <row r="140" spans="1:9" ht="14.25" customHeight="1" x14ac:dyDescent="0.45">
      <c r="A140" s="16" t="s">
        <v>178</v>
      </c>
      <c r="B140" s="3" t="s">
        <v>13</v>
      </c>
      <c r="C140" s="11">
        <v>37987</v>
      </c>
      <c r="D140" s="5">
        <v>38777</v>
      </c>
      <c r="E140" s="27">
        <f>(D140-C140)/365</f>
        <v>2.1643835616438358</v>
      </c>
      <c r="F140" s="6" t="s">
        <v>45</v>
      </c>
      <c r="H140" s="18" t="s">
        <v>40</v>
      </c>
      <c r="I140" s="18">
        <v>6</v>
      </c>
    </row>
    <row r="141" spans="1:9" x14ac:dyDescent="0.45">
      <c r="A141" s="16" t="s">
        <v>400</v>
      </c>
      <c r="B141" s="3" t="s">
        <v>9</v>
      </c>
      <c r="C141" s="11">
        <v>38687</v>
      </c>
      <c r="D141" s="11">
        <v>38718</v>
      </c>
      <c r="E141" s="27">
        <f>(D141-C141)/365</f>
        <v>8.4931506849315067E-2</v>
      </c>
      <c r="F141" s="6" t="s">
        <v>11</v>
      </c>
      <c r="H141" s="18" t="s">
        <v>40</v>
      </c>
      <c r="I141" s="20">
        <v>7</v>
      </c>
    </row>
    <row r="142" spans="1:9" x14ac:dyDescent="0.45">
      <c r="A142" s="16" t="s">
        <v>400</v>
      </c>
      <c r="B142" s="3" t="s">
        <v>9</v>
      </c>
      <c r="C142" s="11">
        <v>38687</v>
      </c>
      <c r="D142" s="11">
        <v>38718</v>
      </c>
      <c r="E142" s="27">
        <f>(D142-C142)/365</f>
        <v>8.4931506849315067E-2</v>
      </c>
      <c r="F142" s="6" t="s">
        <v>11</v>
      </c>
      <c r="H142" s="18" t="s">
        <v>40</v>
      </c>
      <c r="I142" s="20">
        <v>7</v>
      </c>
    </row>
    <row r="143" spans="1:9" ht="14.25" customHeight="1" x14ac:dyDescent="0.45">
      <c r="A143" s="16" t="s">
        <v>193</v>
      </c>
      <c r="B143" s="3" t="s">
        <v>10</v>
      </c>
      <c r="C143" s="11">
        <v>38838</v>
      </c>
      <c r="D143" s="5">
        <v>42005</v>
      </c>
      <c r="E143" s="27">
        <f>(D143-C143)/365</f>
        <v>8.6767123287671239</v>
      </c>
      <c r="F143" s="6" t="s">
        <v>25</v>
      </c>
      <c r="H143" s="18" t="s">
        <v>40</v>
      </c>
      <c r="I143" s="18">
        <v>8</v>
      </c>
    </row>
    <row r="144" spans="1:9" ht="14.25" customHeight="1" x14ac:dyDescent="0.45">
      <c r="A144" s="16" t="s">
        <v>70</v>
      </c>
      <c r="B144" s="3" t="s">
        <v>9</v>
      </c>
      <c r="C144" s="11">
        <v>39539</v>
      </c>
      <c r="D144" s="11">
        <v>39661</v>
      </c>
      <c r="E144" s="27">
        <f>(D144-C144)/365</f>
        <v>0.33424657534246577</v>
      </c>
      <c r="F144" s="6" t="s">
        <v>11</v>
      </c>
      <c r="G144" s="2" t="s">
        <v>12</v>
      </c>
      <c r="H144" s="18" t="s">
        <v>40</v>
      </c>
      <c r="I144" s="20">
        <v>9</v>
      </c>
    </row>
    <row r="145" spans="1:9" ht="14.25" customHeight="1" x14ac:dyDescent="0.45">
      <c r="A145" s="16" t="s">
        <v>70</v>
      </c>
      <c r="B145" s="3" t="s">
        <v>9</v>
      </c>
      <c r="C145" s="11">
        <v>39539</v>
      </c>
      <c r="D145" s="11">
        <v>39722</v>
      </c>
      <c r="E145" s="27">
        <f>(D145-C145)/365</f>
        <v>0.50136986301369868</v>
      </c>
      <c r="F145" s="6" t="s">
        <v>11</v>
      </c>
      <c r="H145" s="18" t="s">
        <v>40</v>
      </c>
      <c r="I145" s="20">
        <v>9</v>
      </c>
    </row>
    <row r="146" spans="1:9" ht="14.25" customHeight="1" x14ac:dyDescent="0.45">
      <c r="A146" s="16" t="s">
        <v>70</v>
      </c>
      <c r="B146" s="3" t="s">
        <v>9</v>
      </c>
      <c r="C146" s="11">
        <v>39539</v>
      </c>
      <c r="D146" s="11">
        <v>39722</v>
      </c>
      <c r="E146" s="27">
        <f>(D146-C146)/365</f>
        <v>0.50136986301369868</v>
      </c>
      <c r="F146" s="6" t="s">
        <v>11</v>
      </c>
      <c r="H146" s="18" t="s">
        <v>40</v>
      </c>
      <c r="I146" s="20">
        <v>9</v>
      </c>
    </row>
    <row r="147" spans="1:9" x14ac:dyDescent="0.45">
      <c r="A147" s="16" t="s">
        <v>401</v>
      </c>
      <c r="B147" s="3" t="s">
        <v>9</v>
      </c>
      <c r="C147" s="11">
        <v>39845</v>
      </c>
      <c r="D147" s="11">
        <v>39873</v>
      </c>
      <c r="E147" s="27">
        <f>(D147-C147)/365</f>
        <v>7.6712328767123292E-2</v>
      </c>
      <c r="F147" s="6" t="s">
        <v>11</v>
      </c>
      <c r="H147" s="18" t="s">
        <v>40</v>
      </c>
      <c r="I147" s="20">
        <v>10</v>
      </c>
    </row>
    <row r="148" spans="1:9" x14ac:dyDescent="0.45">
      <c r="A148" s="16" t="s">
        <v>401</v>
      </c>
      <c r="B148" s="3" t="s">
        <v>9</v>
      </c>
      <c r="C148" s="11">
        <v>39845</v>
      </c>
      <c r="D148" s="11">
        <v>39873</v>
      </c>
      <c r="E148" s="27">
        <f>(D148-C148)/365</f>
        <v>7.6712328767123292E-2</v>
      </c>
      <c r="F148" s="6" t="s">
        <v>11</v>
      </c>
      <c r="H148" s="18" t="s">
        <v>40</v>
      </c>
      <c r="I148" s="20">
        <v>10</v>
      </c>
    </row>
    <row r="149" spans="1:9" ht="14.25" customHeight="1" x14ac:dyDescent="0.45">
      <c r="A149" s="16" t="s">
        <v>72</v>
      </c>
      <c r="B149" s="3" t="s">
        <v>9</v>
      </c>
      <c r="C149" s="11">
        <v>39022</v>
      </c>
      <c r="D149" s="11">
        <v>39083</v>
      </c>
      <c r="E149" s="27">
        <f>(D149-C149)/365</f>
        <v>0.16712328767123288</v>
      </c>
      <c r="F149" s="6" t="s">
        <v>11</v>
      </c>
      <c r="G149" s="2" t="s">
        <v>73</v>
      </c>
      <c r="H149" s="18" t="s">
        <v>71</v>
      </c>
      <c r="I149" s="20">
        <v>1</v>
      </c>
    </row>
    <row r="150" spans="1:9" ht="14.25" customHeight="1" x14ac:dyDescent="0.45">
      <c r="A150" s="16" t="s">
        <v>194</v>
      </c>
      <c r="B150" s="3" t="s">
        <v>10</v>
      </c>
      <c r="C150" s="11">
        <v>39022</v>
      </c>
      <c r="D150" s="5">
        <v>41730</v>
      </c>
      <c r="E150" s="27">
        <f>(D150-C150)/365</f>
        <v>7.419178082191781</v>
      </c>
      <c r="F150" s="6" t="s">
        <v>11</v>
      </c>
      <c r="H150" s="18" t="s">
        <v>71</v>
      </c>
      <c r="I150" s="18">
        <v>1</v>
      </c>
    </row>
    <row r="151" spans="1:9" ht="14.25" customHeight="1" x14ac:dyDescent="0.45">
      <c r="A151" s="16" t="s">
        <v>195</v>
      </c>
      <c r="B151" s="3" t="s">
        <v>10</v>
      </c>
      <c r="C151" s="11">
        <v>39904</v>
      </c>
      <c r="D151" s="5">
        <v>42005</v>
      </c>
      <c r="E151" s="27">
        <f>(D151-C151)/365</f>
        <v>5.7561643835616438</v>
      </c>
      <c r="F151" s="6" t="s">
        <v>25</v>
      </c>
      <c r="H151" s="18" t="s">
        <v>71</v>
      </c>
      <c r="I151" s="18">
        <v>2</v>
      </c>
    </row>
    <row r="152" spans="1:9" ht="14.25" customHeight="1" x14ac:dyDescent="0.45">
      <c r="A152" s="16" t="s">
        <v>272</v>
      </c>
      <c r="B152" s="3" t="s">
        <v>9</v>
      </c>
      <c r="C152" s="11">
        <v>41122</v>
      </c>
      <c r="D152" s="14">
        <v>41153</v>
      </c>
      <c r="E152" s="27">
        <f>(D152-C152)/365</f>
        <v>8.4931506849315067E-2</v>
      </c>
      <c r="F152" s="2" t="s">
        <v>11</v>
      </c>
      <c r="H152" s="18" t="s">
        <v>274</v>
      </c>
      <c r="I152" s="20">
        <v>1</v>
      </c>
    </row>
    <row r="153" spans="1:9" ht="14.25" customHeight="1" x14ac:dyDescent="0.45">
      <c r="A153" s="16" t="s">
        <v>272</v>
      </c>
      <c r="B153" s="3" t="s">
        <v>9</v>
      </c>
      <c r="C153" s="11">
        <v>41122</v>
      </c>
      <c r="D153" s="11">
        <v>41153</v>
      </c>
      <c r="E153" s="27">
        <f>(D153-C153)/365</f>
        <v>8.4931506849315067E-2</v>
      </c>
      <c r="F153" s="2" t="s">
        <v>11</v>
      </c>
      <c r="H153" s="18" t="s">
        <v>274</v>
      </c>
      <c r="I153" s="20">
        <v>1</v>
      </c>
    </row>
    <row r="154" spans="1:9" ht="14.25" customHeight="1" x14ac:dyDescent="0.45">
      <c r="A154" s="16" t="s">
        <v>290</v>
      </c>
      <c r="B154" s="3" t="s">
        <v>10</v>
      </c>
      <c r="C154" s="11">
        <v>41122</v>
      </c>
      <c r="D154" s="11">
        <v>42005</v>
      </c>
      <c r="E154" s="27">
        <f>(D154-C154)/365</f>
        <v>2.419178082191781</v>
      </c>
      <c r="F154" s="2" t="s">
        <v>25</v>
      </c>
      <c r="H154" s="18" t="s">
        <v>274</v>
      </c>
      <c r="I154" s="18">
        <v>1</v>
      </c>
    </row>
    <row r="155" spans="1:9" ht="14.25" customHeight="1" x14ac:dyDescent="0.45">
      <c r="A155" s="16" t="s">
        <v>273</v>
      </c>
      <c r="B155" s="3" t="s">
        <v>10</v>
      </c>
      <c r="C155" s="11">
        <v>41426</v>
      </c>
      <c r="D155" s="11">
        <v>42005</v>
      </c>
      <c r="E155" s="27">
        <f>(D155-C155)/365</f>
        <v>1.5863013698630137</v>
      </c>
      <c r="F155" s="2" t="s">
        <v>25</v>
      </c>
      <c r="H155" s="18" t="s">
        <v>274</v>
      </c>
      <c r="I155" s="18">
        <v>1</v>
      </c>
    </row>
    <row r="156" spans="1:9" ht="14.25" customHeight="1" x14ac:dyDescent="0.45">
      <c r="A156" s="16" t="s">
        <v>321</v>
      </c>
      <c r="B156" s="3" t="s">
        <v>9</v>
      </c>
      <c r="C156" s="11">
        <v>41699</v>
      </c>
      <c r="D156" s="11">
        <v>41760</v>
      </c>
      <c r="E156" s="27">
        <f>(D156-C156)/365</f>
        <v>0.16712328767123288</v>
      </c>
      <c r="F156" s="2" t="s">
        <v>11</v>
      </c>
      <c r="G156" s="2" t="s">
        <v>12</v>
      </c>
      <c r="H156" s="18" t="s">
        <v>274</v>
      </c>
      <c r="I156" s="20">
        <v>2</v>
      </c>
    </row>
    <row r="157" spans="1:9" ht="14.25" customHeight="1" x14ac:dyDescent="0.45">
      <c r="A157" s="16" t="s">
        <v>321</v>
      </c>
      <c r="B157" s="3" t="s">
        <v>9</v>
      </c>
      <c r="C157" s="11">
        <v>41699</v>
      </c>
      <c r="D157" s="11">
        <v>41760</v>
      </c>
      <c r="E157" s="27">
        <f>(D157-C157)/365</f>
        <v>0.16712328767123288</v>
      </c>
      <c r="F157" s="2" t="s">
        <v>11</v>
      </c>
      <c r="G157" s="2" t="s">
        <v>12</v>
      </c>
      <c r="H157" s="18" t="s">
        <v>274</v>
      </c>
      <c r="I157" s="20">
        <v>2</v>
      </c>
    </row>
    <row r="158" spans="1:9" ht="14.25" customHeight="1" x14ac:dyDescent="0.45">
      <c r="A158" s="16" t="s">
        <v>321</v>
      </c>
      <c r="B158" s="3" t="s">
        <v>9</v>
      </c>
      <c r="C158" s="11">
        <v>41699</v>
      </c>
      <c r="D158" s="11">
        <v>41760</v>
      </c>
      <c r="E158" s="27">
        <f>(D158-C158)/365</f>
        <v>0.16712328767123288</v>
      </c>
      <c r="F158" s="2" t="s">
        <v>11</v>
      </c>
      <c r="G158" s="2" t="s">
        <v>12</v>
      </c>
      <c r="H158" s="18" t="s">
        <v>274</v>
      </c>
      <c r="I158" s="20">
        <v>2</v>
      </c>
    </row>
    <row r="159" spans="1:9" ht="14.25" customHeight="1" x14ac:dyDescent="0.45">
      <c r="A159" s="15" t="s">
        <v>76</v>
      </c>
      <c r="B159" s="3" t="s">
        <v>9</v>
      </c>
      <c r="C159" s="5">
        <v>38687</v>
      </c>
      <c r="D159" s="10">
        <v>38808</v>
      </c>
      <c r="E159" s="27">
        <f>(D159-C159)/365</f>
        <v>0.33150684931506852</v>
      </c>
      <c r="F159" s="6" t="s">
        <v>11</v>
      </c>
      <c r="H159" s="18" t="s">
        <v>74</v>
      </c>
      <c r="I159" s="20">
        <v>1</v>
      </c>
    </row>
    <row r="160" spans="1:9" ht="14.25" customHeight="1" x14ac:dyDescent="0.45">
      <c r="A160" s="15" t="s">
        <v>75</v>
      </c>
      <c r="B160" s="3" t="s">
        <v>10</v>
      </c>
      <c r="C160" s="5">
        <v>38687</v>
      </c>
      <c r="D160" s="5">
        <v>39448</v>
      </c>
      <c r="E160" s="27">
        <f>(D160-C160)/365</f>
        <v>2.0849315068493151</v>
      </c>
      <c r="F160" s="6" t="s">
        <v>45</v>
      </c>
      <c r="H160" s="18" t="s">
        <v>74</v>
      </c>
      <c r="I160" s="18">
        <v>1</v>
      </c>
    </row>
    <row r="161" spans="1:9" ht="14.25" customHeight="1" x14ac:dyDescent="0.45">
      <c r="A161" s="15" t="s">
        <v>77</v>
      </c>
      <c r="B161" s="3" t="s">
        <v>13</v>
      </c>
      <c r="C161" s="5">
        <v>39661</v>
      </c>
      <c r="D161" s="5">
        <v>41122</v>
      </c>
      <c r="E161" s="27">
        <f>(D161-C161)/365</f>
        <v>4.0027397260273974</v>
      </c>
      <c r="F161" s="6" t="s">
        <v>45</v>
      </c>
      <c r="H161" s="18" t="s">
        <v>74</v>
      </c>
      <c r="I161" s="18">
        <v>2</v>
      </c>
    </row>
    <row r="162" spans="1:9" ht="14.25" customHeight="1" x14ac:dyDescent="0.45">
      <c r="A162" s="15" t="s">
        <v>171</v>
      </c>
      <c r="B162" s="10" t="s">
        <v>13</v>
      </c>
      <c r="C162" s="5">
        <v>40848</v>
      </c>
      <c r="D162" s="5">
        <v>41183</v>
      </c>
      <c r="E162" s="27">
        <f>(D162-C162)/365</f>
        <v>0.9178082191780822</v>
      </c>
      <c r="F162" s="6" t="s">
        <v>11</v>
      </c>
      <c r="H162" s="18" t="s">
        <v>74</v>
      </c>
      <c r="I162" s="18">
        <v>3</v>
      </c>
    </row>
    <row r="163" spans="1:9" ht="14.25" customHeight="1" x14ac:dyDescent="0.45">
      <c r="A163" s="15" t="s">
        <v>300</v>
      </c>
      <c r="B163" s="10" t="s">
        <v>10</v>
      </c>
      <c r="C163" s="5">
        <v>40848</v>
      </c>
      <c r="D163" s="5">
        <v>41518</v>
      </c>
      <c r="E163" s="27">
        <f>(D163-C163)/365</f>
        <v>1.8356164383561644</v>
      </c>
      <c r="F163" s="6" t="s">
        <v>45</v>
      </c>
      <c r="H163" s="18" t="s">
        <v>74</v>
      </c>
      <c r="I163" s="18">
        <v>3</v>
      </c>
    </row>
    <row r="164" spans="1:9" ht="14.25" customHeight="1" x14ac:dyDescent="0.45">
      <c r="A164" s="16" t="s">
        <v>248</v>
      </c>
      <c r="B164" s="3" t="s">
        <v>13</v>
      </c>
      <c r="C164" s="11">
        <v>40238</v>
      </c>
      <c r="D164" s="5">
        <v>40878</v>
      </c>
      <c r="E164" s="27">
        <f>(D164-C164)/365</f>
        <v>1.7534246575342465</v>
      </c>
      <c r="F164" s="6" t="s">
        <v>45</v>
      </c>
      <c r="H164" s="18" t="s">
        <v>78</v>
      </c>
      <c r="I164" s="18">
        <v>1</v>
      </c>
    </row>
    <row r="165" spans="1:9" ht="14.25" customHeight="1" x14ac:dyDescent="0.45">
      <c r="A165" s="16" t="s">
        <v>248</v>
      </c>
      <c r="B165" s="3" t="s">
        <v>13</v>
      </c>
      <c r="C165" s="11">
        <v>40238</v>
      </c>
      <c r="D165" s="5">
        <v>40878</v>
      </c>
      <c r="E165" s="27">
        <f>(D165-C165)/365</f>
        <v>1.7534246575342465</v>
      </c>
      <c r="F165" s="6" t="s">
        <v>45</v>
      </c>
      <c r="H165" s="18" t="s">
        <v>78</v>
      </c>
      <c r="I165" s="18">
        <v>1</v>
      </c>
    </row>
    <row r="166" spans="1:9" ht="14.25" customHeight="1" x14ac:dyDescent="0.45">
      <c r="A166" s="16" t="s">
        <v>287</v>
      </c>
      <c r="B166" s="3" t="s">
        <v>10</v>
      </c>
      <c r="C166" s="11">
        <v>41122</v>
      </c>
      <c r="D166" s="11">
        <v>42005</v>
      </c>
      <c r="E166" s="27">
        <f>(D166-C166)/365</f>
        <v>2.419178082191781</v>
      </c>
      <c r="F166" s="2" t="s">
        <v>25</v>
      </c>
      <c r="H166" s="18" t="s">
        <v>78</v>
      </c>
      <c r="I166" s="18">
        <v>2</v>
      </c>
    </row>
    <row r="167" spans="1:9" ht="14.25" customHeight="1" x14ac:dyDescent="0.45">
      <c r="A167" s="15" t="s">
        <v>173</v>
      </c>
      <c r="B167" s="7" t="s">
        <v>9</v>
      </c>
      <c r="C167" s="5">
        <v>40299</v>
      </c>
      <c r="D167" s="5">
        <v>40360</v>
      </c>
      <c r="E167" s="27">
        <f>(D167-C167)/365</f>
        <v>0.16712328767123288</v>
      </c>
      <c r="F167" s="6" t="s">
        <v>11</v>
      </c>
      <c r="H167" s="18" t="s">
        <v>172</v>
      </c>
      <c r="I167" s="20">
        <v>1</v>
      </c>
    </row>
    <row r="168" spans="1:9" ht="14.25" customHeight="1" x14ac:dyDescent="0.45">
      <c r="A168" s="15" t="s">
        <v>175</v>
      </c>
      <c r="B168" s="7" t="s">
        <v>13</v>
      </c>
      <c r="C168" s="5">
        <v>40664</v>
      </c>
      <c r="D168" s="5">
        <v>40817</v>
      </c>
      <c r="E168" s="27">
        <f>(D168-C168)/365</f>
        <v>0.41917808219178082</v>
      </c>
      <c r="F168" s="6" t="s">
        <v>11</v>
      </c>
      <c r="H168" s="18" t="s">
        <v>172</v>
      </c>
      <c r="I168" s="18">
        <v>2</v>
      </c>
    </row>
    <row r="169" spans="1:9" ht="14.25" customHeight="1" x14ac:dyDescent="0.45">
      <c r="A169" s="16" t="s">
        <v>249</v>
      </c>
      <c r="B169" s="3" t="s">
        <v>9</v>
      </c>
      <c r="C169" s="11">
        <v>40940</v>
      </c>
      <c r="D169" s="11">
        <v>41153</v>
      </c>
      <c r="E169" s="27">
        <f>(D169-C169)/365</f>
        <v>0.58356164383561648</v>
      </c>
      <c r="F169" s="2" t="s">
        <v>11</v>
      </c>
      <c r="H169" s="18" t="s">
        <v>172</v>
      </c>
      <c r="I169" s="20">
        <v>3</v>
      </c>
    </row>
    <row r="170" spans="1:9" ht="14.25" customHeight="1" x14ac:dyDescent="0.45">
      <c r="A170" s="16" t="s">
        <v>322</v>
      </c>
      <c r="B170" s="3" t="s">
        <v>13</v>
      </c>
      <c r="C170" s="11">
        <v>40940</v>
      </c>
      <c r="D170" s="11">
        <v>42005</v>
      </c>
      <c r="E170" s="27">
        <f>(D170-C170)/365</f>
        <v>2.9178082191780823</v>
      </c>
      <c r="F170" s="2" t="s">
        <v>25</v>
      </c>
      <c r="H170" s="18" t="s">
        <v>172</v>
      </c>
      <c r="I170" s="18">
        <v>3</v>
      </c>
    </row>
    <row r="171" spans="1:9" ht="14.25" customHeight="1" x14ac:dyDescent="0.45">
      <c r="A171" s="16" t="s">
        <v>324</v>
      </c>
      <c r="B171" s="3" t="s">
        <v>10</v>
      </c>
      <c r="C171" s="11">
        <v>41640</v>
      </c>
      <c r="D171" s="11">
        <v>42005</v>
      </c>
      <c r="E171" s="27">
        <f>(D171-C171)/365</f>
        <v>1</v>
      </c>
      <c r="F171" s="2" t="s">
        <v>25</v>
      </c>
      <c r="H171" s="18" t="s">
        <v>172</v>
      </c>
      <c r="I171" s="18">
        <v>4</v>
      </c>
    </row>
    <row r="172" spans="1:9" ht="14.25" customHeight="1" x14ac:dyDescent="0.45">
      <c r="A172" s="16" t="s">
        <v>323</v>
      </c>
      <c r="B172" s="3" t="s">
        <v>13</v>
      </c>
      <c r="C172" s="11">
        <v>41640</v>
      </c>
      <c r="D172" s="11">
        <v>42005</v>
      </c>
      <c r="E172" s="27">
        <f>(D172-C172)/365</f>
        <v>1</v>
      </c>
      <c r="F172" s="2" t="s">
        <v>25</v>
      </c>
      <c r="H172" s="18" t="s">
        <v>172</v>
      </c>
      <c r="I172" s="18">
        <v>4</v>
      </c>
    </row>
    <row r="173" spans="1:9" ht="14.25" customHeight="1" x14ac:dyDescent="0.45">
      <c r="A173" s="15" t="s">
        <v>86</v>
      </c>
      <c r="B173" s="7" t="s">
        <v>10</v>
      </c>
      <c r="C173" s="5">
        <v>29099</v>
      </c>
      <c r="D173" s="5">
        <v>30256</v>
      </c>
      <c r="E173" s="27">
        <f>(D173-C173)/365</f>
        <v>3.1698630136986301</v>
      </c>
      <c r="F173" s="6" t="s">
        <v>11</v>
      </c>
      <c r="G173" s="2" t="s">
        <v>12</v>
      </c>
      <c r="H173" s="18" t="s">
        <v>0</v>
      </c>
      <c r="I173" s="18">
        <v>1</v>
      </c>
    </row>
    <row r="174" spans="1:9" ht="14.25" customHeight="1" x14ac:dyDescent="0.45">
      <c r="A174" s="15" t="s">
        <v>87</v>
      </c>
      <c r="B174" s="7" t="s">
        <v>10</v>
      </c>
      <c r="C174" s="5">
        <v>29099</v>
      </c>
      <c r="D174" s="5">
        <v>30834</v>
      </c>
      <c r="E174" s="27">
        <f>(D174-C174)/365</f>
        <v>4.7534246575342465</v>
      </c>
      <c r="F174" s="6" t="s">
        <v>45</v>
      </c>
      <c r="H174" s="18" t="s">
        <v>0</v>
      </c>
      <c r="I174" s="18">
        <v>1</v>
      </c>
    </row>
    <row r="175" spans="1:9" ht="14.25" customHeight="1" x14ac:dyDescent="0.45">
      <c r="A175" s="15" t="s">
        <v>79</v>
      </c>
      <c r="B175" s="7" t="s">
        <v>13</v>
      </c>
      <c r="C175" s="5">
        <v>29799</v>
      </c>
      <c r="D175" s="5">
        <v>30376</v>
      </c>
      <c r="E175" s="27">
        <f>(D175-C175)/365</f>
        <v>1.5808219178082192</v>
      </c>
      <c r="F175" s="6" t="s">
        <v>45</v>
      </c>
      <c r="H175" s="18" t="s">
        <v>0</v>
      </c>
      <c r="I175" s="18">
        <v>2</v>
      </c>
    </row>
    <row r="176" spans="1:9" ht="14.25" customHeight="1" x14ac:dyDescent="0.45">
      <c r="A176" s="15" t="s">
        <v>436</v>
      </c>
      <c r="B176" s="7" t="s">
        <v>10</v>
      </c>
      <c r="C176" s="5">
        <v>29799</v>
      </c>
      <c r="D176" s="5">
        <v>32295</v>
      </c>
      <c r="E176" s="27">
        <f>(D176-C176)/365</f>
        <v>6.838356164383562</v>
      </c>
      <c r="F176" s="6" t="s">
        <v>11</v>
      </c>
      <c r="G176" s="2" t="s">
        <v>88</v>
      </c>
      <c r="H176" s="18" t="s">
        <v>0</v>
      </c>
      <c r="I176" s="18">
        <v>2</v>
      </c>
    </row>
    <row r="177" spans="1:9" ht="14.25" customHeight="1" x14ac:dyDescent="0.45">
      <c r="A177" s="15" t="s">
        <v>81</v>
      </c>
      <c r="B177" s="7" t="s">
        <v>9</v>
      </c>
      <c r="C177" s="5">
        <v>30317</v>
      </c>
      <c r="D177" s="5">
        <v>30407</v>
      </c>
      <c r="E177" s="27">
        <f>(D177-C177)/365</f>
        <v>0.24657534246575341</v>
      </c>
      <c r="F177" s="6" t="s">
        <v>11</v>
      </c>
      <c r="H177" s="18" t="s">
        <v>0</v>
      </c>
      <c r="I177" s="20">
        <v>3</v>
      </c>
    </row>
    <row r="178" spans="1:9" ht="14.25" customHeight="1" x14ac:dyDescent="0.45">
      <c r="A178" s="15" t="s">
        <v>81</v>
      </c>
      <c r="B178" s="7" t="s">
        <v>9</v>
      </c>
      <c r="C178" s="5">
        <v>30317</v>
      </c>
      <c r="D178" s="5">
        <v>30407</v>
      </c>
      <c r="E178" s="27">
        <f>(D178-C178)/365</f>
        <v>0.24657534246575341</v>
      </c>
      <c r="F178" s="6" t="s">
        <v>11</v>
      </c>
      <c r="H178" s="18" t="s">
        <v>0</v>
      </c>
      <c r="I178" s="20">
        <v>3</v>
      </c>
    </row>
    <row r="179" spans="1:9" ht="14.25" customHeight="1" x14ac:dyDescent="0.45">
      <c r="A179" s="15" t="s">
        <v>80</v>
      </c>
      <c r="B179" s="7" t="s">
        <v>10</v>
      </c>
      <c r="C179" s="5">
        <v>30317</v>
      </c>
      <c r="D179" s="5">
        <v>30713</v>
      </c>
      <c r="E179" s="27">
        <f>(D179-C179)/365</f>
        <v>1.0849315068493151</v>
      </c>
      <c r="F179" s="6" t="s">
        <v>45</v>
      </c>
      <c r="H179" s="18" t="s">
        <v>0</v>
      </c>
      <c r="I179" s="18">
        <v>3</v>
      </c>
    </row>
    <row r="180" spans="1:9" ht="14.25" customHeight="1" x14ac:dyDescent="0.45">
      <c r="A180" s="15" t="s">
        <v>82</v>
      </c>
      <c r="B180" s="7" t="s">
        <v>13</v>
      </c>
      <c r="C180" s="5">
        <v>30773</v>
      </c>
      <c r="D180" s="5">
        <v>31382</v>
      </c>
      <c r="E180" s="27">
        <f>(D180-C180)/365</f>
        <v>1.6684931506849314</v>
      </c>
      <c r="F180" s="6" t="s">
        <v>11</v>
      </c>
      <c r="G180" s="2" t="s">
        <v>16</v>
      </c>
      <c r="H180" s="18" t="s">
        <v>0</v>
      </c>
      <c r="I180" s="18">
        <v>4</v>
      </c>
    </row>
    <row r="181" spans="1:9" ht="14.25" customHeight="1" x14ac:dyDescent="0.45">
      <c r="A181" s="15" t="s">
        <v>197</v>
      </c>
      <c r="B181" s="7" t="s">
        <v>10</v>
      </c>
      <c r="C181" s="5">
        <v>30773</v>
      </c>
      <c r="D181" s="5">
        <v>36831</v>
      </c>
      <c r="E181" s="27">
        <f>(D181-C181)/365</f>
        <v>16.597260273972601</v>
      </c>
      <c r="F181" s="6" t="s">
        <v>11</v>
      </c>
      <c r="H181" s="18" t="s">
        <v>0</v>
      </c>
      <c r="I181" s="18">
        <v>4</v>
      </c>
    </row>
    <row r="182" spans="1:9" ht="14.25" customHeight="1" x14ac:dyDescent="0.45">
      <c r="A182" s="15" t="s">
        <v>83</v>
      </c>
      <c r="B182" s="7" t="s">
        <v>13</v>
      </c>
      <c r="C182" s="5">
        <v>31321</v>
      </c>
      <c r="D182" s="5">
        <v>31747</v>
      </c>
      <c r="E182" s="27">
        <f>(D182-C182)/365</f>
        <v>1.167123287671233</v>
      </c>
      <c r="F182" s="6" t="s">
        <v>45</v>
      </c>
      <c r="H182" s="18" t="s">
        <v>0</v>
      </c>
      <c r="I182" s="18">
        <v>5</v>
      </c>
    </row>
    <row r="183" spans="1:9" ht="14.25" customHeight="1" x14ac:dyDescent="0.45">
      <c r="A183" s="15" t="s">
        <v>181</v>
      </c>
      <c r="B183" s="7" t="s">
        <v>10</v>
      </c>
      <c r="C183" s="5">
        <v>31321</v>
      </c>
      <c r="D183" s="5">
        <v>33329</v>
      </c>
      <c r="E183" s="27">
        <f>(D183-C183)/365</f>
        <v>5.5013698630136982</v>
      </c>
      <c r="F183" s="6" t="s">
        <v>11</v>
      </c>
      <c r="G183" s="2" t="s">
        <v>16</v>
      </c>
      <c r="H183" s="18" t="s">
        <v>0</v>
      </c>
      <c r="I183" s="18">
        <v>5</v>
      </c>
    </row>
    <row r="184" spans="1:9" x14ac:dyDescent="0.45">
      <c r="A184" s="15" t="s">
        <v>402</v>
      </c>
      <c r="B184" s="7" t="s">
        <v>9</v>
      </c>
      <c r="C184" s="5">
        <v>31778</v>
      </c>
      <c r="D184" s="5">
        <v>31809</v>
      </c>
      <c r="E184" s="27">
        <f>(D184-C184)/365</f>
        <v>8.4931506849315067E-2</v>
      </c>
      <c r="F184" s="6" t="s">
        <v>11</v>
      </c>
      <c r="H184" s="18" t="s">
        <v>0</v>
      </c>
      <c r="I184" s="20">
        <v>6</v>
      </c>
    </row>
    <row r="185" spans="1:9" x14ac:dyDescent="0.45">
      <c r="A185" s="15" t="s">
        <v>402</v>
      </c>
      <c r="B185" s="7" t="s">
        <v>9</v>
      </c>
      <c r="C185" s="5">
        <v>31778</v>
      </c>
      <c r="D185" s="5">
        <v>31809</v>
      </c>
      <c r="E185" s="27">
        <f>(D185-C185)/365</f>
        <v>8.4931506849315067E-2</v>
      </c>
      <c r="F185" s="6" t="s">
        <v>11</v>
      </c>
      <c r="H185" s="18" t="s">
        <v>0</v>
      </c>
      <c r="I185" s="20">
        <v>6</v>
      </c>
    </row>
    <row r="186" spans="1:9" ht="14.25" customHeight="1" x14ac:dyDescent="0.45">
      <c r="A186" s="15" t="s">
        <v>183</v>
      </c>
      <c r="B186" s="7" t="s">
        <v>13</v>
      </c>
      <c r="C186" s="5">
        <v>31929</v>
      </c>
      <c r="D186" s="5">
        <v>33025</v>
      </c>
      <c r="E186" s="27">
        <f>(D186-C186)/365</f>
        <v>3.0027397260273974</v>
      </c>
      <c r="F186" s="6" t="s">
        <v>45</v>
      </c>
      <c r="H186" s="18" t="s">
        <v>0</v>
      </c>
      <c r="I186" s="18">
        <v>7</v>
      </c>
    </row>
    <row r="187" spans="1:9" ht="14.25" customHeight="1" x14ac:dyDescent="0.45">
      <c r="A187" s="15" t="s">
        <v>84</v>
      </c>
      <c r="B187" s="7" t="s">
        <v>9</v>
      </c>
      <c r="C187" s="5">
        <v>32356</v>
      </c>
      <c r="D187" s="5">
        <v>32478</v>
      </c>
      <c r="E187" s="27">
        <f>(D187-C187)/365</f>
        <v>0.33424657534246577</v>
      </c>
      <c r="F187" s="6" t="s">
        <v>11</v>
      </c>
      <c r="G187" s="2" t="s">
        <v>16</v>
      </c>
      <c r="H187" s="18" t="s">
        <v>0</v>
      </c>
      <c r="I187" s="20">
        <v>8</v>
      </c>
    </row>
    <row r="188" spans="1:9" ht="14.25" customHeight="1" x14ac:dyDescent="0.45">
      <c r="A188" s="15" t="s">
        <v>199</v>
      </c>
      <c r="B188" s="7" t="s">
        <v>10</v>
      </c>
      <c r="C188" s="5">
        <v>32356</v>
      </c>
      <c r="D188" s="5">
        <v>34121</v>
      </c>
      <c r="E188" s="27">
        <f>(D188-C188)/365</f>
        <v>4.8356164383561646</v>
      </c>
      <c r="F188" s="6" t="s">
        <v>11</v>
      </c>
      <c r="H188" s="18" t="s">
        <v>0</v>
      </c>
      <c r="I188" s="18">
        <v>8</v>
      </c>
    </row>
    <row r="189" spans="1:9" ht="14.25" customHeight="1" x14ac:dyDescent="0.45">
      <c r="A189" s="15" t="s">
        <v>85</v>
      </c>
      <c r="B189" s="7" t="s">
        <v>13</v>
      </c>
      <c r="C189" s="5">
        <v>32782</v>
      </c>
      <c r="D189" s="5">
        <v>33298</v>
      </c>
      <c r="E189" s="27">
        <f>(D189-C189)/365</f>
        <v>1.4136986301369863</v>
      </c>
      <c r="F189" s="6" t="s">
        <v>45</v>
      </c>
      <c r="H189" s="18" t="s">
        <v>0</v>
      </c>
      <c r="I189" s="18">
        <v>9</v>
      </c>
    </row>
    <row r="190" spans="1:9" x14ac:dyDescent="0.45">
      <c r="A190" s="15" t="s">
        <v>403</v>
      </c>
      <c r="B190" s="3" t="s">
        <v>9</v>
      </c>
      <c r="C190" s="5">
        <v>37196</v>
      </c>
      <c r="D190" s="5">
        <v>37257</v>
      </c>
      <c r="E190" s="27">
        <f>(D190-C190)/365</f>
        <v>0.16712328767123288</v>
      </c>
      <c r="F190" s="6" t="s">
        <v>11</v>
      </c>
      <c r="G190" s="2" t="s">
        <v>90</v>
      </c>
      <c r="H190" s="18" t="s">
        <v>89</v>
      </c>
      <c r="I190" s="20">
        <v>1</v>
      </c>
    </row>
    <row r="191" spans="1:9" x14ac:dyDescent="0.45">
      <c r="A191" s="15" t="s">
        <v>403</v>
      </c>
      <c r="B191" s="3" t="s">
        <v>9</v>
      </c>
      <c r="C191" s="5">
        <v>37196</v>
      </c>
      <c r="D191" s="5">
        <v>37257</v>
      </c>
      <c r="E191" s="27">
        <f>(D191-C191)/365</f>
        <v>0.16712328767123288</v>
      </c>
      <c r="F191" s="6" t="s">
        <v>11</v>
      </c>
      <c r="G191" s="2" t="s">
        <v>90</v>
      </c>
      <c r="H191" s="18" t="s">
        <v>89</v>
      </c>
      <c r="I191" s="20">
        <v>1</v>
      </c>
    </row>
    <row r="192" spans="1:9" ht="14.25" customHeight="1" x14ac:dyDescent="0.45">
      <c r="A192" s="15" t="s">
        <v>91</v>
      </c>
      <c r="B192" s="7" t="s">
        <v>13</v>
      </c>
      <c r="C192" s="5">
        <v>37347</v>
      </c>
      <c r="D192" s="5">
        <v>37469</v>
      </c>
      <c r="E192" s="27">
        <f>(D192-C192)/365</f>
        <v>0.33424657534246577</v>
      </c>
      <c r="F192" s="6" t="s">
        <v>11</v>
      </c>
      <c r="G192" s="2" t="s">
        <v>38</v>
      </c>
      <c r="H192" s="18" t="s">
        <v>89</v>
      </c>
      <c r="I192" s="18">
        <v>2</v>
      </c>
    </row>
    <row r="193" spans="1:9" ht="14.25" customHeight="1" x14ac:dyDescent="0.45">
      <c r="A193" s="15" t="s">
        <v>251</v>
      </c>
      <c r="B193" s="3" t="s">
        <v>10</v>
      </c>
      <c r="C193" s="5">
        <v>37347</v>
      </c>
      <c r="D193" s="5">
        <v>38322</v>
      </c>
      <c r="E193" s="27">
        <f>(D193-C193)/365</f>
        <v>2.6712328767123288</v>
      </c>
      <c r="F193" s="6" t="s">
        <v>11</v>
      </c>
      <c r="G193" s="2" t="s">
        <v>88</v>
      </c>
      <c r="H193" s="18" t="s">
        <v>89</v>
      </c>
      <c r="I193" s="18">
        <v>2</v>
      </c>
    </row>
    <row r="194" spans="1:9" ht="14.25" customHeight="1" x14ac:dyDescent="0.45">
      <c r="A194" s="15" t="s">
        <v>92</v>
      </c>
      <c r="B194" s="3" t="s">
        <v>9</v>
      </c>
      <c r="C194" s="5">
        <v>38139</v>
      </c>
      <c r="D194" s="5">
        <v>38261</v>
      </c>
      <c r="E194" s="27">
        <f>(D194-C194)/365</f>
        <v>0.33424657534246577</v>
      </c>
      <c r="F194" s="6" t="s">
        <v>11</v>
      </c>
      <c r="G194" s="2" t="s">
        <v>12</v>
      </c>
      <c r="H194" s="18" t="s">
        <v>89</v>
      </c>
      <c r="I194" s="20">
        <v>3</v>
      </c>
    </row>
    <row r="195" spans="1:9" ht="14.25" customHeight="1" x14ac:dyDescent="0.45">
      <c r="A195" s="15" t="s">
        <v>92</v>
      </c>
      <c r="B195" s="3" t="s">
        <v>9</v>
      </c>
      <c r="C195" s="5">
        <v>38139</v>
      </c>
      <c r="D195" s="5">
        <v>38261</v>
      </c>
      <c r="E195" s="27">
        <f>(D195-C195)/365</f>
        <v>0.33424657534246577</v>
      </c>
      <c r="F195" s="6" t="s">
        <v>11</v>
      </c>
      <c r="G195" s="2" t="s">
        <v>12</v>
      </c>
      <c r="H195" s="18" t="s">
        <v>89</v>
      </c>
      <c r="I195" s="20">
        <v>3</v>
      </c>
    </row>
    <row r="196" spans="1:9" ht="14.25" customHeight="1" x14ac:dyDescent="0.45">
      <c r="A196" s="15" t="s">
        <v>93</v>
      </c>
      <c r="B196" s="3" t="s">
        <v>9</v>
      </c>
      <c r="C196" s="5">
        <v>38657</v>
      </c>
      <c r="D196" s="8">
        <v>38687</v>
      </c>
      <c r="E196" s="27">
        <f>(D196-C196)/365</f>
        <v>8.2191780821917804E-2</v>
      </c>
      <c r="F196" s="6" t="s">
        <v>11</v>
      </c>
      <c r="G196" s="2" t="s">
        <v>38</v>
      </c>
      <c r="H196" s="18" t="s">
        <v>89</v>
      </c>
      <c r="I196" s="20">
        <v>4</v>
      </c>
    </row>
    <row r="197" spans="1:9" ht="14.25" customHeight="1" x14ac:dyDescent="0.45">
      <c r="A197" s="15" t="s">
        <v>93</v>
      </c>
      <c r="B197" s="3" t="s">
        <v>9</v>
      </c>
      <c r="C197" s="5">
        <v>38657</v>
      </c>
      <c r="D197" s="8">
        <v>38749</v>
      </c>
      <c r="E197" s="27">
        <f>(D197-C197)/365</f>
        <v>0.25205479452054796</v>
      </c>
      <c r="F197" s="6" t="s">
        <v>11</v>
      </c>
      <c r="G197" s="6" t="s">
        <v>16</v>
      </c>
      <c r="H197" s="18" t="s">
        <v>89</v>
      </c>
      <c r="I197" s="20">
        <v>4</v>
      </c>
    </row>
    <row r="198" spans="1:9" ht="14.25" customHeight="1" x14ac:dyDescent="0.45">
      <c r="A198" s="15" t="s">
        <v>94</v>
      </c>
      <c r="B198" s="3" t="s">
        <v>13</v>
      </c>
      <c r="C198" s="5">
        <v>38808</v>
      </c>
      <c r="D198" s="5">
        <v>39022</v>
      </c>
      <c r="E198" s="27">
        <f>(D198-C198)/365</f>
        <v>0.58630136986301373</v>
      </c>
      <c r="F198" s="6" t="s">
        <v>11</v>
      </c>
      <c r="G198" s="2" t="s">
        <v>12</v>
      </c>
      <c r="H198" s="18" t="s">
        <v>89</v>
      </c>
      <c r="I198" s="18">
        <v>5</v>
      </c>
    </row>
    <row r="199" spans="1:9" ht="14.25" customHeight="1" x14ac:dyDescent="0.45">
      <c r="A199" s="15" t="s">
        <v>247</v>
      </c>
      <c r="B199" s="3" t="s">
        <v>13</v>
      </c>
      <c r="C199" s="5">
        <v>38808</v>
      </c>
      <c r="D199" s="5">
        <v>41306</v>
      </c>
      <c r="E199" s="27">
        <f>(D199-C199)/365</f>
        <v>6.8438356164383558</v>
      </c>
      <c r="F199" s="6" t="s">
        <v>45</v>
      </c>
      <c r="H199" s="18" t="s">
        <v>89</v>
      </c>
      <c r="I199" s="18">
        <v>5</v>
      </c>
    </row>
    <row r="200" spans="1:9" ht="14.25" customHeight="1" x14ac:dyDescent="0.45">
      <c r="A200" s="15" t="s">
        <v>285</v>
      </c>
      <c r="B200" s="3" t="s">
        <v>13</v>
      </c>
      <c r="C200" s="5">
        <v>39692</v>
      </c>
      <c r="D200" s="5">
        <v>42005</v>
      </c>
      <c r="E200" s="27">
        <f>(D200-C200)/365</f>
        <v>6.3369863013698629</v>
      </c>
      <c r="F200" s="6" t="s">
        <v>25</v>
      </c>
      <c r="H200" s="18" t="s">
        <v>89</v>
      </c>
      <c r="I200" s="18">
        <v>6</v>
      </c>
    </row>
    <row r="201" spans="1:9" ht="14.25" customHeight="1" x14ac:dyDescent="0.45">
      <c r="A201" s="15" t="s">
        <v>299</v>
      </c>
      <c r="B201" s="3" t="s">
        <v>13</v>
      </c>
      <c r="C201" s="5">
        <v>39692</v>
      </c>
      <c r="D201" s="5">
        <v>42005</v>
      </c>
      <c r="E201" s="27">
        <f>(D201-C201)/365</f>
        <v>6.3369863013698629</v>
      </c>
      <c r="F201" s="6" t="s">
        <v>25</v>
      </c>
      <c r="H201" s="18" t="s">
        <v>89</v>
      </c>
      <c r="I201" s="18">
        <v>6</v>
      </c>
    </row>
    <row r="202" spans="1:9" x14ac:dyDescent="0.45">
      <c r="A202" s="16" t="s">
        <v>404</v>
      </c>
      <c r="B202" s="3" t="s">
        <v>9</v>
      </c>
      <c r="C202" s="11">
        <v>40544</v>
      </c>
      <c r="D202" s="12">
        <v>40603</v>
      </c>
      <c r="E202" s="27">
        <f>(D202-C202)/365</f>
        <v>0.16164383561643836</v>
      </c>
      <c r="F202" s="2" t="s">
        <v>11</v>
      </c>
      <c r="H202" s="18" t="s">
        <v>89</v>
      </c>
      <c r="I202" s="20">
        <v>7</v>
      </c>
    </row>
    <row r="203" spans="1:9" x14ac:dyDescent="0.45">
      <c r="A203" s="16" t="s">
        <v>404</v>
      </c>
      <c r="B203" s="3" t="s">
        <v>9</v>
      </c>
      <c r="C203" s="11">
        <v>40544</v>
      </c>
      <c r="D203" s="12">
        <v>40603</v>
      </c>
      <c r="E203" s="27">
        <f>(D203-C203)/365</f>
        <v>0.16164383561643836</v>
      </c>
      <c r="F203" s="2" t="s">
        <v>11</v>
      </c>
      <c r="H203" s="18" t="s">
        <v>89</v>
      </c>
      <c r="I203" s="20">
        <v>7</v>
      </c>
    </row>
    <row r="204" spans="1:9" ht="14.25" customHeight="1" x14ac:dyDescent="0.45">
      <c r="A204" s="16" t="s">
        <v>250</v>
      </c>
      <c r="B204" s="3" t="s">
        <v>9</v>
      </c>
      <c r="C204" s="11">
        <v>41153</v>
      </c>
      <c r="D204" s="11">
        <v>41183</v>
      </c>
      <c r="E204" s="27">
        <f>(D204-C204)/365</f>
        <v>8.2191780821917804E-2</v>
      </c>
      <c r="F204" s="2" t="s">
        <v>11</v>
      </c>
      <c r="H204" s="18" t="s">
        <v>89</v>
      </c>
      <c r="I204" s="20">
        <v>8</v>
      </c>
    </row>
    <row r="205" spans="1:9" ht="14.25" customHeight="1" x14ac:dyDescent="0.45">
      <c r="A205" s="16" t="s">
        <v>325</v>
      </c>
      <c r="B205" s="3" t="s">
        <v>13</v>
      </c>
      <c r="C205" s="11">
        <v>41426</v>
      </c>
      <c r="D205" s="11">
        <v>41579</v>
      </c>
      <c r="E205" s="27">
        <f>(D205-C205)/365</f>
        <v>0.41917808219178082</v>
      </c>
      <c r="F205" s="2" t="s">
        <v>11</v>
      </c>
      <c r="H205" s="18" t="s">
        <v>288</v>
      </c>
      <c r="I205" s="18">
        <v>1</v>
      </c>
    </row>
    <row r="206" spans="1:9" ht="14.25" customHeight="1" x14ac:dyDescent="0.45">
      <c r="A206" s="16" t="s">
        <v>325</v>
      </c>
      <c r="B206" s="3" t="s">
        <v>13</v>
      </c>
      <c r="C206" s="11">
        <v>41426</v>
      </c>
      <c r="D206" s="11">
        <v>42005</v>
      </c>
      <c r="E206" s="27">
        <f>(D206-C206)/365</f>
        <v>1.5863013698630137</v>
      </c>
      <c r="F206" s="2" t="s">
        <v>25</v>
      </c>
      <c r="H206" s="18" t="s">
        <v>288</v>
      </c>
      <c r="I206" s="18">
        <v>1</v>
      </c>
    </row>
    <row r="207" spans="1:9" ht="14.25" customHeight="1" x14ac:dyDescent="0.45">
      <c r="A207" s="16" t="s">
        <v>326</v>
      </c>
      <c r="B207" s="3" t="s">
        <v>9</v>
      </c>
      <c r="C207" s="11">
        <v>41760</v>
      </c>
      <c r="D207" s="11">
        <v>41852</v>
      </c>
      <c r="E207" s="27">
        <f>(D207-C207)/365</f>
        <v>0.25205479452054796</v>
      </c>
      <c r="F207" s="2" t="s">
        <v>11</v>
      </c>
      <c r="G207" s="2" t="s">
        <v>388</v>
      </c>
      <c r="H207" s="18" t="s">
        <v>288</v>
      </c>
      <c r="I207" s="20">
        <v>2</v>
      </c>
    </row>
    <row r="208" spans="1:9" ht="14.25" customHeight="1" x14ac:dyDescent="0.45">
      <c r="A208" s="16" t="s">
        <v>326</v>
      </c>
      <c r="B208" s="3" t="s">
        <v>9</v>
      </c>
      <c r="C208" s="11">
        <v>41760</v>
      </c>
      <c r="D208" s="11">
        <v>41852</v>
      </c>
      <c r="E208" s="27">
        <f>(D208-C208)/365</f>
        <v>0.25205479452054796</v>
      </c>
      <c r="F208" s="2" t="s">
        <v>11</v>
      </c>
      <c r="G208" s="2" t="s">
        <v>388</v>
      </c>
      <c r="H208" s="18" t="s">
        <v>288</v>
      </c>
      <c r="I208" s="20">
        <v>2</v>
      </c>
    </row>
    <row r="209" spans="1:9" ht="14.25" customHeight="1" x14ac:dyDescent="0.45">
      <c r="A209" s="15" t="s">
        <v>327</v>
      </c>
      <c r="B209" s="3" t="s">
        <v>9</v>
      </c>
      <c r="C209" s="5">
        <v>35765</v>
      </c>
      <c r="D209" s="8">
        <v>35827</v>
      </c>
      <c r="E209" s="27">
        <f>(D209-C209)/365</f>
        <v>0.16986301369863013</v>
      </c>
      <c r="F209" s="6" t="s">
        <v>11</v>
      </c>
      <c r="H209" s="18" t="s">
        <v>27</v>
      </c>
      <c r="I209" s="20">
        <v>1</v>
      </c>
    </row>
    <row r="210" spans="1:9" ht="14.25" customHeight="1" x14ac:dyDescent="0.45">
      <c r="A210" s="15" t="s">
        <v>201</v>
      </c>
      <c r="B210" s="3" t="s">
        <v>10</v>
      </c>
      <c r="C210" s="5">
        <v>35765</v>
      </c>
      <c r="D210" s="5">
        <v>41456</v>
      </c>
      <c r="E210" s="27">
        <f>(D210-C210)/365</f>
        <v>15.591780821917808</v>
      </c>
      <c r="F210" s="6" t="s">
        <v>11</v>
      </c>
      <c r="H210" s="18" t="s">
        <v>27</v>
      </c>
      <c r="I210" s="18">
        <v>1</v>
      </c>
    </row>
    <row r="211" spans="1:9" ht="14.25" customHeight="1" x14ac:dyDescent="0.45">
      <c r="A211" s="15" t="s">
        <v>328</v>
      </c>
      <c r="B211" s="3" t="s">
        <v>13</v>
      </c>
      <c r="C211" s="5">
        <v>36434</v>
      </c>
      <c r="D211" s="5">
        <v>36526</v>
      </c>
      <c r="E211" s="27">
        <f>(D211-C211)/365</f>
        <v>0.25205479452054796</v>
      </c>
      <c r="F211" s="6" t="s">
        <v>11</v>
      </c>
      <c r="G211" s="2" t="s">
        <v>95</v>
      </c>
      <c r="H211" s="18" t="s">
        <v>27</v>
      </c>
      <c r="I211" s="18">
        <v>2</v>
      </c>
    </row>
    <row r="212" spans="1:9" ht="14.25" customHeight="1" x14ac:dyDescent="0.45">
      <c r="A212" s="15" t="s">
        <v>233</v>
      </c>
      <c r="B212" s="3" t="s">
        <v>10</v>
      </c>
      <c r="C212" s="5">
        <v>36434</v>
      </c>
      <c r="D212" s="5">
        <v>37408</v>
      </c>
      <c r="E212" s="27">
        <f>(D212-C212)/365</f>
        <v>2.6684931506849314</v>
      </c>
      <c r="F212" s="6" t="s">
        <v>45</v>
      </c>
      <c r="H212" s="18" t="s">
        <v>27</v>
      </c>
      <c r="I212" s="18">
        <v>2</v>
      </c>
    </row>
    <row r="213" spans="1:9" ht="14.25" customHeight="1" x14ac:dyDescent="0.45">
      <c r="A213" s="15" t="s">
        <v>202</v>
      </c>
      <c r="B213" s="3" t="s">
        <v>10</v>
      </c>
      <c r="C213" s="5">
        <v>36434</v>
      </c>
      <c r="D213" s="5">
        <v>41395</v>
      </c>
      <c r="E213" s="27">
        <f>(D213-C213)/365</f>
        <v>13.591780821917808</v>
      </c>
      <c r="F213" s="6" t="s">
        <v>11</v>
      </c>
      <c r="H213" s="18" t="s">
        <v>27</v>
      </c>
      <c r="I213" s="18">
        <v>2</v>
      </c>
    </row>
    <row r="214" spans="1:9" ht="14.25" customHeight="1" x14ac:dyDescent="0.45">
      <c r="A214" s="15" t="s">
        <v>330</v>
      </c>
      <c r="B214" s="3" t="s">
        <v>13</v>
      </c>
      <c r="C214" s="5">
        <v>37196</v>
      </c>
      <c r="D214" s="5">
        <v>37469</v>
      </c>
      <c r="E214" s="27">
        <f>(D214-C214)/365</f>
        <v>0.74794520547945209</v>
      </c>
      <c r="F214" s="6" t="s">
        <v>11</v>
      </c>
      <c r="G214" s="2" t="s">
        <v>97</v>
      </c>
      <c r="H214" s="18" t="s">
        <v>27</v>
      </c>
      <c r="I214" s="18">
        <v>3</v>
      </c>
    </row>
    <row r="215" spans="1:9" ht="14.25" customHeight="1" x14ac:dyDescent="0.45">
      <c r="A215" s="15" t="s">
        <v>329</v>
      </c>
      <c r="B215" s="3" t="s">
        <v>10</v>
      </c>
      <c r="C215" s="5">
        <v>37196</v>
      </c>
      <c r="D215" s="5">
        <v>37834</v>
      </c>
      <c r="E215" s="27">
        <f>(D215-C215)/365</f>
        <v>1.747945205479452</v>
      </c>
      <c r="F215" s="6" t="s">
        <v>11</v>
      </c>
      <c r="G215" s="2" t="s">
        <v>96</v>
      </c>
      <c r="H215" s="18" t="s">
        <v>27</v>
      </c>
      <c r="I215" s="18">
        <v>3</v>
      </c>
    </row>
    <row r="216" spans="1:9" ht="14.25" customHeight="1" x14ac:dyDescent="0.45">
      <c r="A216" s="15" t="s">
        <v>203</v>
      </c>
      <c r="B216" s="3" t="s">
        <v>10</v>
      </c>
      <c r="C216" s="5">
        <v>37196</v>
      </c>
      <c r="D216" s="5">
        <v>42005</v>
      </c>
      <c r="E216" s="27">
        <f>(D216-C216)/365</f>
        <v>13.175342465753424</v>
      </c>
      <c r="F216" s="6" t="s">
        <v>25</v>
      </c>
      <c r="H216" s="18" t="s">
        <v>27</v>
      </c>
      <c r="I216" s="18">
        <v>3</v>
      </c>
    </row>
    <row r="217" spans="1:9" x14ac:dyDescent="0.45">
      <c r="A217" s="15" t="s">
        <v>405</v>
      </c>
      <c r="B217" s="3" t="s">
        <v>9</v>
      </c>
      <c r="C217" s="5">
        <v>38261</v>
      </c>
      <c r="D217" s="10">
        <v>38292</v>
      </c>
      <c r="E217" s="27">
        <f>(D217-C217)/365</f>
        <v>8.4931506849315067E-2</v>
      </c>
      <c r="F217" s="6" t="s">
        <v>11</v>
      </c>
      <c r="H217" s="18" t="s">
        <v>27</v>
      </c>
      <c r="I217" s="20">
        <v>4</v>
      </c>
    </row>
    <row r="218" spans="1:9" x14ac:dyDescent="0.45">
      <c r="A218" s="15" t="s">
        <v>405</v>
      </c>
      <c r="B218" s="3" t="s">
        <v>9</v>
      </c>
      <c r="C218" s="5">
        <v>38261</v>
      </c>
      <c r="D218" s="10">
        <v>38292</v>
      </c>
      <c r="E218" s="27">
        <f>(D218-C218)/365</f>
        <v>8.4931506849315067E-2</v>
      </c>
      <c r="F218" s="6" t="s">
        <v>11</v>
      </c>
      <c r="H218" s="18" t="s">
        <v>27</v>
      </c>
      <c r="I218" s="20">
        <v>4</v>
      </c>
    </row>
    <row r="219" spans="1:9" ht="14.25" customHeight="1" x14ac:dyDescent="0.45">
      <c r="A219" s="15" t="s">
        <v>331</v>
      </c>
      <c r="B219" s="3" t="s">
        <v>9</v>
      </c>
      <c r="C219" s="5">
        <v>38384</v>
      </c>
      <c r="D219" s="5">
        <v>38504</v>
      </c>
      <c r="E219" s="27">
        <f>(D219-C219)/365</f>
        <v>0.32876712328767121</v>
      </c>
      <c r="F219" s="6" t="s">
        <v>11</v>
      </c>
      <c r="G219" s="2" t="s">
        <v>12</v>
      </c>
      <c r="H219" s="18" t="s">
        <v>27</v>
      </c>
      <c r="I219" s="20">
        <v>5</v>
      </c>
    </row>
    <row r="220" spans="1:9" ht="14.25" customHeight="1" x14ac:dyDescent="0.45">
      <c r="A220" s="15" t="s">
        <v>331</v>
      </c>
      <c r="B220" s="3" t="s">
        <v>9</v>
      </c>
      <c r="C220" s="5">
        <v>38384</v>
      </c>
      <c r="D220" s="5">
        <v>38504</v>
      </c>
      <c r="E220" s="27">
        <f>(D220-C220)/365</f>
        <v>0.32876712328767121</v>
      </c>
      <c r="F220" s="6" t="s">
        <v>11</v>
      </c>
      <c r="G220" s="2" t="s">
        <v>12</v>
      </c>
      <c r="H220" s="18" t="s">
        <v>27</v>
      </c>
      <c r="I220" s="20">
        <v>5</v>
      </c>
    </row>
    <row r="221" spans="1:9" ht="14.25" customHeight="1" x14ac:dyDescent="0.45">
      <c r="A221" s="15" t="s">
        <v>331</v>
      </c>
      <c r="B221" s="3" t="s">
        <v>9</v>
      </c>
      <c r="C221" s="5">
        <v>38384</v>
      </c>
      <c r="D221" s="5">
        <v>38504</v>
      </c>
      <c r="E221" s="27">
        <f>(D221-C221)/365</f>
        <v>0.32876712328767121</v>
      </c>
      <c r="F221" s="6" t="s">
        <v>11</v>
      </c>
      <c r="G221" s="2" t="s">
        <v>12</v>
      </c>
      <c r="H221" s="18" t="s">
        <v>27</v>
      </c>
      <c r="I221" s="20">
        <v>5</v>
      </c>
    </row>
    <row r="222" spans="1:9" ht="14.25" customHeight="1" x14ac:dyDescent="0.45">
      <c r="A222" s="15" t="s">
        <v>333</v>
      </c>
      <c r="B222" s="3" t="s">
        <v>9</v>
      </c>
      <c r="C222" s="5">
        <v>38657</v>
      </c>
      <c r="D222" s="5">
        <v>38777</v>
      </c>
      <c r="E222" s="27">
        <f>(D222-C222)/365</f>
        <v>0.32876712328767121</v>
      </c>
      <c r="F222" s="6" t="s">
        <v>11</v>
      </c>
      <c r="G222" s="2" t="s">
        <v>12</v>
      </c>
      <c r="H222" s="18" t="s">
        <v>27</v>
      </c>
      <c r="I222" s="20">
        <v>6</v>
      </c>
    </row>
    <row r="223" spans="1:9" ht="14.25" customHeight="1" x14ac:dyDescent="0.45">
      <c r="A223" s="15" t="s">
        <v>332</v>
      </c>
      <c r="B223" s="3" t="s">
        <v>13</v>
      </c>
      <c r="C223" s="5">
        <v>38657</v>
      </c>
      <c r="D223" s="5">
        <v>39753</v>
      </c>
      <c r="E223" s="27">
        <f>(D223-C223)/365</f>
        <v>3.0027397260273974</v>
      </c>
      <c r="F223" s="6" t="s">
        <v>45</v>
      </c>
      <c r="H223" s="18" t="s">
        <v>27</v>
      </c>
      <c r="I223" s="18">
        <v>6</v>
      </c>
    </row>
    <row r="224" spans="1:9" ht="14.25" customHeight="1" x14ac:dyDescent="0.45">
      <c r="A224" s="15" t="s">
        <v>334</v>
      </c>
      <c r="B224" s="3" t="s">
        <v>9</v>
      </c>
      <c r="C224" s="5">
        <v>39356</v>
      </c>
      <c r="D224" s="10">
        <v>39600</v>
      </c>
      <c r="E224" s="27">
        <f>(D224-C224)/365</f>
        <v>0.66849315068493154</v>
      </c>
      <c r="F224" s="6" t="s">
        <v>11</v>
      </c>
      <c r="H224" s="18" t="s">
        <v>27</v>
      </c>
      <c r="I224" s="20">
        <v>7</v>
      </c>
    </row>
    <row r="225" spans="1:9" ht="14.25" customHeight="1" x14ac:dyDescent="0.45">
      <c r="A225" s="15" t="s">
        <v>252</v>
      </c>
      <c r="B225" s="3" t="s">
        <v>10</v>
      </c>
      <c r="C225" s="5">
        <v>39356</v>
      </c>
      <c r="D225" s="5">
        <v>42005</v>
      </c>
      <c r="E225" s="27">
        <f>(D225-C225)/365</f>
        <v>7.2575342465753421</v>
      </c>
      <c r="F225" s="6" t="s">
        <v>25</v>
      </c>
      <c r="H225" s="18" t="s">
        <v>27</v>
      </c>
      <c r="I225" s="18">
        <v>7</v>
      </c>
    </row>
    <row r="226" spans="1:9" ht="14.25" customHeight="1" x14ac:dyDescent="0.45">
      <c r="A226" s="15" t="s">
        <v>99</v>
      </c>
      <c r="B226" s="3" t="s">
        <v>10</v>
      </c>
      <c r="C226" s="5">
        <v>36100</v>
      </c>
      <c r="D226" s="5">
        <v>37316</v>
      </c>
      <c r="E226" s="27">
        <f>(D226-C226)/365</f>
        <v>3.3315068493150686</v>
      </c>
      <c r="F226" s="6" t="s">
        <v>11</v>
      </c>
      <c r="G226" s="2" t="s">
        <v>88</v>
      </c>
      <c r="H226" s="18" t="s">
        <v>98</v>
      </c>
      <c r="I226" s="18">
        <v>1</v>
      </c>
    </row>
    <row r="227" spans="1:9" ht="14.25" customHeight="1" x14ac:dyDescent="0.45">
      <c r="A227" s="15" t="s">
        <v>292</v>
      </c>
      <c r="B227" s="3" t="s">
        <v>10</v>
      </c>
      <c r="C227" s="5">
        <v>36100</v>
      </c>
      <c r="D227" s="5">
        <v>42005</v>
      </c>
      <c r="E227" s="27">
        <f>(D227-C227)/365</f>
        <v>16.17808219178082</v>
      </c>
      <c r="F227" s="6" t="s">
        <v>25</v>
      </c>
      <c r="H227" s="18" t="s">
        <v>98</v>
      </c>
      <c r="I227" s="18">
        <v>1</v>
      </c>
    </row>
    <row r="228" spans="1:9" ht="14.25" customHeight="1" x14ac:dyDescent="0.45">
      <c r="A228" s="15" t="s">
        <v>100</v>
      </c>
      <c r="B228" s="3" t="s">
        <v>9</v>
      </c>
      <c r="C228" s="5">
        <v>37165</v>
      </c>
      <c r="D228" s="8">
        <v>37226</v>
      </c>
      <c r="E228" s="27">
        <f>(D228-C228)/365</f>
        <v>0.16712328767123288</v>
      </c>
      <c r="F228" s="6" t="s">
        <v>11</v>
      </c>
      <c r="G228" s="6"/>
      <c r="H228" s="18" t="s">
        <v>98</v>
      </c>
      <c r="I228" s="20">
        <v>2</v>
      </c>
    </row>
    <row r="229" spans="1:9" ht="14.25" customHeight="1" x14ac:dyDescent="0.45">
      <c r="A229" s="15" t="s">
        <v>100</v>
      </c>
      <c r="B229" s="3" t="s">
        <v>9</v>
      </c>
      <c r="C229" s="5">
        <v>37165</v>
      </c>
      <c r="D229" s="8">
        <v>37226</v>
      </c>
      <c r="E229" s="27">
        <f>(D229-C229)/365</f>
        <v>0.16712328767123288</v>
      </c>
      <c r="F229" s="6" t="s">
        <v>11</v>
      </c>
      <c r="G229" s="6"/>
      <c r="H229" s="18" t="s">
        <v>98</v>
      </c>
      <c r="I229" s="20">
        <v>2</v>
      </c>
    </row>
    <row r="230" spans="1:9" ht="14.25" customHeight="1" x14ac:dyDescent="0.45">
      <c r="A230" s="15" t="s">
        <v>101</v>
      </c>
      <c r="B230" s="3" t="s">
        <v>10</v>
      </c>
      <c r="C230" s="5">
        <v>37561</v>
      </c>
      <c r="D230" s="8">
        <v>37622</v>
      </c>
      <c r="E230" s="27">
        <f>(D230-C230)/365</f>
        <v>0.16712328767123288</v>
      </c>
      <c r="F230" s="6" t="s">
        <v>11</v>
      </c>
      <c r="G230" s="6"/>
      <c r="H230" s="18" t="s">
        <v>98</v>
      </c>
      <c r="I230" s="18">
        <v>3</v>
      </c>
    </row>
    <row r="231" spans="1:9" ht="14.25" customHeight="1" x14ac:dyDescent="0.45">
      <c r="A231" s="15" t="s">
        <v>102</v>
      </c>
      <c r="B231" s="3" t="s">
        <v>9</v>
      </c>
      <c r="C231" s="5">
        <v>37865</v>
      </c>
      <c r="D231" s="5">
        <v>38018</v>
      </c>
      <c r="E231" s="27">
        <f>(D231-C231)/365</f>
        <v>0.41917808219178082</v>
      </c>
      <c r="F231" s="6" t="s">
        <v>11</v>
      </c>
      <c r="G231" s="2" t="s">
        <v>12</v>
      </c>
      <c r="H231" s="18" t="s">
        <v>98</v>
      </c>
      <c r="I231" s="20">
        <v>4</v>
      </c>
    </row>
    <row r="232" spans="1:9" ht="14.25" customHeight="1" x14ac:dyDescent="0.45">
      <c r="A232" s="15" t="s">
        <v>102</v>
      </c>
      <c r="B232" s="3" t="s">
        <v>9</v>
      </c>
      <c r="C232" s="5">
        <v>37865</v>
      </c>
      <c r="D232" s="5">
        <v>38018</v>
      </c>
      <c r="E232" s="27">
        <f>(D232-C232)/365</f>
        <v>0.41917808219178082</v>
      </c>
      <c r="F232" s="6" t="s">
        <v>11</v>
      </c>
      <c r="G232" s="2" t="s">
        <v>12</v>
      </c>
      <c r="H232" s="18" t="s">
        <v>98</v>
      </c>
      <c r="I232" s="20">
        <v>4</v>
      </c>
    </row>
    <row r="233" spans="1:9" ht="14.25" customHeight="1" x14ac:dyDescent="0.45">
      <c r="A233" s="15" t="s">
        <v>103</v>
      </c>
      <c r="B233" s="3" t="s">
        <v>9</v>
      </c>
      <c r="C233" s="5">
        <v>38412</v>
      </c>
      <c r="D233" s="8">
        <v>38504</v>
      </c>
      <c r="E233" s="27">
        <f>(D233-C233)/365</f>
        <v>0.25205479452054796</v>
      </c>
      <c r="F233" s="6" t="s">
        <v>11</v>
      </c>
      <c r="G233" s="6"/>
      <c r="H233" s="18" t="s">
        <v>98</v>
      </c>
      <c r="I233" s="20">
        <v>5</v>
      </c>
    </row>
    <row r="234" spans="1:9" ht="14.25" customHeight="1" x14ac:dyDescent="0.45">
      <c r="A234" s="15" t="s">
        <v>103</v>
      </c>
      <c r="B234" s="3" t="s">
        <v>9</v>
      </c>
      <c r="C234" s="5">
        <v>38412</v>
      </c>
      <c r="D234" s="8">
        <v>38504</v>
      </c>
      <c r="E234" s="27">
        <f>(D234-C234)/365</f>
        <v>0.25205479452054796</v>
      </c>
      <c r="F234" s="6" t="s">
        <v>11</v>
      </c>
      <c r="G234" s="6"/>
      <c r="H234" s="18" t="s">
        <v>98</v>
      </c>
      <c r="I234" s="20">
        <v>5</v>
      </c>
    </row>
    <row r="235" spans="1:9" ht="14.25" customHeight="1" x14ac:dyDescent="0.45">
      <c r="A235" s="15" t="s">
        <v>105</v>
      </c>
      <c r="B235" s="3" t="s">
        <v>9</v>
      </c>
      <c r="C235" s="5">
        <v>38869</v>
      </c>
      <c r="D235" s="5">
        <v>38961</v>
      </c>
      <c r="E235" s="27">
        <f>(D235-C235)/365</f>
        <v>0.25205479452054796</v>
      </c>
      <c r="F235" s="6" t="s">
        <v>11</v>
      </c>
      <c r="G235" s="6" t="s">
        <v>106</v>
      </c>
      <c r="H235" s="18" t="s">
        <v>98</v>
      </c>
      <c r="I235" s="20">
        <v>6</v>
      </c>
    </row>
    <row r="236" spans="1:9" ht="14.25" customHeight="1" x14ac:dyDescent="0.45">
      <c r="A236" s="15" t="s">
        <v>104</v>
      </c>
      <c r="B236" s="3" t="s">
        <v>10</v>
      </c>
      <c r="C236" s="5">
        <v>38869</v>
      </c>
      <c r="D236" s="5">
        <v>39448</v>
      </c>
      <c r="E236" s="27">
        <f>(D236-C236)/365</f>
        <v>1.5863013698630137</v>
      </c>
      <c r="F236" s="6" t="s">
        <v>45</v>
      </c>
      <c r="G236" s="6"/>
      <c r="H236" s="18" t="s">
        <v>98</v>
      </c>
      <c r="I236" s="18">
        <v>6</v>
      </c>
    </row>
    <row r="237" spans="1:9" x14ac:dyDescent="0.45">
      <c r="A237" s="15" t="s">
        <v>406</v>
      </c>
      <c r="B237" s="3" t="s">
        <v>9</v>
      </c>
      <c r="C237" s="10">
        <v>39753</v>
      </c>
      <c r="D237" s="8">
        <v>39783</v>
      </c>
      <c r="E237" s="27">
        <f>(D237-C237)/365</f>
        <v>8.2191780821917804E-2</v>
      </c>
      <c r="F237" s="7" t="s">
        <v>11</v>
      </c>
      <c r="G237" s="4"/>
      <c r="H237" s="20" t="s">
        <v>98</v>
      </c>
      <c r="I237" s="20">
        <v>7</v>
      </c>
    </row>
    <row r="238" spans="1:9" x14ac:dyDescent="0.45">
      <c r="A238" s="15" t="s">
        <v>406</v>
      </c>
      <c r="B238" s="3" t="s">
        <v>9</v>
      </c>
      <c r="C238" s="10">
        <v>39753</v>
      </c>
      <c r="D238" s="8">
        <v>39783</v>
      </c>
      <c r="E238" s="27">
        <f>(D238-C238)/365</f>
        <v>8.2191780821917804E-2</v>
      </c>
      <c r="F238" s="7" t="s">
        <v>11</v>
      </c>
      <c r="G238" s="4"/>
      <c r="H238" s="20" t="s">
        <v>98</v>
      </c>
      <c r="I238" s="20">
        <v>7</v>
      </c>
    </row>
    <row r="239" spans="1:9" x14ac:dyDescent="0.45">
      <c r="A239" s="15" t="s">
        <v>407</v>
      </c>
      <c r="B239" s="3" t="s">
        <v>9</v>
      </c>
      <c r="C239" s="10">
        <v>40179</v>
      </c>
      <c r="D239" s="10">
        <v>40210</v>
      </c>
      <c r="E239" s="27">
        <f>(D239-C239)/365</f>
        <v>8.4931506849315067E-2</v>
      </c>
      <c r="F239" s="7" t="s">
        <v>11</v>
      </c>
      <c r="G239" s="4"/>
      <c r="H239" s="20" t="s">
        <v>98</v>
      </c>
      <c r="I239" s="20">
        <v>8</v>
      </c>
    </row>
    <row r="240" spans="1:9" x14ac:dyDescent="0.45">
      <c r="A240" s="15" t="s">
        <v>407</v>
      </c>
      <c r="B240" s="3" t="s">
        <v>9</v>
      </c>
      <c r="C240" s="10">
        <v>40179</v>
      </c>
      <c r="D240" s="10">
        <v>40210</v>
      </c>
      <c r="E240" s="27">
        <f>(D240-C240)/365</f>
        <v>8.4931506849315067E-2</v>
      </c>
      <c r="F240" s="7" t="s">
        <v>11</v>
      </c>
      <c r="G240" s="4"/>
      <c r="H240" s="20" t="s">
        <v>98</v>
      </c>
      <c r="I240" s="20">
        <v>8</v>
      </c>
    </row>
    <row r="241" spans="1:9" ht="14.25" customHeight="1" x14ac:dyDescent="0.45">
      <c r="A241" s="16" t="s">
        <v>335</v>
      </c>
      <c r="B241" s="3" t="s">
        <v>9</v>
      </c>
      <c r="C241" s="11">
        <v>41334</v>
      </c>
      <c r="D241" s="11">
        <v>41365</v>
      </c>
      <c r="E241" s="27">
        <f>(D241-C241)/365</f>
        <v>8.4931506849315067E-2</v>
      </c>
      <c r="F241" s="2" t="s">
        <v>11</v>
      </c>
      <c r="H241" s="18" t="s">
        <v>289</v>
      </c>
      <c r="I241" s="20">
        <v>1</v>
      </c>
    </row>
    <row r="242" spans="1:9" ht="14.25" customHeight="1" x14ac:dyDescent="0.45">
      <c r="A242" s="16" t="s">
        <v>335</v>
      </c>
      <c r="B242" s="3" t="s">
        <v>9</v>
      </c>
      <c r="C242" s="11">
        <v>41334</v>
      </c>
      <c r="D242" s="11">
        <v>41365</v>
      </c>
      <c r="E242" s="27">
        <f>(D242-C242)/365</f>
        <v>8.4931506849315067E-2</v>
      </c>
      <c r="F242" s="2" t="s">
        <v>11</v>
      </c>
      <c r="H242" s="18" t="s">
        <v>289</v>
      </c>
      <c r="I242" s="20">
        <v>1</v>
      </c>
    </row>
    <row r="243" spans="1:9" ht="14.25" customHeight="1" x14ac:dyDescent="0.45">
      <c r="A243" s="16" t="s">
        <v>336</v>
      </c>
      <c r="B243" s="3" t="s">
        <v>9</v>
      </c>
      <c r="C243" s="11">
        <v>41518</v>
      </c>
      <c r="D243" s="11">
        <v>42005</v>
      </c>
      <c r="E243" s="27">
        <f>(D243-C243)/365</f>
        <v>1.3342465753424657</v>
      </c>
      <c r="F243" s="2" t="s">
        <v>25</v>
      </c>
      <c r="H243" s="18" t="s">
        <v>289</v>
      </c>
      <c r="I243" s="20">
        <v>2</v>
      </c>
    </row>
    <row r="244" spans="1:9" ht="14.25" customHeight="1" x14ac:dyDescent="0.45">
      <c r="A244" s="16" t="s">
        <v>336</v>
      </c>
      <c r="B244" s="3" t="s">
        <v>9</v>
      </c>
      <c r="C244" s="11">
        <v>41518</v>
      </c>
      <c r="D244" s="11">
        <v>42005</v>
      </c>
      <c r="E244" s="27">
        <f>(D244-C244)/365</f>
        <v>1.3342465753424657</v>
      </c>
      <c r="F244" s="2" t="s">
        <v>25</v>
      </c>
      <c r="H244" s="18" t="s">
        <v>289</v>
      </c>
      <c r="I244" s="20">
        <v>2</v>
      </c>
    </row>
    <row r="245" spans="1:9" ht="14.25" customHeight="1" x14ac:dyDescent="0.45">
      <c r="A245" s="16" t="s">
        <v>111</v>
      </c>
      <c r="B245" s="3" t="s">
        <v>9</v>
      </c>
      <c r="C245" s="11">
        <v>39114</v>
      </c>
      <c r="D245" s="12">
        <v>39173</v>
      </c>
      <c r="E245" s="27">
        <f>(D245-C245)/365</f>
        <v>0.16164383561643836</v>
      </c>
      <c r="F245" s="6" t="s">
        <v>11</v>
      </c>
      <c r="H245" s="18" t="s">
        <v>108</v>
      </c>
      <c r="I245" s="20">
        <v>1</v>
      </c>
    </row>
    <row r="246" spans="1:9" ht="14.25" customHeight="1" x14ac:dyDescent="0.45">
      <c r="A246" s="16" t="s">
        <v>111</v>
      </c>
      <c r="B246" s="3" t="s">
        <v>9</v>
      </c>
      <c r="C246" s="11">
        <v>39114</v>
      </c>
      <c r="D246" s="12">
        <v>39173</v>
      </c>
      <c r="E246" s="27">
        <f>(D246-C246)/365</f>
        <v>0.16164383561643836</v>
      </c>
      <c r="F246" s="6" t="s">
        <v>11</v>
      </c>
      <c r="H246" s="18" t="s">
        <v>108</v>
      </c>
      <c r="I246" s="20">
        <v>1</v>
      </c>
    </row>
    <row r="247" spans="1:9" ht="14.25" customHeight="1" x14ac:dyDescent="0.45">
      <c r="A247" s="16" t="s">
        <v>110</v>
      </c>
      <c r="B247" s="3" t="s">
        <v>10</v>
      </c>
      <c r="C247" s="11">
        <v>39539</v>
      </c>
      <c r="D247" s="11">
        <v>39753</v>
      </c>
      <c r="E247" s="27">
        <f>(D247-C247)/365</f>
        <v>0.58630136986301373</v>
      </c>
      <c r="F247" s="6" t="s">
        <v>11</v>
      </c>
      <c r="G247" s="2" t="s">
        <v>12</v>
      </c>
      <c r="H247" s="18" t="s">
        <v>108</v>
      </c>
      <c r="I247" s="18">
        <v>2</v>
      </c>
    </row>
    <row r="248" spans="1:9" ht="14.25" customHeight="1" x14ac:dyDescent="0.45">
      <c r="A248" s="16" t="s">
        <v>216</v>
      </c>
      <c r="B248" s="3" t="s">
        <v>10</v>
      </c>
      <c r="C248" s="11">
        <v>39539</v>
      </c>
      <c r="D248" s="11">
        <v>40452</v>
      </c>
      <c r="E248" s="27">
        <f>(D248-C248)/365</f>
        <v>2.5013698630136987</v>
      </c>
      <c r="F248" s="6" t="s">
        <v>11</v>
      </c>
      <c r="G248" s="2" t="s">
        <v>16</v>
      </c>
      <c r="H248" s="18" t="s">
        <v>108</v>
      </c>
      <c r="I248" s="18">
        <v>2</v>
      </c>
    </row>
    <row r="249" spans="1:9" ht="14.25" customHeight="1" x14ac:dyDescent="0.45">
      <c r="A249" s="16" t="s">
        <v>109</v>
      </c>
      <c r="B249" s="3" t="s">
        <v>13</v>
      </c>
      <c r="C249" s="11">
        <v>39995</v>
      </c>
      <c r="D249" s="5">
        <v>40940</v>
      </c>
      <c r="E249" s="27">
        <f>(D249-C249)/365</f>
        <v>2.5890410958904111</v>
      </c>
      <c r="F249" s="6" t="s">
        <v>45</v>
      </c>
      <c r="H249" s="18" t="s">
        <v>108</v>
      </c>
      <c r="I249" s="18">
        <v>3</v>
      </c>
    </row>
    <row r="250" spans="1:9" ht="14.25" customHeight="1" x14ac:dyDescent="0.45">
      <c r="A250" s="16" t="s">
        <v>288</v>
      </c>
      <c r="B250" s="3" t="s">
        <v>10</v>
      </c>
      <c r="C250" s="11">
        <v>39995</v>
      </c>
      <c r="D250" s="5">
        <v>42005</v>
      </c>
      <c r="E250" s="27">
        <f>(D250-C250)/365</f>
        <v>5.506849315068493</v>
      </c>
      <c r="F250" s="6" t="s">
        <v>25</v>
      </c>
      <c r="H250" s="18" t="s">
        <v>108</v>
      </c>
      <c r="I250" s="18">
        <v>3</v>
      </c>
    </row>
    <row r="251" spans="1:9" ht="14.25" customHeight="1" x14ac:dyDescent="0.45">
      <c r="A251" s="16" t="s">
        <v>286</v>
      </c>
      <c r="B251" s="3" t="s">
        <v>13</v>
      </c>
      <c r="C251" s="11">
        <v>39995</v>
      </c>
      <c r="D251" s="5">
        <v>42005</v>
      </c>
      <c r="E251" s="27">
        <f>(D251-C251)/365</f>
        <v>5.506849315068493</v>
      </c>
      <c r="F251" s="6" t="s">
        <v>25</v>
      </c>
      <c r="H251" s="18" t="s">
        <v>108</v>
      </c>
      <c r="I251" s="18">
        <v>3</v>
      </c>
    </row>
    <row r="252" spans="1:9" ht="14.25" customHeight="1" x14ac:dyDescent="0.45">
      <c r="A252" s="15" t="s">
        <v>113</v>
      </c>
      <c r="B252" s="3" t="s">
        <v>13</v>
      </c>
      <c r="C252" s="5">
        <v>39814</v>
      </c>
      <c r="D252" s="5">
        <v>40057</v>
      </c>
      <c r="E252" s="27">
        <f>(D252-C252)/365</f>
        <v>0.66575342465753429</v>
      </c>
      <c r="F252" s="6" t="s">
        <v>11</v>
      </c>
      <c r="H252" s="18" t="s">
        <v>112</v>
      </c>
      <c r="I252" s="18">
        <v>1</v>
      </c>
    </row>
    <row r="253" spans="1:9" ht="14.25" customHeight="1" x14ac:dyDescent="0.45">
      <c r="A253" s="15" t="s">
        <v>113</v>
      </c>
      <c r="B253" s="3" t="s">
        <v>13</v>
      </c>
      <c r="C253" s="5">
        <v>39814</v>
      </c>
      <c r="D253" s="5">
        <v>40118</v>
      </c>
      <c r="E253" s="27">
        <f>(D253-C253)/365</f>
        <v>0.83287671232876714</v>
      </c>
      <c r="F253" s="6" t="s">
        <v>11</v>
      </c>
      <c r="G253" s="2" t="s">
        <v>16</v>
      </c>
      <c r="H253" s="18" t="s">
        <v>112</v>
      </c>
      <c r="I253" s="18">
        <v>1</v>
      </c>
    </row>
    <row r="254" spans="1:9" ht="14.25" customHeight="1" x14ac:dyDescent="0.45">
      <c r="A254" s="15" t="s">
        <v>114</v>
      </c>
      <c r="B254" s="3" t="s">
        <v>9</v>
      </c>
      <c r="C254" s="5">
        <v>40422</v>
      </c>
      <c r="D254" s="5">
        <v>40513</v>
      </c>
      <c r="E254" s="27">
        <f>(D254-C254)/365</f>
        <v>0.24931506849315069</v>
      </c>
      <c r="F254" s="6" t="s">
        <v>11</v>
      </c>
      <c r="G254" s="2" t="s">
        <v>16</v>
      </c>
      <c r="H254" s="18" t="s">
        <v>112</v>
      </c>
      <c r="I254" s="20">
        <v>2</v>
      </c>
    </row>
    <row r="255" spans="1:9" ht="14.25" customHeight="1" x14ac:dyDescent="0.45">
      <c r="A255" s="15" t="s">
        <v>276</v>
      </c>
      <c r="B255" s="3" t="s">
        <v>10</v>
      </c>
      <c r="C255" s="5">
        <v>40422</v>
      </c>
      <c r="D255" s="5">
        <v>40940</v>
      </c>
      <c r="E255" s="27">
        <f>(D255-C255)/365</f>
        <v>1.4191780821917808</v>
      </c>
      <c r="F255" s="6" t="s">
        <v>45</v>
      </c>
      <c r="H255" s="18" t="s">
        <v>112</v>
      </c>
      <c r="I255" s="18">
        <v>2</v>
      </c>
    </row>
    <row r="256" spans="1:9" x14ac:dyDescent="0.45">
      <c r="A256" s="16" t="s">
        <v>408</v>
      </c>
      <c r="B256" s="3" t="s">
        <v>9</v>
      </c>
      <c r="C256" s="11">
        <v>41030</v>
      </c>
      <c r="D256" s="11">
        <v>41061</v>
      </c>
      <c r="E256" s="27">
        <f>(D256-C256)/365</f>
        <v>8.4931506849315067E-2</v>
      </c>
      <c r="F256" s="2" t="s">
        <v>11</v>
      </c>
      <c r="H256" s="18" t="s">
        <v>112</v>
      </c>
      <c r="I256" s="20">
        <v>3</v>
      </c>
    </row>
    <row r="257" spans="1:9" x14ac:dyDescent="0.45">
      <c r="A257" s="16" t="s">
        <v>408</v>
      </c>
      <c r="B257" s="3" t="s">
        <v>9</v>
      </c>
      <c r="C257" s="11">
        <v>41030</v>
      </c>
      <c r="D257" s="11">
        <v>41061</v>
      </c>
      <c r="E257" s="27">
        <f>(D257-C257)/365</f>
        <v>8.4931506849315067E-2</v>
      </c>
      <c r="F257" s="2" t="s">
        <v>11</v>
      </c>
      <c r="H257" s="18" t="s">
        <v>112</v>
      </c>
      <c r="I257" s="20">
        <v>3</v>
      </c>
    </row>
    <row r="258" spans="1:9" ht="14.25" customHeight="1" x14ac:dyDescent="0.45">
      <c r="A258" s="16" t="s">
        <v>253</v>
      </c>
      <c r="B258" s="3" t="s">
        <v>9</v>
      </c>
      <c r="C258" s="11">
        <v>41275</v>
      </c>
      <c r="D258" s="11">
        <v>41365</v>
      </c>
      <c r="E258" s="27">
        <f>(D258-C258)/365</f>
        <v>0.24657534246575341</v>
      </c>
      <c r="F258" s="2" t="s">
        <v>11</v>
      </c>
      <c r="H258" s="18" t="s">
        <v>112</v>
      </c>
      <c r="I258" s="20">
        <v>4</v>
      </c>
    </row>
    <row r="259" spans="1:9" ht="14.25" customHeight="1" x14ac:dyDescent="0.45">
      <c r="A259" s="16" t="s">
        <v>278</v>
      </c>
      <c r="B259" s="3" t="s">
        <v>10</v>
      </c>
      <c r="C259" s="11">
        <v>41275</v>
      </c>
      <c r="D259" s="11">
        <v>41456</v>
      </c>
      <c r="E259" s="27">
        <f>(D259-C259)/365</f>
        <v>0.49589041095890413</v>
      </c>
      <c r="F259" s="2" t="s">
        <v>11</v>
      </c>
      <c r="G259" s="2" t="s">
        <v>12</v>
      </c>
      <c r="H259" s="18" t="s">
        <v>112</v>
      </c>
      <c r="I259" s="18">
        <v>4</v>
      </c>
    </row>
    <row r="260" spans="1:9" ht="14.25" customHeight="1" x14ac:dyDescent="0.45">
      <c r="A260" s="16" t="s">
        <v>337</v>
      </c>
      <c r="B260" s="3" t="s">
        <v>9</v>
      </c>
      <c r="C260" s="11">
        <v>41640</v>
      </c>
      <c r="D260" s="11">
        <v>41671</v>
      </c>
      <c r="E260" s="27">
        <f>(D260-C260)/365</f>
        <v>8.4931506849315067E-2</v>
      </c>
      <c r="F260" s="2" t="s">
        <v>11</v>
      </c>
      <c r="H260" s="18" t="s">
        <v>112</v>
      </c>
      <c r="I260" s="20">
        <v>5</v>
      </c>
    </row>
    <row r="261" spans="1:9" ht="14.25" customHeight="1" x14ac:dyDescent="0.45">
      <c r="A261" s="16" t="s">
        <v>337</v>
      </c>
      <c r="B261" s="3" t="s">
        <v>9</v>
      </c>
      <c r="C261" s="11">
        <v>41640</v>
      </c>
      <c r="D261" s="11">
        <v>41672</v>
      </c>
      <c r="E261" s="27">
        <f>(D261-C261)/365</f>
        <v>8.7671232876712329E-2</v>
      </c>
      <c r="F261" s="2" t="s">
        <v>11</v>
      </c>
      <c r="H261" s="18" t="s">
        <v>112</v>
      </c>
      <c r="I261" s="20">
        <v>5</v>
      </c>
    </row>
    <row r="262" spans="1:9" ht="14.25" customHeight="1" x14ac:dyDescent="0.45">
      <c r="A262" s="16" t="s">
        <v>338</v>
      </c>
      <c r="B262" s="3" t="s">
        <v>10</v>
      </c>
      <c r="C262" s="11">
        <v>41791</v>
      </c>
      <c r="D262" s="11">
        <v>41944</v>
      </c>
      <c r="E262" s="27">
        <f>(D262-C262)/365</f>
        <v>0.41917808219178082</v>
      </c>
      <c r="F262" s="2" t="s">
        <v>11</v>
      </c>
      <c r="H262" s="18" t="s">
        <v>112</v>
      </c>
      <c r="I262" s="18">
        <v>6</v>
      </c>
    </row>
    <row r="263" spans="1:9" ht="14.25" customHeight="1" x14ac:dyDescent="0.45">
      <c r="A263" s="16" t="s">
        <v>339</v>
      </c>
      <c r="B263" s="3" t="s">
        <v>13</v>
      </c>
      <c r="C263" s="11">
        <v>41791</v>
      </c>
      <c r="D263" s="11">
        <v>42005</v>
      </c>
      <c r="E263" s="27">
        <f>(D263-C263)/365</f>
        <v>0.58630136986301373</v>
      </c>
      <c r="F263" s="2" t="s">
        <v>25</v>
      </c>
      <c r="H263" s="18" t="s">
        <v>112</v>
      </c>
      <c r="I263" s="18">
        <v>6</v>
      </c>
    </row>
    <row r="264" spans="1:9" ht="14.25" customHeight="1" x14ac:dyDescent="0.45">
      <c r="A264" s="16" t="s">
        <v>116</v>
      </c>
      <c r="B264" s="3" t="s">
        <v>9</v>
      </c>
      <c r="C264" s="11">
        <v>38534</v>
      </c>
      <c r="D264" s="14">
        <v>38565</v>
      </c>
      <c r="E264" s="27">
        <f>(D264-C264)/365</f>
        <v>8.4931506849315067E-2</v>
      </c>
      <c r="F264" s="7" t="s">
        <v>11</v>
      </c>
      <c r="G264" s="2" t="s">
        <v>16</v>
      </c>
      <c r="H264" s="18" t="s">
        <v>115</v>
      </c>
      <c r="I264" s="20">
        <v>1</v>
      </c>
    </row>
    <row r="265" spans="1:9" ht="14.25" customHeight="1" x14ac:dyDescent="0.45">
      <c r="A265" s="16" t="s">
        <v>116</v>
      </c>
      <c r="B265" s="3" t="s">
        <v>9</v>
      </c>
      <c r="C265" s="11">
        <v>38534</v>
      </c>
      <c r="D265" s="14">
        <v>38565</v>
      </c>
      <c r="E265" s="27">
        <f>(D265-C265)/365</f>
        <v>8.4931506849315067E-2</v>
      </c>
      <c r="F265" s="7" t="s">
        <v>11</v>
      </c>
      <c r="G265" s="2" t="s">
        <v>16</v>
      </c>
      <c r="H265" s="18" t="s">
        <v>115</v>
      </c>
      <c r="I265" s="20">
        <v>1</v>
      </c>
    </row>
    <row r="266" spans="1:9" ht="14.25" customHeight="1" x14ac:dyDescent="0.45">
      <c r="A266" s="16" t="s">
        <v>117</v>
      </c>
      <c r="B266" s="3" t="s">
        <v>10</v>
      </c>
      <c r="C266" s="11">
        <v>38777</v>
      </c>
      <c r="D266" s="14">
        <v>38869</v>
      </c>
      <c r="E266" s="27">
        <f>(D266-C266)/365</f>
        <v>0.25205479452054796</v>
      </c>
      <c r="F266" s="6" t="s">
        <v>11</v>
      </c>
      <c r="G266" s="2" t="s">
        <v>16</v>
      </c>
      <c r="H266" s="18" t="s">
        <v>115</v>
      </c>
      <c r="I266" s="18">
        <v>2</v>
      </c>
    </row>
    <row r="267" spans="1:9" ht="14.25" customHeight="1" x14ac:dyDescent="0.45">
      <c r="A267" s="16" t="s">
        <v>177</v>
      </c>
      <c r="B267" s="3" t="s">
        <v>13</v>
      </c>
      <c r="C267" s="11">
        <v>38777</v>
      </c>
      <c r="D267" s="11">
        <v>39753</v>
      </c>
      <c r="E267" s="27">
        <f>(D267-C267)/365</f>
        <v>2.6739726027397261</v>
      </c>
      <c r="F267" s="6" t="s">
        <v>45</v>
      </c>
      <c r="H267" s="18" t="s">
        <v>115</v>
      </c>
      <c r="I267" s="18">
        <v>2</v>
      </c>
    </row>
    <row r="268" spans="1:9" ht="14.25" customHeight="1" x14ac:dyDescent="0.45">
      <c r="A268" s="16" t="s">
        <v>118</v>
      </c>
      <c r="B268" s="3" t="s">
        <v>10</v>
      </c>
      <c r="C268" s="11">
        <v>39417</v>
      </c>
      <c r="D268" s="11">
        <v>39539</v>
      </c>
      <c r="E268" s="27">
        <f>(D268-C268)/365</f>
        <v>0.33424657534246577</v>
      </c>
      <c r="F268" s="6" t="s">
        <v>11</v>
      </c>
      <c r="G268" s="2" t="s">
        <v>16</v>
      </c>
      <c r="H268" s="18" t="s">
        <v>115</v>
      </c>
      <c r="I268" s="18">
        <v>3</v>
      </c>
    </row>
    <row r="269" spans="1:9" ht="14.25" customHeight="1" x14ac:dyDescent="0.45">
      <c r="A269" s="16" t="s">
        <v>176</v>
      </c>
      <c r="B269" s="3" t="s">
        <v>13</v>
      </c>
      <c r="C269" s="11">
        <v>39417</v>
      </c>
      <c r="D269" s="5">
        <v>40940</v>
      </c>
      <c r="E269" s="27">
        <f>(D269-C269)/365</f>
        <v>4.1726027397260275</v>
      </c>
      <c r="F269" s="6" t="s">
        <v>45</v>
      </c>
      <c r="G269" s="6"/>
      <c r="H269" s="18" t="s">
        <v>115</v>
      </c>
      <c r="I269" s="18">
        <v>3</v>
      </c>
    </row>
    <row r="270" spans="1:9" ht="14.25" customHeight="1" x14ac:dyDescent="0.45">
      <c r="A270" s="16" t="s">
        <v>119</v>
      </c>
      <c r="B270" s="3" t="s">
        <v>13</v>
      </c>
      <c r="C270" s="11">
        <v>39904</v>
      </c>
      <c r="D270" s="11">
        <v>40330</v>
      </c>
      <c r="E270" s="27">
        <f>(D270-C270)/365</f>
        <v>1.167123287671233</v>
      </c>
      <c r="F270" s="6" t="s">
        <v>11</v>
      </c>
      <c r="G270" s="2" t="s">
        <v>12</v>
      </c>
      <c r="H270" s="18" t="s">
        <v>115</v>
      </c>
      <c r="I270" s="18">
        <v>4</v>
      </c>
    </row>
    <row r="271" spans="1:9" ht="14.25" customHeight="1" x14ac:dyDescent="0.45">
      <c r="A271" s="16" t="s">
        <v>200</v>
      </c>
      <c r="B271" s="3" t="s">
        <v>13</v>
      </c>
      <c r="C271" s="5">
        <v>39904</v>
      </c>
      <c r="D271" s="5">
        <v>40575</v>
      </c>
      <c r="E271" s="27">
        <f>(D271-C271)/365</f>
        <v>1.8383561643835618</v>
      </c>
      <c r="F271" s="6" t="s">
        <v>25</v>
      </c>
      <c r="G271" s="6"/>
      <c r="H271" s="18" t="s">
        <v>115</v>
      </c>
      <c r="I271" s="18">
        <v>4</v>
      </c>
    </row>
    <row r="272" spans="1:9" ht="14.25" customHeight="1" x14ac:dyDescent="0.45">
      <c r="A272" s="16" t="s">
        <v>121</v>
      </c>
      <c r="B272" s="3" t="s">
        <v>13</v>
      </c>
      <c r="C272" s="21">
        <v>40544</v>
      </c>
      <c r="D272" s="5">
        <v>40575</v>
      </c>
      <c r="E272" s="27">
        <f>(D272-C272)/365</f>
        <v>8.4931506849315067E-2</v>
      </c>
      <c r="F272" s="6" t="s">
        <v>11</v>
      </c>
      <c r="G272" s="2" t="s">
        <v>38</v>
      </c>
      <c r="H272" s="18" t="s">
        <v>115</v>
      </c>
      <c r="I272" s="18">
        <v>5</v>
      </c>
    </row>
    <row r="273" spans="1:9" ht="14.25" customHeight="1" x14ac:dyDescent="0.45">
      <c r="A273" s="16" t="s">
        <v>121</v>
      </c>
      <c r="B273" s="3" t="s">
        <v>13</v>
      </c>
      <c r="C273" s="21">
        <v>40544</v>
      </c>
      <c r="D273" s="5">
        <v>40695</v>
      </c>
      <c r="E273" s="27">
        <f>(D273-C273)/365</f>
        <v>0.41369863013698632</v>
      </c>
      <c r="F273" s="6" t="s">
        <v>11</v>
      </c>
      <c r="G273" s="2" t="s">
        <v>16</v>
      </c>
      <c r="H273" s="18" t="s">
        <v>115</v>
      </c>
      <c r="I273" s="18">
        <v>5</v>
      </c>
    </row>
    <row r="274" spans="1:9" ht="14.25" customHeight="1" x14ac:dyDescent="0.45">
      <c r="A274" s="16" t="s">
        <v>120</v>
      </c>
      <c r="B274" s="3" t="s">
        <v>10</v>
      </c>
      <c r="C274" s="21">
        <v>40544</v>
      </c>
      <c r="D274" s="5">
        <v>40817</v>
      </c>
      <c r="E274" s="27">
        <f>(D274-C274)/365</f>
        <v>0.74794520547945209</v>
      </c>
      <c r="F274" s="6" t="s">
        <v>11</v>
      </c>
      <c r="G274" s="2" t="s">
        <v>12</v>
      </c>
      <c r="H274" s="18" t="s">
        <v>115</v>
      </c>
      <c r="I274" s="18">
        <v>5</v>
      </c>
    </row>
    <row r="275" spans="1:9" ht="14.25" customHeight="1" x14ac:dyDescent="0.45">
      <c r="A275" s="16" t="s">
        <v>174</v>
      </c>
      <c r="B275" s="3" t="s">
        <v>9</v>
      </c>
      <c r="C275" s="11">
        <v>40940</v>
      </c>
      <c r="D275" s="5">
        <v>40969</v>
      </c>
      <c r="E275" s="27">
        <f>(D275-C275)/365</f>
        <v>7.9452054794520555E-2</v>
      </c>
      <c r="F275" s="6" t="s">
        <v>11</v>
      </c>
      <c r="G275" s="2" t="s">
        <v>391</v>
      </c>
      <c r="H275" s="18" t="s">
        <v>115</v>
      </c>
      <c r="I275" s="20">
        <v>6</v>
      </c>
    </row>
    <row r="276" spans="1:9" ht="14.25" customHeight="1" x14ac:dyDescent="0.45">
      <c r="A276" s="16" t="s">
        <v>254</v>
      </c>
      <c r="B276" s="3" t="s">
        <v>13</v>
      </c>
      <c r="C276" s="11">
        <v>40940</v>
      </c>
      <c r="D276" s="5">
        <v>41153</v>
      </c>
      <c r="E276" s="27">
        <f>(D276-C276)/365</f>
        <v>0.58356164383561648</v>
      </c>
      <c r="F276" s="6" t="s">
        <v>11</v>
      </c>
      <c r="G276" s="2" t="s">
        <v>12</v>
      </c>
      <c r="H276" s="18" t="s">
        <v>115</v>
      </c>
      <c r="I276" s="18">
        <v>6</v>
      </c>
    </row>
    <row r="277" spans="1:9" ht="14.25" customHeight="1" x14ac:dyDescent="0.45">
      <c r="A277" s="16" t="s">
        <v>254</v>
      </c>
      <c r="B277" s="3" t="s">
        <v>13</v>
      </c>
      <c r="C277" s="11">
        <v>40940</v>
      </c>
      <c r="D277" s="11">
        <v>42005</v>
      </c>
      <c r="E277" s="27">
        <f>(D277-C277)/365</f>
        <v>2.9178082191780823</v>
      </c>
      <c r="F277" s="2" t="s">
        <v>45</v>
      </c>
      <c r="H277" s="18" t="s">
        <v>115</v>
      </c>
      <c r="I277" s="18">
        <v>6</v>
      </c>
    </row>
    <row r="278" spans="1:9" ht="14.25" customHeight="1" x14ac:dyDescent="0.45">
      <c r="A278" s="16" t="s">
        <v>208</v>
      </c>
      <c r="B278" s="3" t="s">
        <v>10</v>
      </c>
      <c r="C278" s="11">
        <v>38838</v>
      </c>
      <c r="D278" s="5">
        <v>40969</v>
      </c>
      <c r="E278" s="27">
        <f>(D278-C278)/365</f>
        <v>5.838356164383562</v>
      </c>
      <c r="F278" s="6" t="s">
        <v>11</v>
      </c>
      <c r="G278" s="2" t="s">
        <v>16</v>
      </c>
      <c r="H278" s="18" t="s">
        <v>59</v>
      </c>
      <c r="I278" s="18">
        <v>1</v>
      </c>
    </row>
    <row r="279" spans="1:9" ht="14.25" customHeight="1" x14ac:dyDescent="0.45">
      <c r="A279" s="16" t="s">
        <v>123</v>
      </c>
      <c r="B279" s="3" t="s">
        <v>9</v>
      </c>
      <c r="C279" s="11">
        <v>39783</v>
      </c>
      <c r="D279" s="11">
        <v>39873</v>
      </c>
      <c r="E279" s="27">
        <f>(D279-C279)/365</f>
        <v>0.24657534246575341</v>
      </c>
      <c r="F279" s="6" t="s">
        <v>11</v>
      </c>
      <c r="H279" s="18" t="s">
        <v>59</v>
      </c>
      <c r="I279" s="20">
        <v>2</v>
      </c>
    </row>
    <row r="280" spans="1:9" ht="14.25" customHeight="1" x14ac:dyDescent="0.45">
      <c r="A280" s="16" t="s">
        <v>122</v>
      </c>
      <c r="B280" s="3" t="s">
        <v>13</v>
      </c>
      <c r="C280" s="5">
        <v>39783</v>
      </c>
      <c r="D280" s="5">
        <v>40483</v>
      </c>
      <c r="E280" s="27">
        <f>(D280-C280)/365</f>
        <v>1.9178082191780821</v>
      </c>
      <c r="F280" s="6" t="s">
        <v>45</v>
      </c>
      <c r="G280" s="6"/>
      <c r="H280" s="18" t="s">
        <v>59</v>
      </c>
      <c r="I280" s="18">
        <v>2</v>
      </c>
    </row>
    <row r="281" spans="1:9" ht="14.25" customHeight="1" x14ac:dyDescent="0.45">
      <c r="A281" s="16" t="s">
        <v>124</v>
      </c>
      <c r="B281" s="3" t="s">
        <v>13</v>
      </c>
      <c r="C281" s="11">
        <v>40634</v>
      </c>
      <c r="D281" s="5">
        <v>41548</v>
      </c>
      <c r="E281" s="27">
        <f>(D281-C281)/365</f>
        <v>2.504109589041096</v>
      </c>
      <c r="F281" s="6" t="s">
        <v>45</v>
      </c>
      <c r="G281" s="6"/>
      <c r="H281" s="18" t="s">
        <v>59</v>
      </c>
      <c r="I281" s="18">
        <v>3</v>
      </c>
    </row>
    <row r="282" spans="1:9" ht="14.25" customHeight="1" x14ac:dyDescent="0.45">
      <c r="A282" s="16" t="s">
        <v>297</v>
      </c>
      <c r="B282" s="3" t="s">
        <v>10</v>
      </c>
      <c r="C282" s="11">
        <v>41244</v>
      </c>
      <c r="D282" s="11">
        <v>42005</v>
      </c>
      <c r="E282" s="27">
        <f>(D282-C282)/365</f>
        <v>2.0849315068493151</v>
      </c>
      <c r="F282" s="2" t="s">
        <v>25</v>
      </c>
      <c r="H282" s="18" t="s">
        <v>59</v>
      </c>
      <c r="I282" s="18">
        <v>4</v>
      </c>
    </row>
    <row r="283" spans="1:9" x14ac:dyDescent="0.45">
      <c r="A283" s="15" t="s">
        <v>409</v>
      </c>
      <c r="B283" s="7" t="s">
        <v>9</v>
      </c>
      <c r="C283" s="8">
        <v>32690</v>
      </c>
      <c r="D283" s="8">
        <v>32752</v>
      </c>
      <c r="E283" s="27">
        <f>(D283-C283)/365</f>
        <v>0.16986301369863013</v>
      </c>
      <c r="F283" s="6" t="s">
        <v>11</v>
      </c>
      <c r="H283" s="18" t="s">
        <v>125</v>
      </c>
      <c r="I283" s="20">
        <v>1</v>
      </c>
    </row>
    <row r="284" spans="1:9" s="13" customFormat="1" x14ac:dyDescent="0.45">
      <c r="A284" s="15" t="s">
        <v>409</v>
      </c>
      <c r="B284" s="7" t="s">
        <v>9</v>
      </c>
      <c r="C284" s="8">
        <v>32690</v>
      </c>
      <c r="D284" s="8">
        <v>32752</v>
      </c>
      <c r="E284" s="27">
        <f>(D284-C284)/365</f>
        <v>0.16986301369863013</v>
      </c>
      <c r="F284" s="6" t="s">
        <v>11</v>
      </c>
      <c r="G284" s="2"/>
      <c r="H284" s="18" t="s">
        <v>125</v>
      </c>
      <c r="I284" s="20">
        <v>1</v>
      </c>
    </row>
    <row r="285" spans="1:9" s="13" customFormat="1" ht="14.25" customHeight="1" x14ac:dyDescent="0.45">
      <c r="A285" s="15" t="s">
        <v>127</v>
      </c>
      <c r="B285" s="7" t="s">
        <v>9</v>
      </c>
      <c r="C285" s="5">
        <v>32964</v>
      </c>
      <c r="D285" s="8">
        <v>33055</v>
      </c>
      <c r="E285" s="27">
        <f>(D285-C285)/365</f>
        <v>0.24931506849315069</v>
      </c>
      <c r="F285" s="6" t="s">
        <v>11</v>
      </c>
      <c r="G285" s="2"/>
      <c r="H285" s="18" t="s">
        <v>125</v>
      </c>
      <c r="I285" s="20">
        <v>2</v>
      </c>
    </row>
    <row r="286" spans="1:9" ht="14.25" customHeight="1" x14ac:dyDescent="0.45">
      <c r="A286" s="15" t="s">
        <v>126</v>
      </c>
      <c r="B286" s="7" t="s">
        <v>10</v>
      </c>
      <c r="C286" s="5">
        <v>32964</v>
      </c>
      <c r="D286" s="5">
        <v>33390</v>
      </c>
      <c r="E286" s="27">
        <f>(D286-C286)/365</f>
        <v>1.167123287671233</v>
      </c>
      <c r="F286" s="6" t="s">
        <v>45</v>
      </c>
      <c r="H286" s="18" t="s">
        <v>125</v>
      </c>
      <c r="I286" s="18">
        <v>2</v>
      </c>
    </row>
    <row r="287" spans="1:9" ht="14.25" customHeight="1" x14ac:dyDescent="0.45">
      <c r="A287" s="16" t="s">
        <v>128</v>
      </c>
      <c r="B287" s="3" t="s">
        <v>13</v>
      </c>
      <c r="C287" s="12">
        <v>35704</v>
      </c>
      <c r="D287" s="12">
        <v>36434</v>
      </c>
      <c r="E287" s="27">
        <f>(D287-C287)/365</f>
        <v>2</v>
      </c>
      <c r="F287" s="7" t="s">
        <v>45</v>
      </c>
      <c r="H287" s="18" t="s">
        <v>52</v>
      </c>
      <c r="I287" s="18">
        <v>1</v>
      </c>
    </row>
    <row r="288" spans="1:9" ht="14.25" customHeight="1" x14ac:dyDescent="0.45">
      <c r="A288" s="16" t="s">
        <v>128</v>
      </c>
      <c r="B288" s="3" t="s">
        <v>13</v>
      </c>
      <c r="C288" s="12">
        <v>35704</v>
      </c>
      <c r="D288" s="12">
        <v>36434</v>
      </c>
      <c r="E288" s="27">
        <f>(D288-C288)/365</f>
        <v>2</v>
      </c>
      <c r="F288" s="7" t="s">
        <v>45</v>
      </c>
      <c r="H288" s="18" t="s">
        <v>52</v>
      </c>
      <c r="I288" s="18">
        <v>1</v>
      </c>
    </row>
    <row r="289" spans="1:9" ht="14.25" customHeight="1" x14ac:dyDescent="0.45">
      <c r="A289" s="16" t="s">
        <v>129</v>
      </c>
      <c r="B289" s="3" t="s">
        <v>9</v>
      </c>
      <c r="C289" s="12">
        <v>36557</v>
      </c>
      <c r="D289" s="11">
        <v>36617</v>
      </c>
      <c r="E289" s="27">
        <f>(D289-C289)/365</f>
        <v>0.16438356164383561</v>
      </c>
      <c r="F289" s="6" t="s">
        <v>11</v>
      </c>
      <c r="G289" s="2" t="s">
        <v>390</v>
      </c>
      <c r="H289" s="18" t="s">
        <v>52</v>
      </c>
      <c r="I289" s="20">
        <v>2</v>
      </c>
    </row>
    <row r="290" spans="1:9" ht="14.25" customHeight="1" x14ac:dyDescent="0.45">
      <c r="A290" s="16" t="s">
        <v>129</v>
      </c>
      <c r="B290" s="3" t="s">
        <v>9</v>
      </c>
      <c r="C290" s="12">
        <v>36557</v>
      </c>
      <c r="D290" s="11">
        <v>36617</v>
      </c>
      <c r="E290" s="27">
        <f>(D290-C290)/365</f>
        <v>0.16438356164383561</v>
      </c>
      <c r="F290" s="6" t="s">
        <v>11</v>
      </c>
      <c r="G290" s="2" t="s">
        <v>390</v>
      </c>
      <c r="H290" s="18" t="s">
        <v>52</v>
      </c>
      <c r="I290" s="20">
        <v>2</v>
      </c>
    </row>
    <row r="291" spans="1:9" ht="14.25" customHeight="1" x14ac:dyDescent="0.45">
      <c r="A291" s="16" t="s">
        <v>130</v>
      </c>
      <c r="B291" s="3" t="s">
        <v>13</v>
      </c>
      <c r="C291" s="11">
        <v>36892</v>
      </c>
      <c r="D291" s="11">
        <v>37926</v>
      </c>
      <c r="E291" s="27">
        <f>(D291-C291)/365</f>
        <v>2.8328767123287673</v>
      </c>
      <c r="F291" s="6" t="s">
        <v>11</v>
      </c>
      <c r="G291" s="2" t="s">
        <v>131</v>
      </c>
      <c r="H291" s="18" t="s">
        <v>52</v>
      </c>
      <c r="I291" s="18">
        <v>3</v>
      </c>
    </row>
    <row r="292" spans="1:9" ht="14.25" customHeight="1" x14ac:dyDescent="0.45">
      <c r="A292" s="16" t="s">
        <v>130</v>
      </c>
      <c r="B292" s="3" t="s">
        <v>13</v>
      </c>
      <c r="C292" s="11">
        <v>36892</v>
      </c>
      <c r="D292" s="11">
        <v>37926</v>
      </c>
      <c r="E292" s="27">
        <f>(D292-C292)/365</f>
        <v>2.8328767123287673</v>
      </c>
      <c r="F292" s="6" t="s">
        <v>11</v>
      </c>
      <c r="G292" s="2" t="s">
        <v>26</v>
      </c>
      <c r="H292" s="18" t="s">
        <v>52</v>
      </c>
      <c r="I292" s="18">
        <v>3</v>
      </c>
    </row>
    <row r="293" spans="1:9" ht="14.25" customHeight="1" x14ac:dyDescent="0.45">
      <c r="A293" s="16" t="s">
        <v>212</v>
      </c>
      <c r="B293" s="3" t="s">
        <v>10</v>
      </c>
      <c r="C293" s="11">
        <v>38047</v>
      </c>
      <c r="D293" s="11">
        <v>38777</v>
      </c>
      <c r="E293" s="27">
        <f>(D293-C293)/365</f>
        <v>2</v>
      </c>
      <c r="F293" s="6" t="s">
        <v>11</v>
      </c>
      <c r="H293" s="18" t="s">
        <v>52</v>
      </c>
      <c r="I293" s="18">
        <v>4</v>
      </c>
    </row>
    <row r="294" spans="1:9" ht="14.25" customHeight="1" x14ac:dyDescent="0.45">
      <c r="A294" s="16" t="s">
        <v>209</v>
      </c>
      <c r="B294" s="3" t="s">
        <v>10</v>
      </c>
      <c r="C294" s="11">
        <v>38047</v>
      </c>
      <c r="D294" s="5">
        <v>42005</v>
      </c>
      <c r="E294" s="27">
        <f>(D294-C294)/365</f>
        <v>10.843835616438357</v>
      </c>
      <c r="F294" s="6" t="s">
        <v>25</v>
      </c>
      <c r="H294" s="18" t="s">
        <v>52</v>
      </c>
      <c r="I294" s="18">
        <v>4</v>
      </c>
    </row>
    <row r="295" spans="1:9" ht="14.25" customHeight="1" x14ac:dyDescent="0.45">
      <c r="A295" s="16" t="s">
        <v>213</v>
      </c>
      <c r="B295" s="3" t="s">
        <v>10</v>
      </c>
      <c r="C295" s="11">
        <v>38687</v>
      </c>
      <c r="D295" s="11">
        <v>39052</v>
      </c>
      <c r="E295" s="27">
        <f>(D295-C295)/365</f>
        <v>1</v>
      </c>
      <c r="F295" s="6" t="s">
        <v>11</v>
      </c>
      <c r="G295" s="2" t="s">
        <v>389</v>
      </c>
      <c r="H295" s="18" t="s">
        <v>52</v>
      </c>
      <c r="I295" s="18">
        <v>5</v>
      </c>
    </row>
    <row r="296" spans="1:9" ht="14.25" customHeight="1" x14ac:dyDescent="0.45">
      <c r="A296" s="16" t="s">
        <v>184</v>
      </c>
      <c r="B296" s="3" t="s">
        <v>13</v>
      </c>
      <c r="C296" s="11">
        <v>38687</v>
      </c>
      <c r="D296" s="5">
        <v>40179</v>
      </c>
      <c r="E296" s="27">
        <f>(D296-C296)/365</f>
        <v>4.087671232876712</v>
      </c>
      <c r="F296" s="6" t="s">
        <v>45</v>
      </c>
      <c r="H296" s="18" t="s">
        <v>52</v>
      </c>
      <c r="I296" s="18">
        <v>5</v>
      </c>
    </row>
    <row r="297" spans="1:9" x14ac:dyDescent="0.45">
      <c r="A297" s="16" t="s">
        <v>410</v>
      </c>
      <c r="B297" s="3" t="s">
        <v>9</v>
      </c>
      <c r="C297" s="5">
        <v>39783</v>
      </c>
      <c r="D297" s="5">
        <v>39845</v>
      </c>
      <c r="E297" s="27">
        <f>(D297-C297)/365</f>
        <v>0.16986301369863013</v>
      </c>
      <c r="F297" s="6" t="s">
        <v>11</v>
      </c>
      <c r="G297" s="2" t="s">
        <v>90</v>
      </c>
      <c r="H297" s="18" t="s">
        <v>52</v>
      </c>
      <c r="I297" s="20">
        <v>6</v>
      </c>
    </row>
    <row r="298" spans="1:9" x14ac:dyDescent="0.45">
      <c r="A298" s="16" t="s">
        <v>410</v>
      </c>
      <c r="B298" s="3" t="s">
        <v>9</v>
      </c>
      <c r="C298" s="11">
        <v>39783</v>
      </c>
      <c r="D298" s="11">
        <v>39845</v>
      </c>
      <c r="E298" s="27">
        <f>(D298-C298)/365</f>
        <v>0.16986301369863013</v>
      </c>
      <c r="F298" s="6" t="s">
        <v>11</v>
      </c>
      <c r="G298" s="2" t="s">
        <v>90</v>
      </c>
      <c r="H298" s="18" t="s">
        <v>52</v>
      </c>
      <c r="I298" s="20">
        <v>6</v>
      </c>
    </row>
    <row r="299" spans="1:9" ht="14.25" customHeight="1" x14ac:dyDescent="0.45">
      <c r="A299" s="16" t="s">
        <v>133</v>
      </c>
      <c r="B299" s="3" t="s">
        <v>9</v>
      </c>
      <c r="C299" s="11">
        <v>39722</v>
      </c>
      <c r="D299" s="11">
        <v>39753</v>
      </c>
      <c r="E299" s="27">
        <f>(D299-C299)/365</f>
        <v>8.4931506849315067E-2</v>
      </c>
      <c r="F299" s="6" t="s">
        <v>11</v>
      </c>
      <c r="H299" s="18" t="s">
        <v>132</v>
      </c>
      <c r="I299" s="20">
        <v>1</v>
      </c>
    </row>
    <row r="300" spans="1:9" ht="14.25" customHeight="1" x14ac:dyDescent="0.45">
      <c r="A300" s="16" t="s">
        <v>133</v>
      </c>
      <c r="B300" s="3" t="s">
        <v>9</v>
      </c>
      <c r="C300" s="11">
        <v>39722</v>
      </c>
      <c r="D300" s="11">
        <v>39753</v>
      </c>
      <c r="E300" s="27">
        <f>(D300-C300)/365</f>
        <v>8.4931506849315067E-2</v>
      </c>
      <c r="F300" s="6" t="s">
        <v>11</v>
      </c>
      <c r="H300" s="18" t="s">
        <v>132</v>
      </c>
      <c r="I300" s="20">
        <v>1</v>
      </c>
    </row>
    <row r="301" spans="1:9" ht="14.25" customHeight="1" x14ac:dyDescent="0.45">
      <c r="A301" s="16" t="s">
        <v>187</v>
      </c>
      <c r="B301" s="3" t="s">
        <v>13</v>
      </c>
      <c r="C301" s="11">
        <v>39904</v>
      </c>
      <c r="D301" s="5">
        <v>40575</v>
      </c>
      <c r="E301" s="27">
        <f>(D301-C301)/365</f>
        <v>1.8383561643835618</v>
      </c>
      <c r="F301" s="6" t="s">
        <v>45</v>
      </c>
      <c r="H301" s="18" t="s">
        <v>132</v>
      </c>
      <c r="I301" s="18">
        <v>2</v>
      </c>
    </row>
    <row r="302" spans="1:9" ht="14.25" customHeight="1" x14ac:dyDescent="0.45">
      <c r="A302" s="16" t="s">
        <v>289</v>
      </c>
      <c r="B302" s="3" t="s">
        <v>10</v>
      </c>
      <c r="C302" s="11">
        <v>39904</v>
      </c>
      <c r="D302" s="5">
        <v>42005</v>
      </c>
      <c r="E302" s="27">
        <f>(D302-C302)/365</f>
        <v>5.7561643835616438</v>
      </c>
      <c r="F302" s="6" t="s">
        <v>25</v>
      </c>
      <c r="H302" s="18" t="s">
        <v>132</v>
      </c>
      <c r="I302" s="18">
        <v>2</v>
      </c>
    </row>
    <row r="303" spans="1:9" ht="14.25" customHeight="1" x14ac:dyDescent="0.45">
      <c r="A303" s="16" t="s">
        <v>134</v>
      </c>
      <c r="B303" s="3" t="s">
        <v>9</v>
      </c>
      <c r="C303" s="11">
        <v>40575</v>
      </c>
      <c r="D303" s="5">
        <v>40695</v>
      </c>
      <c r="E303" s="27">
        <f>(D303-C303)/365</f>
        <v>0.32876712328767121</v>
      </c>
      <c r="F303" s="7" t="s">
        <v>11</v>
      </c>
      <c r="H303" s="18" t="s">
        <v>132</v>
      </c>
      <c r="I303" s="20">
        <v>3</v>
      </c>
    </row>
    <row r="304" spans="1:9" ht="14.25" customHeight="1" x14ac:dyDescent="0.45">
      <c r="A304" s="16" t="s">
        <v>134</v>
      </c>
      <c r="B304" s="3" t="s">
        <v>9</v>
      </c>
      <c r="C304" s="11">
        <v>40575</v>
      </c>
      <c r="D304" s="5">
        <v>40695</v>
      </c>
      <c r="E304" s="27">
        <f>(D304-C304)/365</f>
        <v>0.32876712328767121</v>
      </c>
      <c r="F304" s="7" t="s">
        <v>11</v>
      </c>
      <c r="H304" s="18" t="s">
        <v>132</v>
      </c>
      <c r="I304" s="20">
        <v>3</v>
      </c>
    </row>
    <row r="305" spans="1:9" x14ac:dyDescent="0.45">
      <c r="A305" s="16" t="s">
        <v>411</v>
      </c>
      <c r="B305" s="3" t="s">
        <v>9</v>
      </c>
      <c r="C305" s="11">
        <v>40848</v>
      </c>
      <c r="D305" s="5">
        <v>40878</v>
      </c>
      <c r="E305" s="27">
        <f>(D305-C305)/365</f>
        <v>8.2191780821917804E-2</v>
      </c>
      <c r="F305" s="7" t="s">
        <v>11</v>
      </c>
      <c r="G305" s="2" t="s">
        <v>90</v>
      </c>
      <c r="H305" s="18" t="s">
        <v>132</v>
      </c>
      <c r="I305" s="20">
        <v>4</v>
      </c>
    </row>
    <row r="306" spans="1:9" x14ac:dyDescent="0.45">
      <c r="A306" s="16" t="s">
        <v>411</v>
      </c>
      <c r="B306" s="3" t="s">
        <v>9</v>
      </c>
      <c r="C306" s="11">
        <v>40848</v>
      </c>
      <c r="D306" s="5">
        <v>40878</v>
      </c>
      <c r="E306" s="27">
        <f>(D306-C306)/365</f>
        <v>8.2191780821917804E-2</v>
      </c>
      <c r="F306" s="7" t="s">
        <v>11</v>
      </c>
      <c r="G306" s="2" t="s">
        <v>90</v>
      </c>
      <c r="H306" s="18" t="s">
        <v>132</v>
      </c>
      <c r="I306" s="20">
        <v>4</v>
      </c>
    </row>
    <row r="307" spans="1:9" ht="14.25" customHeight="1" x14ac:dyDescent="0.45">
      <c r="A307" s="16" t="s">
        <v>255</v>
      </c>
      <c r="B307" s="3" t="s">
        <v>9</v>
      </c>
      <c r="C307" s="11">
        <v>41061</v>
      </c>
      <c r="D307" s="11">
        <v>41122</v>
      </c>
      <c r="E307" s="27">
        <f>(D307-C307)/365</f>
        <v>0.16712328767123288</v>
      </c>
      <c r="F307" s="2" t="s">
        <v>11</v>
      </c>
      <c r="G307" s="2" t="s">
        <v>38</v>
      </c>
      <c r="H307" s="18" t="s">
        <v>132</v>
      </c>
      <c r="I307" s="20">
        <v>5</v>
      </c>
    </row>
    <row r="308" spans="1:9" ht="14.25" customHeight="1" x14ac:dyDescent="0.45">
      <c r="A308" s="16" t="s">
        <v>256</v>
      </c>
      <c r="B308" s="3" t="s">
        <v>10</v>
      </c>
      <c r="C308" s="11">
        <v>41061</v>
      </c>
      <c r="D308" s="11">
        <v>41426</v>
      </c>
      <c r="E308" s="27">
        <f>(D308-C308)/365</f>
        <v>1</v>
      </c>
      <c r="F308" s="2" t="s">
        <v>11</v>
      </c>
      <c r="G308" s="2" t="s">
        <v>38</v>
      </c>
      <c r="H308" s="18" t="s">
        <v>132</v>
      </c>
      <c r="I308" s="18">
        <v>5</v>
      </c>
    </row>
    <row r="309" spans="1:9" ht="14.25" customHeight="1" x14ac:dyDescent="0.45">
      <c r="A309" s="16" t="s">
        <v>349</v>
      </c>
      <c r="B309" s="3" t="s">
        <v>9</v>
      </c>
      <c r="C309" s="11">
        <v>41699</v>
      </c>
      <c r="D309" s="11">
        <v>41791</v>
      </c>
      <c r="E309" s="27">
        <f>(D309-C309)/365</f>
        <v>0.25205479452054796</v>
      </c>
      <c r="F309" s="2" t="s">
        <v>11</v>
      </c>
      <c r="G309" s="2" t="s">
        <v>12</v>
      </c>
      <c r="H309" s="18" t="s">
        <v>132</v>
      </c>
      <c r="I309" s="20">
        <v>6</v>
      </c>
    </row>
    <row r="310" spans="1:9" ht="14.25" customHeight="1" x14ac:dyDescent="0.45">
      <c r="A310" s="16" t="s">
        <v>349</v>
      </c>
      <c r="B310" s="3" t="s">
        <v>9</v>
      </c>
      <c r="C310" s="11">
        <v>41699</v>
      </c>
      <c r="D310" s="11">
        <v>41791</v>
      </c>
      <c r="E310" s="27">
        <f>(D310-C310)/365</f>
        <v>0.25205479452054796</v>
      </c>
      <c r="F310" s="2" t="s">
        <v>11</v>
      </c>
      <c r="G310" s="2" t="s">
        <v>12</v>
      </c>
      <c r="H310" s="18" t="s">
        <v>132</v>
      </c>
      <c r="I310" s="20">
        <v>6</v>
      </c>
    </row>
    <row r="311" spans="1:9" ht="14.25" customHeight="1" x14ac:dyDescent="0.45">
      <c r="A311" s="16" t="s">
        <v>350</v>
      </c>
      <c r="B311" s="3" t="s">
        <v>9</v>
      </c>
      <c r="C311" s="11">
        <v>41944</v>
      </c>
      <c r="D311" s="11">
        <v>42005</v>
      </c>
      <c r="E311" s="27">
        <f>(D311-C311)/365</f>
        <v>0.16712328767123288</v>
      </c>
      <c r="F311" s="2" t="s">
        <v>11</v>
      </c>
      <c r="G311" s="2" t="s">
        <v>12</v>
      </c>
      <c r="H311" s="18" t="s">
        <v>132</v>
      </c>
      <c r="I311" s="20">
        <v>7</v>
      </c>
    </row>
    <row r="312" spans="1:9" ht="14.25" customHeight="1" x14ac:dyDescent="0.45">
      <c r="A312" s="16" t="s">
        <v>135</v>
      </c>
      <c r="B312" s="3" t="s">
        <v>13</v>
      </c>
      <c r="C312" s="11">
        <v>36678</v>
      </c>
      <c r="D312" s="12">
        <v>37226</v>
      </c>
      <c r="E312" s="27">
        <f>(D312-C312)/365</f>
        <v>1.5013698630136987</v>
      </c>
      <c r="F312" s="6" t="s">
        <v>45</v>
      </c>
      <c r="H312" s="18" t="s">
        <v>107</v>
      </c>
      <c r="I312" s="18">
        <v>1</v>
      </c>
    </row>
    <row r="313" spans="1:9" ht="14.25" customHeight="1" x14ac:dyDescent="0.45">
      <c r="A313" s="16" t="s">
        <v>135</v>
      </c>
      <c r="B313" s="3" t="s">
        <v>13</v>
      </c>
      <c r="C313" s="11">
        <v>36678</v>
      </c>
      <c r="D313" s="12">
        <v>37226</v>
      </c>
      <c r="E313" s="27">
        <f>(D313-C313)/365</f>
        <v>1.5013698630136987</v>
      </c>
      <c r="F313" s="6" t="s">
        <v>45</v>
      </c>
      <c r="H313" s="18" t="s">
        <v>107</v>
      </c>
      <c r="I313" s="18">
        <v>1</v>
      </c>
    </row>
    <row r="314" spans="1:9" ht="14.25" customHeight="1" x14ac:dyDescent="0.45">
      <c r="A314" s="16" t="s">
        <v>214</v>
      </c>
      <c r="B314" s="3" t="s">
        <v>10</v>
      </c>
      <c r="C314" s="11">
        <v>37622</v>
      </c>
      <c r="D314" s="5">
        <v>40695</v>
      </c>
      <c r="E314" s="27">
        <f>(D314-C314)/365</f>
        <v>8.419178082191781</v>
      </c>
      <c r="F314" s="6" t="s">
        <v>11</v>
      </c>
      <c r="H314" s="18" t="s">
        <v>107</v>
      </c>
      <c r="I314" s="18">
        <v>2</v>
      </c>
    </row>
    <row r="315" spans="1:9" x14ac:dyDescent="0.45">
      <c r="A315" s="16" t="s">
        <v>412</v>
      </c>
      <c r="B315" s="3" t="s">
        <v>9</v>
      </c>
      <c r="C315" s="11">
        <v>38322</v>
      </c>
      <c r="D315" s="12">
        <v>38353</v>
      </c>
      <c r="E315" s="27">
        <f>(D315-C315)/365</f>
        <v>8.4931506849315067E-2</v>
      </c>
      <c r="F315" s="6" t="s">
        <v>11</v>
      </c>
      <c r="H315" s="18" t="s">
        <v>107</v>
      </c>
      <c r="I315" s="20">
        <v>3</v>
      </c>
    </row>
    <row r="316" spans="1:9" x14ac:dyDescent="0.45">
      <c r="A316" s="16" t="s">
        <v>412</v>
      </c>
      <c r="B316" s="3" t="s">
        <v>9</v>
      </c>
      <c r="C316" s="11">
        <v>38322</v>
      </c>
      <c r="D316" s="12">
        <v>38353</v>
      </c>
      <c r="E316" s="27">
        <f>(D316-C316)/365</f>
        <v>8.4931506849315067E-2</v>
      </c>
      <c r="F316" s="6" t="s">
        <v>11</v>
      </c>
      <c r="H316" s="18" t="s">
        <v>107</v>
      </c>
      <c r="I316" s="20">
        <v>3</v>
      </c>
    </row>
    <row r="317" spans="1:9" ht="14.25" customHeight="1" x14ac:dyDescent="0.45">
      <c r="A317" s="16" t="s">
        <v>136</v>
      </c>
      <c r="B317" s="3" t="s">
        <v>9</v>
      </c>
      <c r="C317" s="11">
        <v>38443</v>
      </c>
      <c r="D317" s="11">
        <v>38534</v>
      </c>
      <c r="E317" s="27">
        <f>(D317-C317)/365</f>
        <v>0.24931506849315069</v>
      </c>
      <c r="F317" s="6" t="s">
        <v>11</v>
      </c>
      <c r="H317" s="18" t="s">
        <v>107</v>
      </c>
      <c r="I317" s="20">
        <v>4</v>
      </c>
    </row>
    <row r="318" spans="1:9" ht="14.25" customHeight="1" x14ac:dyDescent="0.45">
      <c r="A318" s="16" t="s">
        <v>215</v>
      </c>
      <c r="B318" s="3" t="s">
        <v>10</v>
      </c>
      <c r="C318" s="11">
        <v>38443</v>
      </c>
      <c r="D318" s="5">
        <v>42005</v>
      </c>
      <c r="E318" s="27">
        <f>(D318-C318)/365</f>
        <v>9.7589041095890412</v>
      </c>
      <c r="F318" s="6" t="s">
        <v>25</v>
      </c>
      <c r="H318" s="18" t="s">
        <v>107</v>
      </c>
      <c r="I318" s="18">
        <v>4</v>
      </c>
    </row>
    <row r="319" spans="1:9" ht="14.25" customHeight="1" x14ac:dyDescent="0.45">
      <c r="A319" s="16" t="s">
        <v>137</v>
      </c>
      <c r="B319" s="3" t="s">
        <v>9</v>
      </c>
      <c r="C319" s="11">
        <v>39052</v>
      </c>
      <c r="D319" s="11">
        <v>39114</v>
      </c>
      <c r="E319" s="27">
        <f>(D319-C319)/365</f>
        <v>0.16986301369863013</v>
      </c>
      <c r="F319" s="6" t="s">
        <v>11</v>
      </c>
      <c r="H319" s="18" t="s">
        <v>107</v>
      </c>
      <c r="I319" s="20">
        <v>5</v>
      </c>
    </row>
    <row r="320" spans="1:9" ht="14.25" customHeight="1" x14ac:dyDescent="0.45">
      <c r="A320" s="16" t="s">
        <v>137</v>
      </c>
      <c r="B320" s="3" t="s">
        <v>9</v>
      </c>
      <c r="C320" s="5">
        <v>39052</v>
      </c>
      <c r="D320" s="5">
        <v>39264</v>
      </c>
      <c r="E320" s="27">
        <f>(D320-C320)/365</f>
        <v>0.58082191780821912</v>
      </c>
      <c r="F320" s="6" t="s">
        <v>11</v>
      </c>
      <c r="G320" s="6"/>
      <c r="H320" s="18" t="s">
        <v>107</v>
      </c>
      <c r="I320" s="20">
        <v>5</v>
      </c>
    </row>
    <row r="321" spans="1:9" ht="14.25" customHeight="1" x14ac:dyDescent="0.45">
      <c r="A321" s="16" t="s">
        <v>298</v>
      </c>
      <c r="B321" s="3" t="s">
        <v>10</v>
      </c>
      <c r="C321" s="11">
        <v>41244</v>
      </c>
      <c r="D321" s="11">
        <v>42005</v>
      </c>
      <c r="E321" s="27">
        <f>(D321-C321)/365</f>
        <v>2.0849315068493151</v>
      </c>
      <c r="F321" s="2" t="s">
        <v>25</v>
      </c>
      <c r="H321" s="18" t="s">
        <v>265</v>
      </c>
      <c r="I321" s="18">
        <v>1</v>
      </c>
    </row>
    <row r="322" spans="1:9" ht="14.25" customHeight="1" x14ac:dyDescent="0.45">
      <c r="A322" s="16" t="s">
        <v>352</v>
      </c>
      <c r="B322" s="3" t="s">
        <v>10</v>
      </c>
      <c r="C322" s="11">
        <v>41852</v>
      </c>
      <c r="D322" s="11">
        <v>42005</v>
      </c>
      <c r="E322" s="27">
        <f>(D322-C322)/365</f>
        <v>0.41917808219178082</v>
      </c>
      <c r="F322" s="2" t="s">
        <v>25</v>
      </c>
      <c r="H322" s="18" t="s">
        <v>265</v>
      </c>
      <c r="I322" s="18">
        <v>2</v>
      </c>
    </row>
    <row r="323" spans="1:9" ht="14.25" customHeight="1" x14ac:dyDescent="0.45">
      <c r="A323" s="16" t="s">
        <v>351</v>
      </c>
      <c r="B323" s="3" t="s">
        <v>13</v>
      </c>
      <c r="C323" s="11">
        <v>41852</v>
      </c>
      <c r="D323" s="11">
        <v>42005</v>
      </c>
      <c r="E323" s="27">
        <f>(D323-C323)/365</f>
        <v>0.41917808219178082</v>
      </c>
      <c r="F323" s="2" t="s">
        <v>25</v>
      </c>
      <c r="H323" s="18" t="s">
        <v>265</v>
      </c>
      <c r="I323" s="18">
        <v>2</v>
      </c>
    </row>
    <row r="324" spans="1:9" ht="14.25" customHeight="1" x14ac:dyDescent="0.45">
      <c r="A324" s="16" t="s">
        <v>139</v>
      </c>
      <c r="B324" s="3" t="s">
        <v>9</v>
      </c>
      <c r="C324" s="11">
        <v>40452</v>
      </c>
      <c r="D324" s="11">
        <v>40513</v>
      </c>
      <c r="E324" s="27">
        <f>(D324-C324)/365</f>
        <v>0.16712328767123288</v>
      </c>
      <c r="F324" s="6" t="s">
        <v>11</v>
      </c>
      <c r="H324" s="18" t="s">
        <v>138</v>
      </c>
      <c r="I324" s="20">
        <v>1</v>
      </c>
    </row>
    <row r="325" spans="1:9" ht="14.25" customHeight="1" x14ac:dyDescent="0.45">
      <c r="A325" s="16" t="s">
        <v>139</v>
      </c>
      <c r="B325" s="3" t="s">
        <v>9</v>
      </c>
      <c r="C325" s="11">
        <v>40452</v>
      </c>
      <c r="D325" s="5">
        <v>40634</v>
      </c>
      <c r="E325" s="27">
        <f>(D325-C325)/365</f>
        <v>0.49863013698630138</v>
      </c>
      <c r="F325" s="6" t="s">
        <v>11</v>
      </c>
      <c r="G325" s="2" t="s">
        <v>16</v>
      </c>
      <c r="H325" s="18" t="s">
        <v>138</v>
      </c>
      <c r="I325" s="20">
        <v>1</v>
      </c>
    </row>
    <row r="326" spans="1:9" x14ac:dyDescent="0.45">
      <c r="A326" s="16" t="s">
        <v>413</v>
      </c>
      <c r="B326" s="3" t="s">
        <v>9</v>
      </c>
      <c r="C326" s="11">
        <v>40909</v>
      </c>
      <c r="D326" s="11">
        <v>40940</v>
      </c>
      <c r="E326" s="27">
        <f>(D326-C326)/365</f>
        <v>8.4931506849315067E-2</v>
      </c>
      <c r="F326" s="6" t="s">
        <v>11</v>
      </c>
      <c r="G326" s="2" t="s">
        <v>12</v>
      </c>
      <c r="H326" s="18" t="s">
        <v>138</v>
      </c>
      <c r="I326" s="20">
        <v>2</v>
      </c>
    </row>
    <row r="327" spans="1:9" x14ac:dyDescent="0.45">
      <c r="A327" s="16" t="s">
        <v>413</v>
      </c>
      <c r="B327" s="3" t="s">
        <v>9</v>
      </c>
      <c r="C327" s="11">
        <v>40909</v>
      </c>
      <c r="D327" s="11">
        <v>40940</v>
      </c>
      <c r="E327" s="27">
        <f>(D327-C327)/365</f>
        <v>8.4931506849315067E-2</v>
      </c>
      <c r="F327" s="6" t="s">
        <v>11</v>
      </c>
      <c r="G327" s="2" t="s">
        <v>12</v>
      </c>
      <c r="H327" s="18" t="s">
        <v>138</v>
      </c>
      <c r="I327" s="20">
        <v>2</v>
      </c>
    </row>
    <row r="328" spans="1:9" ht="14.25" customHeight="1" x14ac:dyDescent="0.45">
      <c r="A328" s="16" t="s">
        <v>257</v>
      </c>
      <c r="B328" s="3" t="s">
        <v>10</v>
      </c>
      <c r="C328" s="11">
        <v>41183</v>
      </c>
      <c r="D328" s="11">
        <v>41426</v>
      </c>
      <c r="E328" s="27">
        <f>(D328-C328)/365</f>
        <v>0.66575342465753429</v>
      </c>
      <c r="F328" s="2" t="s">
        <v>11</v>
      </c>
      <c r="G328" s="2" t="s">
        <v>12</v>
      </c>
      <c r="H328" s="18" t="s">
        <v>138</v>
      </c>
      <c r="I328" s="18">
        <v>3</v>
      </c>
    </row>
    <row r="329" spans="1:9" ht="14.25" customHeight="1" x14ac:dyDescent="0.45">
      <c r="A329" s="16" t="s">
        <v>257</v>
      </c>
      <c r="B329" s="3" t="s">
        <v>10</v>
      </c>
      <c r="C329" s="11">
        <v>41183</v>
      </c>
      <c r="D329" s="11">
        <v>41426</v>
      </c>
      <c r="E329" s="27">
        <f>(D329-C329)/365</f>
        <v>0.66575342465753429</v>
      </c>
      <c r="F329" s="2" t="s">
        <v>11</v>
      </c>
      <c r="G329" s="2" t="s">
        <v>12</v>
      </c>
      <c r="H329" s="18" t="s">
        <v>138</v>
      </c>
      <c r="I329" s="18">
        <v>3</v>
      </c>
    </row>
    <row r="330" spans="1:9" ht="14.25" customHeight="1" x14ac:dyDescent="0.45">
      <c r="A330" s="16" t="s">
        <v>353</v>
      </c>
      <c r="B330" s="3" t="s">
        <v>9</v>
      </c>
      <c r="C330" s="11">
        <v>41579</v>
      </c>
      <c r="D330" s="11">
        <v>41730</v>
      </c>
      <c r="E330" s="27">
        <f>(D330-C330)/365</f>
        <v>0.41369863013698632</v>
      </c>
      <c r="F330" s="2" t="s">
        <v>11</v>
      </c>
      <c r="G330" s="2" t="s">
        <v>16</v>
      </c>
      <c r="H330" s="18" t="s">
        <v>138</v>
      </c>
      <c r="I330" s="20">
        <v>4</v>
      </c>
    </row>
    <row r="331" spans="1:9" ht="14.25" customHeight="1" x14ac:dyDescent="0.45">
      <c r="A331" s="16" t="s">
        <v>353</v>
      </c>
      <c r="B331" s="3" t="s">
        <v>9</v>
      </c>
      <c r="C331" s="11">
        <v>41579</v>
      </c>
      <c r="D331" s="11">
        <v>41760</v>
      </c>
      <c r="E331" s="27">
        <f>(D331-C331)/365</f>
        <v>0.49589041095890413</v>
      </c>
      <c r="F331" s="2" t="s">
        <v>11</v>
      </c>
      <c r="H331" s="18" t="s">
        <v>138</v>
      </c>
      <c r="I331" s="20">
        <v>4</v>
      </c>
    </row>
    <row r="332" spans="1:9" ht="14.25" customHeight="1" x14ac:dyDescent="0.45">
      <c r="A332" s="16" t="s">
        <v>354</v>
      </c>
      <c r="B332" s="3" t="s">
        <v>9</v>
      </c>
      <c r="C332" s="11">
        <v>41883</v>
      </c>
      <c r="D332" s="11">
        <v>41944</v>
      </c>
      <c r="E332" s="27">
        <f>(D332-C332)/365</f>
        <v>0.16712328767123288</v>
      </c>
      <c r="F332" s="2" t="s">
        <v>11</v>
      </c>
      <c r="H332" s="18" t="s">
        <v>138</v>
      </c>
      <c r="I332" s="20">
        <v>5</v>
      </c>
    </row>
    <row r="333" spans="1:9" ht="14.25" customHeight="1" x14ac:dyDescent="0.45">
      <c r="A333" s="16" t="s">
        <v>355</v>
      </c>
      <c r="B333" s="3" t="s">
        <v>13</v>
      </c>
      <c r="C333" s="11">
        <v>41883</v>
      </c>
      <c r="D333" s="11">
        <v>42005</v>
      </c>
      <c r="E333" s="27">
        <f>(D333-C333)/365</f>
        <v>0.33424657534246577</v>
      </c>
      <c r="F333" s="2" t="s">
        <v>25</v>
      </c>
      <c r="H333" s="18" t="s">
        <v>138</v>
      </c>
      <c r="I333" s="18">
        <v>5</v>
      </c>
    </row>
    <row r="334" spans="1:9" x14ac:dyDescent="0.45">
      <c r="A334" s="16" t="s">
        <v>414</v>
      </c>
      <c r="B334" s="3" t="s">
        <v>9</v>
      </c>
      <c r="C334" s="12">
        <v>37469</v>
      </c>
      <c r="D334" s="12">
        <v>37530</v>
      </c>
      <c r="E334" s="27">
        <f>(D334-C334)/365</f>
        <v>0.16712328767123288</v>
      </c>
      <c r="F334" s="6" t="s">
        <v>11</v>
      </c>
      <c r="G334" s="2" t="s">
        <v>16</v>
      </c>
      <c r="H334" s="18" t="s">
        <v>140</v>
      </c>
      <c r="I334" s="20">
        <v>1</v>
      </c>
    </row>
    <row r="335" spans="1:9" x14ac:dyDescent="0.45">
      <c r="A335" s="16" t="s">
        <v>414</v>
      </c>
      <c r="B335" s="3" t="s">
        <v>9</v>
      </c>
      <c r="C335" s="12">
        <v>37469</v>
      </c>
      <c r="D335" s="12">
        <v>37530</v>
      </c>
      <c r="E335" s="27">
        <f>(D335-C335)/365</f>
        <v>0.16712328767123288</v>
      </c>
      <c r="F335" s="6" t="s">
        <v>11</v>
      </c>
      <c r="G335" s="2" t="s">
        <v>16</v>
      </c>
      <c r="H335" s="18" t="s">
        <v>140</v>
      </c>
      <c r="I335" s="20">
        <v>1</v>
      </c>
    </row>
    <row r="336" spans="1:9" x14ac:dyDescent="0.45">
      <c r="A336" s="16" t="s">
        <v>415</v>
      </c>
      <c r="B336" s="3" t="s">
        <v>9</v>
      </c>
      <c r="C336" s="12">
        <v>37712</v>
      </c>
      <c r="D336" s="12">
        <v>37742</v>
      </c>
      <c r="E336" s="27">
        <f>(D336-C336)/365</f>
        <v>8.2191780821917804E-2</v>
      </c>
      <c r="F336" s="6" t="s">
        <v>11</v>
      </c>
      <c r="H336" s="18" t="s">
        <v>140</v>
      </c>
      <c r="I336" s="20">
        <v>2</v>
      </c>
    </row>
    <row r="337" spans="1:9" x14ac:dyDescent="0.45">
      <c r="A337" s="16" t="s">
        <v>415</v>
      </c>
      <c r="B337" s="3" t="s">
        <v>9</v>
      </c>
      <c r="C337" s="12">
        <v>37712</v>
      </c>
      <c r="D337" s="12">
        <v>37742</v>
      </c>
      <c r="E337" s="27">
        <f>(D337-C337)/365</f>
        <v>8.2191780821917804E-2</v>
      </c>
      <c r="F337" s="6" t="s">
        <v>11</v>
      </c>
      <c r="H337" s="18" t="s">
        <v>140</v>
      </c>
      <c r="I337" s="20">
        <v>2</v>
      </c>
    </row>
    <row r="338" spans="1:9" ht="14.25" customHeight="1" x14ac:dyDescent="0.45">
      <c r="A338" s="16" t="s">
        <v>141</v>
      </c>
      <c r="B338" s="3" t="s">
        <v>13</v>
      </c>
      <c r="C338" s="11">
        <v>37956</v>
      </c>
      <c r="D338" s="11">
        <v>38018</v>
      </c>
      <c r="E338" s="27">
        <f>(D338-C338)/365</f>
        <v>0.16986301369863013</v>
      </c>
      <c r="F338" s="6" t="s">
        <v>11</v>
      </c>
      <c r="G338" s="2" t="s">
        <v>12</v>
      </c>
      <c r="H338" s="18" t="s">
        <v>140</v>
      </c>
      <c r="I338" s="18">
        <v>3</v>
      </c>
    </row>
    <row r="339" spans="1:9" ht="14.25" customHeight="1" x14ac:dyDescent="0.45">
      <c r="A339" s="16" t="s">
        <v>218</v>
      </c>
      <c r="B339" s="3" t="s">
        <v>10</v>
      </c>
      <c r="C339" s="11">
        <v>37956</v>
      </c>
      <c r="D339" s="11">
        <v>40360</v>
      </c>
      <c r="E339" s="27">
        <f>(D339-C339)/365</f>
        <v>6.5863013698630137</v>
      </c>
      <c r="F339" s="6" t="s">
        <v>11</v>
      </c>
      <c r="G339" s="2" t="s">
        <v>12</v>
      </c>
      <c r="H339" s="18" t="s">
        <v>140</v>
      </c>
      <c r="I339" s="18">
        <v>3</v>
      </c>
    </row>
    <row r="340" spans="1:9" ht="14.25" customHeight="1" x14ac:dyDescent="0.45">
      <c r="A340" s="16" t="s">
        <v>189</v>
      </c>
      <c r="B340" s="3" t="s">
        <v>13</v>
      </c>
      <c r="C340" s="11">
        <v>37956</v>
      </c>
      <c r="D340" s="5">
        <v>40513</v>
      </c>
      <c r="E340" s="27">
        <f>(D340-C340)/365</f>
        <v>7.0054794520547947</v>
      </c>
      <c r="F340" s="6" t="s">
        <v>11</v>
      </c>
      <c r="G340" s="6"/>
      <c r="H340" s="18" t="s">
        <v>140</v>
      </c>
      <c r="I340" s="18">
        <v>3</v>
      </c>
    </row>
    <row r="341" spans="1:9" ht="14.25" customHeight="1" x14ac:dyDescent="0.45">
      <c r="A341" s="16" t="s">
        <v>142</v>
      </c>
      <c r="B341" s="3" t="s">
        <v>9</v>
      </c>
      <c r="C341" s="11">
        <v>38596</v>
      </c>
      <c r="D341" s="11">
        <v>38687</v>
      </c>
      <c r="E341" s="27">
        <f>(D341-C341)/365</f>
        <v>0.24931506849315069</v>
      </c>
      <c r="F341" s="6" t="s">
        <v>11</v>
      </c>
      <c r="G341" s="2" t="s">
        <v>12</v>
      </c>
      <c r="H341" s="18" t="s">
        <v>140</v>
      </c>
      <c r="I341" s="20">
        <v>4</v>
      </c>
    </row>
    <row r="342" spans="1:9" ht="14.25" customHeight="1" x14ac:dyDescent="0.45">
      <c r="A342" s="16" t="s">
        <v>220</v>
      </c>
      <c r="B342" s="3" t="s">
        <v>10</v>
      </c>
      <c r="C342" s="11">
        <v>38596</v>
      </c>
      <c r="D342" s="11">
        <v>39387</v>
      </c>
      <c r="E342" s="27">
        <f>(D342-C342)/365</f>
        <v>2.1671232876712327</v>
      </c>
      <c r="F342" s="6" t="s">
        <v>45</v>
      </c>
      <c r="H342" s="18" t="s">
        <v>140</v>
      </c>
      <c r="I342" s="18">
        <v>4</v>
      </c>
    </row>
    <row r="343" spans="1:9" ht="14.25" customHeight="1" x14ac:dyDescent="0.45">
      <c r="A343" s="16" t="s">
        <v>219</v>
      </c>
      <c r="B343" s="3" t="s">
        <v>10</v>
      </c>
      <c r="C343" s="11">
        <v>38596</v>
      </c>
      <c r="D343" s="5">
        <v>42005</v>
      </c>
      <c r="E343" s="27">
        <f>(D343-C343)/365</f>
        <v>9.3397260273972602</v>
      </c>
      <c r="F343" s="6" t="s">
        <v>25</v>
      </c>
      <c r="H343" s="18" t="s">
        <v>140</v>
      </c>
      <c r="I343" s="18">
        <v>4</v>
      </c>
    </row>
    <row r="344" spans="1:9" ht="14.25" customHeight="1" x14ac:dyDescent="0.45">
      <c r="A344" s="16" t="s">
        <v>143</v>
      </c>
      <c r="B344" s="3" t="s">
        <v>10</v>
      </c>
      <c r="C344" s="11">
        <v>39479</v>
      </c>
      <c r="D344" s="11">
        <v>39508</v>
      </c>
      <c r="E344" s="27">
        <f>(D344-C344)/365</f>
        <v>7.9452054794520555E-2</v>
      </c>
      <c r="F344" s="6" t="s">
        <v>11</v>
      </c>
      <c r="G344" s="2" t="s">
        <v>38</v>
      </c>
      <c r="H344" s="18" t="s">
        <v>140</v>
      </c>
      <c r="I344" s="18">
        <v>5</v>
      </c>
    </row>
    <row r="345" spans="1:9" ht="14.25" customHeight="1" x14ac:dyDescent="0.45">
      <c r="A345" s="16" t="s">
        <v>143</v>
      </c>
      <c r="B345" s="3" t="s">
        <v>10</v>
      </c>
      <c r="C345" s="11">
        <v>39479</v>
      </c>
      <c r="D345" s="11">
        <v>39508</v>
      </c>
      <c r="E345" s="27">
        <f>(D345-C345)/365</f>
        <v>7.9452054794520555E-2</v>
      </c>
      <c r="F345" s="6" t="s">
        <v>11</v>
      </c>
      <c r="G345" s="2" t="s">
        <v>38</v>
      </c>
      <c r="H345" s="18" t="s">
        <v>140</v>
      </c>
      <c r="I345" s="18">
        <v>5</v>
      </c>
    </row>
    <row r="346" spans="1:9" ht="14.25" customHeight="1" x14ac:dyDescent="0.45">
      <c r="A346" s="16" t="s">
        <v>144</v>
      </c>
      <c r="B346" s="3" t="s">
        <v>13</v>
      </c>
      <c r="C346" s="11">
        <v>39479</v>
      </c>
      <c r="D346" s="11">
        <v>39630</v>
      </c>
      <c r="E346" s="27">
        <f>(D346-C346)/365</f>
        <v>0.41369863013698632</v>
      </c>
      <c r="F346" s="6" t="s">
        <v>11</v>
      </c>
      <c r="G346" s="2" t="s">
        <v>38</v>
      </c>
      <c r="H346" s="18" t="s">
        <v>140</v>
      </c>
      <c r="I346" s="18">
        <v>5</v>
      </c>
    </row>
    <row r="347" spans="1:9" ht="14.25" customHeight="1" x14ac:dyDescent="0.45">
      <c r="A347" s="16" t="s">
        <v>277</v>
      </c>
      <c r="B347" s="3" t="s">
        <v>10</v>
      </c>
      <c r="C347" s="5">
        <v>39783</v>
      </c>
      <c r="D347" s="5">
        <v>40756</v>
      </c>
      <c r="E347" s="27">
        <f>(D347-C347)/365</f>
        <v>2.6657534246575341</v>
      </c>
      <c r="F347" s="6" t="s">
        <v>45</v>
      </c>
      <c r="G347" s="6"/>
      <c r="H347" s="18" t="s">
        <v>140</v>
      </c>
      <c r="I347" s="18">
        <v>6</v>
      </c>
    </row>
    <row r="348" spans="1:9" ht="14.25" customHeight="1" x14ac:dyDescent="0.45">
      <c r="A348" s="16" t="s">
        <v>258</v>
      </c>
      <c r="B348" s="3" t="s">
        <v>13</v>
      </c>
      <c r="C348" s="21">
        <v>40544</v>
      </c>
      <c r="D348" s="5">
        <v>41640</v>
      </c>
      <c r="E348" s="27">
        <f>(D348-C348)/365</f>
        <v>3.0027397260273974</v>
      </c>
      <c r="F348" s="25" t="s">
        <v>11</v>
      </c>
      <c r="H348" s="18" t="s">
        <v>140</v>
      </c>
      <c r="I348" s="18">
        <v>7</v>
      </c>
    </row>
    <row r="349" spans="1:9" ht="14.25" customHeight="1" x14ac:dyDescent="0.45">
      <c r="A349" s="16" t="s">
        <v>275</v>
      </c>
      <c r="B349" s="3" t="s">
        <v>13</v>
      </c>
      <c r="C349" s="11">
        <v>41334</v>
      </c>
      <c r="D349" s="11">
        <v>41487</v>
      </c>
      <c r="E349" s="27">
        <f>(D349-C349)/365</f>
        <v>0.41917808219178082</v>
      </c>
      <c r="F349" s="2" t="s">
        <v>11</v>
      </c>
      <c r="H349" s="18" t="s">
        <v>252</v>
      </c>
      <c r="I349" s="18">
        <v>1</v>
      </c>
    </row>
    <row r="350" spans="1:9" ht="14.25" customHeight="1" x14ac:dyDescent="0.45">
      <c r="A350" s="16" t="s">
        <v>235</v>
      </c>
      <c r="B350" s="3" t="s">
        <v>10</v>
      </c>
      <c r="C350" s="11">
        <v>41334</v>
      </c>
      <c r="D350" s="11">
        <v>42005</v>
      </c>
      <c r="E350" s="27">
        <f>(D350-C350)/365</f>
        <v>1.8383561643835618</v>
      </c>
      <c r="F350" s="2" t="s">
        <v>25</v>
      </c>
      <c r="H350" s="18" t="s">
        <v>252</v>
      </c>
      <c r="I350" s="18">
        <v>1</v>
      </c>
    </row>
    <row r="351" spans="1:9" ht="14.25" customHeight="1" x14ac:dyDescent="0.45">
      <c r="A351" s="16" t="s">
        <v>356</v>
      </c>
      <c r="B351" s="3" t="s">
        <v>9</v>
      </c>
      <c r="C351" s="11">
        <v>41671</v>
      </c>
      <c r="D351" s="11">
        <v>41791</v>
      </c>
      <c r="E351" s="27">
        <f>(D351-C351)/365</f>
        <v>0.32876712328767121</v>
      </c>
      <c r="F351" s="2" t="s">
        <v>11</v>
      </c>
      <c r="H351" s="18" t="s">
        <v>357</v>
      </c>
      <c r="I351" s="20" t="s">
        <v>236</v>
      </c>
    </row>
    <row r="352" spans="1:9" ht="14.25" customHeight="1" x14ac:dyDescent="0.45">
      <c r="A352" s="16" t="s">
        <v>358</v>
      </c>
      <c r="B352" s="3" t="s">
        <v>9</v>
      </c>
      <c r="C352" s="11">
        <v>41944</v>
      </c>
      <c r="D352" s="11">
        <v>42005</v>
      </c>
      <c r="E352" s="27">
        <f>(D352-C352)/365</f>
        <v>0.16712328767123288</v>
      </c>
      <c r="F352" s="2" t="s">
        <v>25</v>
      </c>
      <c r="H352" s="18" t="s">
        <v>357</v>
      </c>
      <c r="I352" s="20" t="s">
        <v>236</v>
      </c>
    </row>
    <row r="353" spans="1:9" ht="14.25" customHeight="1" x14ac:dyDescent="0.45">
      <c r="A353" s="16" t="s">
        <v>145</v>
      </c>
      <c r="B353" s="3" t="s">
        <v>9</v>
      </c>
      <c r="C353" s="5">
        <v>36100</v>
      </c>
      <c r="D353" s="12">
        <v>36161</v>
      </c>
      <c r="E353" s="27">
        <f>(D353-C353)/365</f>
        <v>0.16712328767123288</v>
      </c>
      <c r="F353" s="6" t="s">
        <v>11</v>
      </c>
      <c r="H353" s="18" t="s">
        <v>62</v>
      </c>
      <c r="I353" s="20">
        <v>1</v>
      </c>
    </row>
    <row r="354" spans="1:9" ht="14.25" customHeight="1" x14ac:dyDescent="0.45">
      <c r="A354" s="16" t="s">
        <v>217</v>
      </c>
      <c r="B354" s="3" t="s">
        <v>10</v>
      </c>
      <c r="C354" s="5">
        <v>36100</v>
      </c>
      <c r="D354" s="5">
        <v>41183</v>
      </c>
      <c r="E354" s="27">
        <f>(D354-C354)/365</f>
        <v>13.926027397260274</v>
      </c>
      <c r="F354" s="6" t="s">
        <v>11</v>
      </c>
      <c r="G354" s="6"/>
      <c r="H354" s="18" t="s">
        <v>62</v>
      </c>
      <c r="I354" s="18">
        <v>1</v>
      </c>
    </row>
    <row r="355" spans="1:9" ht="14.25" customHeight="1" x14ac:dyDescent="0.45">
      <c r="A355" s="16" t="s">
        <v>188</v>
      </c>
      <c r="B355" s="3" t="s">
        <v>13</v>
      </c>
      <c r="C355" s="5">
        <v>36861</v>
      </c>
      <c r="D355" s="5">
        <v>42005</v>
      </c>
      <c r="E355" s="27">
        <f>(D355-C355)/365</f>
        <v>14.093150684931507</v>
      </c>
      <c r="F355" s="6" t="s">
        <v>25</v>
      </c>
      <c r="H355" s="18" t="s">
        <v>62</v>
      </c>
      <c r="I355" s="18">
        <v>2</v>
      </c>
    </row>
    <row r="356" spans="1:9" x14ac:dyDescent="0.45">
      <c r="A356" s="16" t="s">
        <v>416</v>
      </c>
      <c r="B356" s="3" t="s">
        <v>9</v>
      </c>
      <c r="C356" s="12">
        <v>37622</v>
      </c>
      <c r="D356" s="12">
        <v>37681</v>
      </c>
      <c r="E356" s="27">
        <f>(D356-C356)/365</f>
        <v>0.16164383561643836</v>
      </c>
      <c r="F356" s="7" t="s">
        <v>11</v>
      </c>
      <c r="G356" s="9"/>
      <c r="H356" s="20" t="s">
        <v>62</v>
      </c>
      <c r="I356" s="20">
        <v>3</v>
      </c>
    </row>
    <row r="357" spans="1:9" ht="14.25" customHeight="1" x14ac:dyDescent="0.45">
      <c r="A357" s="16" t="s">
        <v>146</v>
      </c>
      <c r="B357" s="3" t="s">
        <v>10</v>
      </c>
      <c r="C357" s="12">
        <v>37622</v>
      </c>
      <c r="D357" s="12">
        <v>38169</v>
      </c>
      <c r="E357" s="27">
        <f>(D357-C357)/365</f>
        <v>1.4986301369863013</v>
      </c>
      <c r="F357" s="6" t="s">
        <v>45</v>
      </c>
      <c r="H357" s="18" t="s">
        <v>62</v>
      </c>
      <c r="I357" s="18">
        <v>3</v>
      </c>
    </row>
    <row r="358" spans="1:9" x14ac:dyDescent="0.45">
      <c r="A358" s="16" t="s">
        <v>417</v>
      </c>
      <c r="B358" s="3" t="s">
        <v>9</v>
      </c>
      <c r="C358" s="12">
        <v>38384</v>
      </c>
      <c r="D358" s="12">
        <v>38443</v>
      </c>
      <c r="E358" s="27">
        <f>(D358-C358)/365</f>
        <v>0.16164383561643836</v>
      </c>
      <c r="F358" s="7" t="s">
        <v>11</v>
      </c>
      <c r="G358" s="9"/>
      <c r="H358" s="20" t="s">
        <v>62</v>
      </c>
      <c r="I358" s="20">
        <v>4</v>
      </c>
    </row>
    <row r="359" spans="1:9" ht="14.25" customHeight="1" x14ac:dyDescent="0.45">
      <c r="A359" s="16" t="s">
        <v>149</v>
      </c>
      <c r="B359" s="3" t="s">
        <v>13</v>
      </c>
      <c r="C359" s="12">
        <v>38384</v>
      </c>
      <c r="D359" s="12">
        <v>38930</v>
      </c>
      <c r="E359" s="27">
        <f>(D359-C359)/365</f>
        <v>1.4958904109589042</v>
      </c>
      <c r="F359" s="7" t="s">
        <v>45</v>
      </c>
      <c r="H359" s="18" t="s">
        <v>62</v>
      </c>
      <c r="I359" s="18">
        <v>4</v>
      </c>
    </row>
    <row r="360" spans="1:9" ht="14.25" customHeight="1" x14ac:dyDescent="0.45">
      <c r="A360" s="16" t="s">
        <v>147</v>
      </c>
      <c r="B360" s="3" t="s">
        <v>9</v>
      </c>
      <c r="C360" s="12">
        <v>39142</v>
      </c>
      <c r="D360" s="12">
        <v>39203</v>
      </c>
      <c r="E360" s="27">
        <f>(D360-C360)/365</f>
        <v>0.16712328767123288</v>
      </c>
      <c r="F360" s="7" t="s">
        <v>11</v>
      </c>
      <c r="H360" s="18" t="s">
        <v>62</v>
      </c>
      <c r="I360" s="20">
        <v>5</v>
      </c>
    </row>
    <row r="361" spans="1:9" ht="14.25" customHeight="1" x14ac:dyDescent="0.45">
      <c r="A361" s="16" t="s">
        <v>147</v>
      </c>
      <c r="B361" s="3" t="s">
        <v>9</v>
      </c>
      <c r="C361" s="12">
        <v>39142</v>
      </c>
      <c r="D361" s="12">
        <v>39203</v>
      </c>
      <c r="E361" s="27">
        <f>(D361-C361)/365</f>
        <v>0.16712328767123288</v>
      </c>
      <c r="F361" s="7" t="s">
        <v>11</v>
      </c>
      <c r="H361" s="18" t="s">
        <v>62</v>
      </c>
      <c r="I361" s="20">
        <v>5</v>
      </c>
    </row>
    <row r="362" spans="1:9" ht="14.25" customHeight="1" x14ac:dyDescent="0.45">
      <c r="A362" s="16" t="s">
        <v>385</v>
      </c>
      <c r="B362" s="3" t="s">
        <v>9</v>
      </c>
      <c r="C362" s="12">
        <v>39448</v>
      </c>
      <c r="D362" s="14">
        <v>39508</v>
      </c>
      <c r="E362" s="27">
        <f>(D362-C362)/365</f>
        <v>0.16438356164383561</v>
      </c>
      <c r="F362" s="7" t="s">
        <v>11</v>
      </c>
      <c r="G362" s="3"/>
      <c r="H362" s="20" t="s">
        <v>62</v>
      </c>
      <c r="I362" s="20">
        <v>6</v>
      </c>
    </row>
    <row r="363" spans="1:9" ht="14.25" customHeight="1" x14ac:dyDescent="0.45">
      <c r="A363" s="16" t="s">
        <v>385</v>
      </c>
      <c r="B363" s="3" t="s">
        <v>9</v>
      </c>
      <c r="C363" s="12">
        <v>39448</v>
      </c>
      <c r="D363" s="14">
        <v>39508</v>
      </c>
      <c r="E363" s="27">
        <f>(D363-C363)/365</f>
        <v>0.16438356164383561</v>
      </c>
      <c r="F363" s="7" t="s">
        <v>11</v>
      </c>
      <c r="G363" s="3"/>
      <c r="H363" s="20" t="s">
        <v>62</v>
      </c>
      <c r="I363" s="20">
        <v>6</v>
      </c>
    </row>
    <row r="364" spans="1:9" ht="14.25" customHeight="1" x14ac:dyDescent="0.45">
      <c r="A364" s="16" t="s">
        <v>148</v>
      </c>
      <c r="B364" s="3" t="s">
        <v>13</v>
      </c>
      <c r="C364" s="11">
        <v>39722</v>
      </c>
      <c r="D364" s="11">
        <v>40483</v>
      </c>
      <c r="E364" s="27">
        <f>(D364-C364)/365</f>
        <v>2.0849315068493151</v>
      </c>
      <c r="F364" s="6" t="s">
        <v>45</v>
      </c>
      <c r="H364" s="18" t="s">
        <v>62</v>
      </c>
      <c r="I364" s="18">
        <v>7</v>
      </c>
    </row>
    <row r="365" spans="1:9" ht="14.25" customHeight="1" x14ac:dyDescent="0.45">
      <c r="A365" s="16" t="s">
        <v>151</v>
      </c>
      <c r="B365" s="3" t="s">
        <v>9</v>
      </c>
      <c r="C365" s="11">
        <v>40513</v>
      </c>
      <c r="D365" s="5">
        <v>40544</v>
      </c>
      <c r="E365" s="27">
        <f>(D365-C365)/365</f>
        <v>8.4931506849315067E-2</v>
      </c>
      <c r="F365" s="6" t="s">
        <v>11</v>
      </c>
      <c r="H365" s="18" t="s">
        <v>150</v>
      </c>
      <c r="I365" s="20">
        <v>1</v>
      </c>
    </row>
    <row r="366" spans="1:9" ht="14.25" customHeight="1" x14ac:dyDescent="0.45">
      <c r="A366" s="16" t="s">
        <v>259</v>
      </c>
      <c r="B366" s="3" t="s">
        <v>13</v>
      </c>
      <c r="C366" s="11">
        <v>40513</v>
      </c>
      <c r="D366" s="5">
        <v>41730</v>
      </c>
      <c r="E366" s="27">
        <f>(D366-C366)/365</f>
        <v>3.3342465753424659</v>
      </c>
      <c r="F366" s="6" t="s">
        <v>11</v>
      </c>
      <c r="G366" s="2" t="s">
        <v>16</v>
      </c>
      <c r="H366" s="18" t="s">
        <v>150</v>
      </c>
      <c r="I366" s="18">
        <v>1</v>
      </c>
    </row>
    <row r="367" spans="1:9" ht="14.25" customHeight="1" x14ac:dyDescent="0.45">
      <c r="A367" s="16" t="s">
        <v>260</v>
      </c>
      <c r="B367" s="3" t="s">
        <v>10</v>
      </c>
      <c r="C367" s="11">
        <v>41153</v>
      </c>
      <c r="D367" s="11">
        <v>41456</v>
      </c>
      <c r="E367" s="27">
        <f>(D367-C367)/365</f>
        <v>0.83013698630136989</v>
      </c>
      <c r="F367" s="2" t="s">
        <v>11</v>
      </c>
      <c r="G367" s="2" t="s">
        <v>16</v>
      </c>
      <c r="H367" s="18" t="s">
        <v>150</v>
      </c>
      <c r="I367" s="18">
        <v>2</v>
      </c>
    </row>
    <row r="368" spans="1:9" ht="14.25" customHeight="1" x14ac:dyDescent="0.45">
      <c r="A368" s="16" t="s">
        <v>359</v>
      </c>
      <c r="B368" s="3" t="s">
        <v>13</v>
      </c>
      <c r="C368" s="11">
        <v>41153</v>
      </c>
      <c r="D368" s="11">
        <v>42005</v>
      </c>
      <c r="E368" s="27">
        <f>(D368-C368)/365</f>
        <v>2.3342465753424659</v>
      </c>
      <c r="F368" s="2" t="s">
        <v>25</v>
      </c>
      <c r="H368" s="18" t="s">
        <v>150</v>
      </c>
      <c r="I368" s="18">
        <v>2</v>
      </c>
    </row>
    <row r="369" spans="1:9" ht="14.25" customHeight="1" x14ac:dyDescent="0.45">
      <c r="A369" s="16" t="s">
        <v>360</v>
      </c>
      <c r="B369" s="3" t="s">
        <v>9</v>
      </c>
      <c r="C369" s="11">
        <v>41852</v>
      </c>
      <c r="D369" s="11">
        <v>42005</v>
      </c>
      <c r="E369" s="27">
        <f>(D369-C369)/365</f>
        <v>0.41917808219178082</v>
      </c>
      <c r="F369" s="2" t="s">
        <v>25</v>
      </c>
      <c r="H369" s="18" t="s">
        <v>150</v>
      </c>
      <c r="I369" s="20">
        <v>3</v>
      </c>
    </row>
    <row r="370" spans="1:9" ht="14.25" customHeight="1" x14ac:dyDescent="0.45">
      <c r="A370" s="16" t="s">
        <v>360</v>
      </c>
      <c r="B370" s="3" t="s">
        <v>9</v>
      </c>
      <c r="C370" s="11">
        <v>41852</v>
      </c>
      <c r="D370" s="11">
        <v>42005</v>
      </c>
      <c r="E370" s="27">
        <f>(D370-C370)/365</f>
        <v>0.41917808219178082</v>
      </c>
      <c r="F370" s="2" t="s">
        <v>25</v>
      </c>
      <c r="H370" s="18" t="s">
        <v>150</v>
      </c>
      <c r="I370" s="20">
        <v>3</v>
      </c>
    </row>
    <row r="371" spans="1:9" ht="14.25" customHeight="1" x14ac:dyDescent="0.45">
      <c r="A371" s="16" t="s">
        <v>361</v>
      </c>
      <c r="B371" s="3" t="s">
        <v>9</v>
      </c>
      <c r="C371" s="11">
        <v>41518</v>
      </c>
      <c r="D371" s="11">
        <v>41548</v>
      </c>
      <c r="E371" s="27">
        <f>(D371-C371)/365</f>
        <v>8.2191780821917804E-2</v>
      </c>
      <c r="F371" s="2" t="s">
        <v>11</v>
      </c>
      <c r="H371" s="18" t="s">
        <v>362</v>
      </c>
      <c r="I371" s="20">
        <v>1</v>
      </c>
    </row>
    <row r="372" spans="1:9" ht="14.25" customHeight="1" x14ac:dyDescent="0.45">
      <c r="A372" s="16" t="s">
        <v>361</v>
      </c>
      <c r="B372" s="3" t="s">
        <v>9</v>
      </c>
      <c r="C372" s="11">
        <v>41518</v>
      </c>
      <c r="D372" s="11">
        <v>41548</v>
      </c>
      <c r="E372" s="27">
        <f>(D372-C372)/365</f>
        <v>8.2191780821917804E-2</v>
      </c>
      <c r="F372" s="2" t="s">
        <v>11</v>
      </c>
      <c r="H372" s="18" t="s">
        <v>362</v>
      </c>
      <c r="I372" s="20">
        <v>1</v>
      </c>
    </row>
    <row r="373" spans="1:9" ht="14.25" customHeight="1" x14ac:dyDescent="0.45">
      <c r="A373" s="16" t="s">
        <v>363</v>
      </c>
      <c r="B373" s="3" t="s">
        <v>10</v>
      </c>
      <c r="C373" s="11">
        <v>41730</v>
      </c>
      <c r="D373" s="11">
        <v>42005</v>
      </c>
      <c r="E373" s="27">
        <f>(D373-C373)/365</f>
        <v>0.75342465753424659</v>
      </c>
      <c r="F373" s="2" t="s">
        <v>25</v>
      </c>
      <c r="H373" s="18" t="s">
        <v>362</v>
      </c>
      <c r="I373" s="18">
        <v>2</v>
      </c>
    </row>
    <row r="374" spans="1:9" ht="14.25" customHeight="1" x14ac:dyDescent="0.45">
      <c r="A374" s="16" t="s">
        <v>363</v>
      </c>
      <c r="B374" s="3" t="s">
        <v>10</v>
      </c>
      <c r="C374" s="11">
        <v>41730</v>
      </c>
      <c r="D374" s="11">
        <v>42005</v>
      </c>
      <c r="E374" s="27">
        <f>(D374-C374)/365</f>
        <v>0.75342465753424659</v>
      </c>
      <c r="F374" s="2" t="s">
        <v>25</v>
      </c>
      <c r="H374" s="18" t="s">
        <v>362</v>
      </c>
      <c r="I374" s="18">
        <v>2</v>
      </c>
    </row>
    <row r="375" spans="1:9" x14ac:dyDescent="0.45">
      <c r="A375" s="15" t="s">
        <v>418</v>
      </c>
      <c r="B375" s="7" t="s">
        <v>9</v>
      </c>
      <c r="C375" s="12">
        <v>34973</v>
      </c>
      <c r="D375" s="12">
        <v>35034</v>
      </c>
      <c r="E375" s="27">
        <f>(D375-C375)/365</f>
        <v>0.16712328767123288</v>
      </c>
      <c r="F375" s="6" t="s">
        <v>11</v>
      </c>
      <c r="H375" s="18" t="s">
        <v>226</v>
      </c>
      <c r="I375" s="20">
        <v>1</v>
      </c>
    </row>
    <row r="376" spans="1:9" x14ac:dyDescent="0.45">
      <c r="A376" s="15" t="s">
        <v>418</v>
      </c>
      <c r="B376" s="7" t="s">
        <v>9</v>
      </c>
      <c r="C376" s="12">
        <v>34973</v>
      </c>
      <c r="D376" s="12">
        <v>35034</v>
      </c>
      <c r="E376" s="27">
        <f>(D376-C376)/365</f>
        <v>0.16712328767123288</v>
      </c>
      <c r="F376" s="6" t="s">
        <v>11</v>
      </c>
      <c r="H376" s="18" t="s">
        <v>226</v>
      </c>
      <c r="I376" s="20">
        <v>1</v>
      </c>
    </row>
    <row r="377" spans="1:9" ht="14.25" customHeight="1" x14ac:dyDescent="0.45">
      <c r="A377" s="15" t="s">
        <v>232</v>
      </c>
      <c r="B377" s="7" t="s">
        <v>13</v>
      </c>
      <c r="C377" s="12">
        <v>35309</v>
      </c>
      <c r="D377" s="14">
        <v>35551</v>
      </c>
      <c r="E377" s="27">
        <f>(D377-C377)/365</f>
        <v>0.66301369863013704</v>
      </c>
      <c r="F377" s="2" t="s">
        <v>11</v>
      </c>
      <c r="H377" s="18" t="s">
        <v>226</v>
      </c>
      <c r="I377" s="18">
        <v>2</v>
      </c>
    </row>
    <row r="378" spans="1:9" x14ac:dyDescent="0.45">
      <c r="A378" s="15" t="s">
        <v>419</v>
      </c>
      <c r="B378" s="7" t="s">
        <v>9</v>
      </c>
      <c r="C378" s="12">
        <v>35765</v>
      </c>
      <c r="D378" s="12">
        <v>35827</v>
      </c>
      <c r="E378" s="27">
        <f>(D378-C378)/365</f>
        <v>0.16986301369863013</v>
      </c>
      <c r="F378" s="6" t="s">
        <v>11</v>
      </c>
      <c r="H378" s="18" t="s">
        <v>226</v>
      </c>
      <c r="I378" s="20">
        <v>3</v>
      </c>
    </row>
    <row r="379" spans="1:9" x14ac:dyDescent="0.45">
      <c r="A379" s="15" t="s">
        <v>419</v>
      </c>
      <c r="B379" s="7" t="s">
        <v>9</v>
      </c>
      <c r="C379" s="12">
        <v>35765</v>
      </c>
      <c r="D379" s="12">
        <v>35827</v>
      </c>
      <c r="E379" s="27">
        <f>(D379-C379)/365</f>
        <v>0.16986301369863013</v>
      </c>
      <c r="F379" s="6" t="s">
        <v>11</v>
      </c>
      <c r="H379" s="18" t="s">
        <v>226</v>
      </c>
      <c r="I379" s="20">
        <v>3</v>
      </c>
    </row>
    <row r="380" spans="1:9" ht="14.25" customHeight="1" x14ac:dyDescent="0.45">
      <c r="A380" s="15" t="s">
        <v>231</v>
      </c>
      <c r="B380" s="7" t="s">
        <v>13</v>
      </c>
      <c r="C380" s="11">
        <v>36161</v>
      </c>
      <c r="D380" s="11">
        <v>36647</v>
      </c>
      <c r="E380" s="27">
        <f>(D380-C380)/365</f>
        <v>1.3315068493150686</v>
      </c>
      <c r="F380" s="6" t="s">
        <v>45</v>
      </c>
      <c r="H380" s="18" t="s">
        <v>226</v>
      </c>
      <c r="I380" s="18">
        <v>4</v>
      </c>
    </row>
    <row r="381" spans="1:9" x14ac:dyDescent="0.45">
      <c r="A381" s="15" t="s">
        <v>420</v>
      </c>
      <c r="B381" s="7" t="s">
        <v>9</v>
      </c>
      <c r="C381" s="11">
        <v>36892</v>
      </c>
      <c r="D381" s="11">
        <v>36951</v>
      </c>
      <c r="E381" s="27">
        <f>(D381-C381)/365</f>
        <v>0.16164383561643836</v>
      </c>
      <c r="F381" s="6" t="s">
        <v>11</v>
      </c>
      <c r="H381" s="18" t="s">
        <v>226</v>
      </c>
      <c r="I381" s="20">
        <v>5</v>
      </c>
    </row>
    <row r="382" spans="1:9" x14ac:dyDescent="0.45">
      <c r="A382" s="15" t="s">
        <v>420</v>
      </c>
      <c r="B382" s="7" t="s">
        <v>9</v>
      </c>
      <c r="C382" s="11">
        <v>36892</v>
      </c>
      <c r="D382" s="11">
        <v>36951</v>
      </c>
      <c r="E382" s="27">
        <f>(D382-C382)/365</f>
        <v>0.16164383561643836</v>
      </c>
      <c r="F382" s="6" t="s">
        <v>11</v>
      </c>
      <c r="H382" s="18" t="s">
        <v>226</v>
      </c>
      <c r="I382" s="20">
        <v>5</v>
      </c>
    </row>
    <row r="383" spans="1:9" x14ac:dyDescent="0.45">
      <c r="A383" s="15" t="s">
        <v>421</v>
      </c>
      <c r="B383" s="7" t="s">
        <v>9</v>
      </c>
      <c r="C383" s="11">
        <v>37043</v>
      </c>
      <c r="D383" s="11">
        <v>37135</v>
      </c>
      <c r="E383" s="27">
        <f>(D383-C383)/365</f>
        <v>0.25205479452054796</v>
      </c>
      <c r="F383" s="6" t="s">
        <v>11</v>
      </c>
      <c r="H383" s="18" t="s">
        <v>226</v>
      </c>
      <c r="I383" s="20">
        <v>6</v>
      </c>
    </row>
    <row r="384" spans="1:9" x14ac:dyDescent="0.45">
      <c r="A384" s="15" t="s">
        <v>421</v>
      </c>
      <c r="B384" s="7" t="s">
        <v>9</v>
      </c>
      <c r="C384" s="11">
        <v>37043</v>
      </c>
      <c r="D384" s="11">
        <v>37135</v>
      </c>
      <c r="E384" s="27">
        <f>(D384-C384)/365</f>
        <v>0.25205479452054796</v>
      </c>
      <c r="F384" s="6" t="s">
        <v>11</v>
      </c>
      <c r="H384" s="18" t="s">
        <v>226</v>
      </c>
      <c r="I384" s="20">
        <v>6</v>
      </c>
    </row>
    <row r="385" spans="1:9" x14ac:dyDescent="0.45">
      <c r="A385" s="15" t="s">
        <v>422</v>
      </c>
      <c r="B385" s="7" t="s">
        <v>9</v>
      </c>
      <c r="C385" s="11">
        <v>37288</v>
      </c>
      <c r="D385" s="11">
        <v>37347</v>
      </c>
      <c r="E385" s="27">
        <f>(D385-C385)/365</f>
        <v>0.16164383561643836</v>
      </c>
      <c r="F385" s="6" t="s">
        <v>11</v>
      </c>
      <c r="H385" s="18" t="s">
        <v>226</v>
      </c>
      <c r="I385" s="20">
        <v>7</v>
      </c>
    </row>
    <row r="386" spans="1:9" x14ac:dyDescent="0.45">
      <c r="A386" s="15" t="s">
        <v>422</v>
      </c>
      <c r="B386" s="7" t="s">
        <v>9</v>
      </c>
      <c r="C386" s="11">
        <v>37288</v>
      </c>
      <c r="D386" s="11">
        <v>37347</v>
      </c>
      <c r="E386" s="27">
        <f>(D386-C386)/365</f>
        <v>0.16164383561643836</v>
      </c>
      <c r="F386" s="6" t="s">
        <v>11</v>
      </c>
      <c r="H386" s="18" t="s">
        <v>226</v>
      </c>
      <c r="I386" s="20">
        <v>7</v>
      </c>
    </row>
    <row r="387" spans="1:9" ht="14.25" customHeight="1" x14ac:dyDescent="0.45">
      <c r="A387" s="15" t="s">
        <v>228</v>
      </c>
      <c r="B387" s="7" t="s">
        <v>9</v>
      </c>
      <c r="C387" s="11">
        <v>37561</v>
      </c>
      <c r="D387" s="11">
        <v>37712</v>
      </c>
      <c r="E387" s="27">
        <f>(D387-C387)/365</f>
        <v>0.41369863013698632</v>
      </c>
      <c r="F387" s="6" t="s">
        <v>11</v>
      </c>
      <c r="H387" s="18" t="s">
        <v>226</v>
      </c>
      <c r="I387" s="20">
        <v>8</v>
      </c>
    </row>
    <row r="388" spans="1:9" ht="14.25" customHeight="1" x14ac:dyDescent="0.45">
      <c r="A388" s="15" t="s">
        <v>227</v>
      </c>
      <c r="B388" s="7" t="s">
        <v>13</v>
      </c>
      <c r="C388" s="11">
        <v>37561</v>
      </c>
      <c r="D388" s="11">
        <v>38384</v>
      </c>
      <c r="E388" s="27">
        <f>(D388-C388)/365</f>
        <v>2.2547945205479452</v>
      </c>
      <c r="F388" s="6" t="s">
        <v>45</v>
      </c>
      <c r="H388" s="18" t="s">
        <v>226</v>
      </c>
      <c r="I388" s="18">
        <v>8</v>
      </c>
    </row>
    <row r="389" spans="1:9" x14ac:dyDescent="0.45">
      <c r="A389" s="15" t="s">
        <v>423</v>
      </c>
      <c r="B389" s="7" t="s">
        <v>9</v>
      </c>
      <c r="C389" s="11">
        <v>38384</v>
      </c>
      <c r="D389" s="11">
        <v>38412</v>
      </c>
      <c r="E389" s="27">
        <f>(D389-C389)/365</f>
        <v>7.6712328767123292E-2</v>
      </c>
      <c r="F389" s="6" t="s">
        <v>11</v>
      </c>
      <c r="H389" s="18" t="s">
        <v>226</v>
      </c>
      <c r="I389" s="20">
        <v>9</v>
      </c>
    </row>
    <row r="390" spans="1:9" x14ac:dyDescent="0.45">
      <c r="A390" s="15" t="s">
        <v>423</v>
      </c>
      <c r="B390" s="7" t="s">
        <v>9</v>
      </c>
      <c r="C390" s="11">
        <v>38384</v>
      </c>
      <c r="D390" s="11">
        <v>38412</v>
      </c>
      <c r="E390" s="27">
        <f>(D390-C390)/365</f>
        <v>7.6712328767123292E-2</v>
      </c>
      <c r="F390" s="6" t="s">
        <v>11</v>
      </c>
      <c r="H390" s="18" t="s">
        <v>226</v>
      </c>
      <c r="I390" s="20">
        <v>9</v>
      </c>
    </row>
    <row r="391" spans="1:9" ht="14.25" customHeight="1" x14ac:dyDescent="0.45">
      <c r="A391" s="15" t="s">
        <v>229</v>
      </c>
      <c r="B391" s="7" t="s">
        <v>9</v>
      </c>
      <c r="C391" s="11">
        <v>38504</v>
      </c>
      <c r="D391" s="11">
        <v>38687</v>
      </c>
      <c r="E391" s="27">
        <f>(D391-C391)/365</f>
        <v>0.50136986301369868</v>
      </c>
      <c r="F391" s="6" t="s">
        <v>11</v>
      </c>
      <c r="H391" s="18" t="s">
        <v>226</v>
      </c>
      <c r="I391" s="20">
        <v>10</v>
      </c>
    </row>
    <row r="392" spans="1:9" ht="14.25" customHeight="1" x14ac:dyDescent="0.45">
      <c r="A392" s="15" t="s">
        <v>230</v>
      </c>
      <c r="B392" s="7" t="s">
        <v>13</v>
      </c>
      <c r="C392" s="11">
        <v>38504</v>
      </c>
      <c r="D392" s="11">
        <v>38961</v>
      </c>
      <c r="E392" s="27">
        <f>(D392-C392)/365</f>
        <v>1.252054794520548</v>
      </c>
      <c r="F392" s="6" t="s">
        <v>45</v>
      </c>
      <c r="H392" s="18" t="s">
        <v>226</v>
      </c>
      <c r="I392" s="18">
        <v>10</v>
      </c>
    </row>
    <row r="393" spans="1:9" x14ac:dyDescent="0.45">
      <c r="A393" s="15" t="s">
        <v>424</v>
      </c>
      <c r="B393" s="7" t="s">
        <v>9</v>
      </c>
      <c r="C393" s="5">
        <v>36923</v>
      </c>
      <c r="D393" s="10">
        <v>37073</v>
      </c>
      <c r="E393" s="27">
        <f>(D393-C393)/365</f>
        <v>0.41095890410958902</v>
      </c>
      <c r="F393" s="6" t="s">
        <v>11</v>
      </c>
      <c r="H393" s="18" t="s">
        <v>152</v>
      </c>
      <c r="I393" s="20">
        <v>1</v>
      </c>
    </row>
    <row r="394" spans="1:9" x14ac:dyDescent="0.45">
      <c r="A394" s="15" t="s">
        <v>425</v>
      </c>
      <c r="B394" s="7" t="s">
        <v>9</v>
      </c>
      <c r="C394" s="5">
        <v>36923</v>
      </c>
      <c r="D394" s="10">
        <v>37073</v>
      </c>
      <c r="E394" s="27">
        <f>(D394-C394)/365</f>
        <v>0.41095890410958902</v>
      </c>
      <c r="F394" s="6" t="s">
        <v>11</v>
      </c>
      <c r="H394" s="18" t="s">
        <v>152</v>
      </c>
      <c r="I394" s="20">
        <v>1</v>
      </c>
    </row>
    <row r="395" spans="1:9" ht="14.25" customHeight="1" x14ac:dyDescent="0.45">
      <c r="A395" s="16" t="s">
        <v>154</v>
      </c>
      <c r="B395" s="3" t="s">
        <v>9</v>
      </c>
      <c r="C395" s="11">
        <v>40391</v>
      </c>
      <c r="D395" s="11">
        <v>40513</v>
      </c>
      <c r="E395" s="27">
        <f>(D395-C395)/365</f>
        <v>0.33424657534246577</v>
      </c>
      <c r="F395" s="6" t="s">
        <v>11</v>
      </c>
      <c r="H395" s="18" t="s">
        <v>153</v>
      </c>
      <c r="I395" s="20">
        <v>1</v>
      </c>
    </row>
    <row r="396" spans="1:9" ht="14.25" customHeight="1" x14ac:dyDescent="0.45">
      <c r="A396" s="3" t="s">
        <v>437</v>
      </c>
      <c r="B396" s="3" t="s">
        <v>10</v>
      </c>
      <c r="C396" s="11">
        <v>40695</v>
      </c>
      <c r="D396" s="5">
        <v>42005</v>
      </c>
      <c r="E396" s="27">
        <f>(D396-C396)/365</f>
        <v>3.5890410958904111</v>
      </c>
      <c r="F396" s="2" t="s">
        <v>25</v>
      </c>
      <c r="H396" s="18" t="s">
        <v>153</v>
      </c>
      <c r="I396" s="18">
        <v>2</v>
      </c>
    </row>
    <row r="397" spans="1:9" ht="14.25" customHeight="1" x14ac:dyDescent="0.45">
      <c r="A397" s="16" t="s">
        <v>261</v>
      </c>
      <c r="B397" s="3" t="s">
        <v>13</v>
      </c>
      <c r="C397" s="11">
        <v>40695</v>
      </c>
      <c r="D397" s="11">
        <v>42005</v>
      </c>
      <c r="E397" s="27">
        <f>(D397-C397)/365</f>
        <v>3.5890410958904111</v>
      </c>
      <c r="F397" s="2" t="s">
        <v>25</v>
      </c>
      <c r="H397" s="18" t="s">
        <v>153</v>
      </c>
      <c r="I397" s="18">
        <v>2</v>
      </c>
    </row>
    <row r="398" spans="1:9" ht="14.25" customHeight="1" x14ac:dyDescent="0.45">
      <c r="A398" s="16" t="s">
        <v>262</v>
      </c>
      <c r="B398" s="3" t="s">
        <v>9</v>
      </c>
      <c r="C398" s="11">
        <v>41275</v>
      </c>
      <c r="D398" s="11">
        <v>41306</v>
      </c>
      <c r="E398" s="27">
        <f>(D398-C398)/365</f>
        <v>8.4931506849315067E-2</v>
      </c>
      <c r="F398" s="2" t="s">
        <v>11</v>
      </c>
      <c r="G398" s="2" t="s">
        <v>90</v>
      </c>
      <c r="H398" s="18" t="s">
        <v>153</v>
      </c>
      <c r="I398" s="20">
        <v>3</v>
      </c>
    </row>
    <row r="399" spans="1:9" ht="14.25" customHeight="1" x14ac:dyDescent="0.45">
      <c r="A399" s="16" t="s">
        <v>262</v>
      </c>
      <c r="B399" s="3" t="s">
        <v>9</v>
      </c>
      <c r="C399" s="11">
        <v>41275</v>
      </c>
      <c r="D399" s="11">
        <v>41306</v>
      </c>
      <c r="E399" s="27">
        <f>(D399-C399)/365</f>
        <v>8.4931506849315067E-2</v>
      </c>
      <c r="F399" s="2" t="s">
        <v>11</v>
      </c>
      <c r="G399" s="2" t="s">
        <v>90</v>
      </c>
      <c r="H399" s="18" t="s">
        <v>153</v>
      </c>
      <c r="I399" s="20">
        <v>3</v>
      </c>
    </row>
    <row r="400" spans="1:9" ht="14.25" customHeight="1" x14ac:dyDescent="0.45">
      <c r="A400" s="16" t="s">
        <v>262</v>
      </c>
      <c r="B400" s="3" t="s">
        <v>9</v>
      </c>
      <c r="C400" s="11">
        <v>41275</v>
      </c>
      <c r="D400" s="11">
        <v>41306</v>
      </c>
      <c r="E400" s="27">
        <f>(D400-C400)/365</f>
        <v>8.4931506849315067E-2</v>
      </c>
      <c r="F400" s="2" t="s">
        <v>11</v>
      </c>
      <c r="G400" s="2" t="s">
        <v>90</v>
      </c>
      <c r="H400" s="18" t="s">
        <v>153</v>
      </c>
      <c r="I400" s="20">
        <v>3</v>
      </c>
    </row>
    <row r="401" spans="1:9" ht="14.25" customHeight="1" x14ac:dyDescent="0.45">
      <c r="A401" s="16" t="s">
        <v>365</v>
      </c>
      <c r="B401" s="3" t="s">
        <v>10</v>
      </c>
      <c r="C401" s="11">
        <v>41456</v>
      </c>
      <c r="D401" s="11">
        <v>41821</v>
      </c>
      <c r="E401" s="27">
        <f>(D401-C401)/365</f>
        <v>1</v>
      </c>
      <c r="F401" s="2" t="s">
        <v>11</v>
      </c>
      <c r="G401" s="2" t="s">
        <v>12</v>
      </c>
      <c r="H401" s="18" t="s">
        <v>153</v>
      </c>
      <c r="I401" s="18">
        <v>4</v>
      </c>
    </row>
    <row r="402" spans="1:9" ht="14.25" customHeight="1" x14ac:dyDescent="0.45">
      <c r="A402" s="16" t="s">
        <v>364</v>
      </c>
      <c r="B402" s="3" t="s">
        <v>13</v>
      </c>
      <c r="C402" s="11">
        <v>41456</v>
      </c>
      <c r="D402" s="11">
        <v>42005</v>
      </c>
      <c r="E402" s="27">
        <f>(D402-C402)/365</f>
        <v>1.5041095890410958</v>
      </c>
      <c r="F402" s="2" t="s">
        <v>25</v>
      </c>
      <c r="H402" s="18" t="s">
        <v>153</v>
      </c>
      <c r="I402" s="18">
        <v>4</v>
      </c>
    </row>
    <row r="403" spans="1:9" x14ac:dyDescent="0.45">
      <c r="A403" s="15" t="s">
        <v>426</v>
      </c>
      <c r="B403" s="3" t="s">
        <v>9</v>
      </c>
      <c r="C403" s="8">
        <v>37135</v>
      </c>
      <c r="D403" s="8">
        <v>37165</v>
      </c>
      <c r="E403" s="27">
        <f>(D403-C403)/365</f>
        <v>8.2191780821917804E-2</v>
      </c>
      <c r="F403" s="6" t="s">
        <v>11</v>
      </c>
      <c r="H403" s="18" t="s">
        <v>155</v>
      </c>
      <c r="I403" s="20">
        <v>1</v>
      </c>
    </row>
    <row r="404" spans="1:9" x14ac:dyDescent="0.45">
      <c r="A404" s="15" t="s">
        <v>427</v>
      </c>
      <c r="B404" s="3" t="s">
        <v>9</v>
      </c>
      <c r="C404" s="8">
        <v>37135</v>
      </c>
      <c r="D404" s="8">
        <v>37165</v>
      </c>
      <c r="E404" s="27">
        <f>(D404-C404)/365</f>
        <v>8.2191780821917804E-2</v>
      </c>
      <c r="F404" s="6" t="s">
        <v>11</v>
      </c>
      <c r="H404" s="18" t="s">
        <v>155</v>
      </c>
      <c r="I404" s="20">
        <v>1</v>
      </c>
    </row>
    <row r="405" spans="1:9" x14ac:dyDescent="0.45">
      <c r="A405" s="15" t="s">
        <v>428</v>
      </c>
      <c r="B405" s="3" t="s">
        <v>9</v>
      </c>
      <c r="C405" s="8">
        <v>37530</v>
      </c>
      <c r="D405" s="8">
        <v>37561</v>
      </c>
      <c r="E405" s="27">
        <f>(D405-C405)/365</f>
        <v>8.4931506849315067E-2</v>
      </c>
      <c r="F405" s="6" t="s">
        <v>11</v>
      </c>
      <c r="H405" s="18" t="s">
        <v>155</v>
      </c>
      <c r="I405" s="20">
        <v>2</v>
      </c>
    </row>
    <row r="406" spans="1:9" x14ac:dyDescent="0.45">
      <c r="A406" s="15" t="s">
        <v>428</v>
      </c>
      <c r="B406" s="3" t="s">
        <v>9</v>
      </c>
      <c r="C406" s="8">
        <v>37530</v>
      </c>
      <c r="D406" s="8">
        <v>37561</v>
      </c>
      <c r="E406" s="27">
        <f>(D406-C406)/365</f>
        <v>8.4931506849315067E-2</v>
      </c>
      <c r="F406" s="6" t="s">
        <v>11</v>
      </c>
      <c r="H406" s="18" t="s">
        <v>155</v>
      </c>
      <c r="I406" s="20">
        <v>2</v>
      </c>
    </row>
    <row r="407" spans="1:9" ht="14.25" customHeight="1" x14ac:dyDescent="0.45">
      <c r="A407" s="15" t="s">
        <v>156</v>
      </c>
      <c r="B407" s="3" t="s">
        <v>9</v>
      </c>
      <c r="C407" s="5">
        <v>37773</v>
      </c>
      <c r="D407" s="5">
        <v>37865</v>
      </c>
      <c r="E407" s="27">
        <f>(D407-C407)/365</f>
        <v>0.25205479452054796</v>
      </c>
      <c r="F407" s="6" t="s">
        <v>11</v>
      </c>
      <c r="G407" s="2" t="s">
        <v>38</v>
      </c>
      <c r="H407" s="18" t="s">
        <v>155</v>
      </c>
      <c r="I407" s="20">
        <v>3</v>
      </c>
    </row>
    <row r="408" spans="1:9" ht="14.25" customHeight="1" x14ac:dyDescent="0.45">
      <c r="A408" s="15" t="s">
        <v>206</v>
      </c>
      <c r="B408" s="3" t="s">
        <v>10</v>
      </c>
      <c r="C408" s="5">
        <v>37773</v>
      </c>
      <c r="D408" s="5">
        <v>39234</v>
      </c>
      <c r="E408" s="27">
        <f>(D408-C408)/365</f>
        <v>4.0027397260273974</v>
      </c>
      <c r="F408" s="6" t="s">
        <v>11</v>
      </c>
      <c r="H408" s="18" t="s">
        <v>155</v>
      </c>
      <c r="I408" s="18">
        <v>3</v>
      </c>
    </row>
    <row r="409" spans="1:9" x14ac:dyDescent="0.45">
      <c r="A409" s="15" t="s">
        <v>429</v>
      </c>
      <c r="B409" s="3" t="s">
        <v>9</v>
      </c>
      <c r="C409" s="5">
        <v>38292</v>
      </c>
      <c r="D409" s="8">
        <v>38384</v>
      </c>
      <c r="E409" s="27">
        <f>(D409-C409)/365</f>
        <v>0.25205479452054796</v>
      </c>
      <c r="F409" s="6" t="s">
        <v>11</v>
      </c>
      <c r="H409" s="18" t="s">
        <v>155</v>
      </c>
      <c r="I409" s="20">
        <v>4</v>
      </c>
    </row>
    <row r="410" spans="1:9" x14ac:dyDescent="0.45">
      <c r="A410" s="15" t="s">
        <v>429</v>
      </c>
      <c r="B410" s="3" t="s">
        <v>9</v>
      </c>
      <c r="C410" s="5">
        <v>38292</v>
      </c>
      <c r="D410" s="8">
        <v>38384</v>
      </c>
      <c r="E410" s="27">
        <f>(D410-C410)/365</f>
        <v>0.25205479452054796</v>
      </c>
      <c r="F410" s="6" t="s">
        <v>11</v>
      </c>
      <c r="H410" s="18" t="s">
        <v>155</v>
      </c>
      <c r="I410" s="20">
        <v>4</v>
      </c>
    </row>
    <row r="411" spans="1:9" x14ac:dyDescent="0.45">
      <c r="A411" s="15" t="s">
        <v>430</v>
      </c>
      <c r="B411" s="3" t="s">
        <v>9</v>
      </c>
      <c r="C411" s="5">
        <v>38657</v>
      </c>
      <c r="D411" s="8">
        <v>38687</v>
      </c>
      <c r="E411" s="27">
        <f>(D411-C411)/365</f>
        <v>8.2191780821917804E-2</v>
      </c>
      <c r="F411" s="6" t="s">
        <v>11</v>
      </c>
      <c r="H411" s="18" t="s">
        <v>155</v>
      </c>
      <c r="I411" s="20">
        <v>5</v>
      </c>
    </row>
    <row r="412" spans="1:9" x14ac:dyDescent="0.45">
      <c r="A412" s="15" t="s">
        <v>430</v>
      </c>
      <c r="B412" s="3" t="s">
        <v>9</v>
      </c>
      <c r="C412" s="5">
        <v>38657</v>
      </c>
      <c r="D412" s="8">
        <v>38687</v>
      </c>
      <c r="E412" s="27">
        <f>(D412-C412)/365</f>
        <v>8.2191780821917804E-2</v>
      </c>
      <c r="F412" s="6" t="s">
        <v>11</v>
      </c>
      <c r="H412" s="18" t="s">
        <v>155</v>
      </c>
      <c r="I412" s="20">
        <v>5</v>
      </c>
    </row>
    <row r="413" spans="1:9" ht="14.25" customHeight="1" x14ac:dyDescent="0.45">
      <c r="A413" s="15" t="s">
        <v>366</v>
      </c>
      <c r="B413" s="3" t="s">
        <v>13</v>
      </c>
      <c r="C413" s="5">
        <v>38777</v>
      </c>
      <c r="D413" s="5">
        <v>39995</v>
      </c>
      <c r="E413" s="27">
        <f>(D413-C413)/365</f>
        <v>3.3369863013698629</v>
      </c>
      <c r="F413" s="6" t="s">
        <v>45</v>
      </c>
      <c r="H413" s="18" t="s">
        <v>155</v>
      </c>
      <c r="I413" s="18">
        <v>6</v>
      </c>
    </row>
    <row r="414" spans="1:9" ht="14.25" customHeight="1" x14ac:dyDescent="0.45">
      <c r="A414" s="15" t="s">
        <v>205</v>
      </c>
      <c r="B414" s="3" t="s">
        <v>10</v>
      </c>
      <c r="C414" s="5">
        <v>38777</v>
      </c>
      <c r="D414" s="5">
        <v>42005</v>
      </c>
      <c r="E414" s="27">
        <f>(D414-C414)/365</f>
        <v>8.8438356164383567</v>
      </c>
      <c r="F414" s="6" t="s">
        <v>25</v>
      </c>
      <c r="H414" s="18" t="s">
        <v>155</v>
      </c>
      <c r="I414" s="18">
        <v>6</v>
      </c>
    </row>
    <row r="415" spans="1:9" ht="14.25" customHeight="1" x14ac:dyDescent="0.45">
      <c r="A415" s="15" t="s">
        <v>207</v>
      </c>
      <c r="B415" s="3" t="s">
        <v>10</v>
      </c>
      <c r="C415" s="5">
        <v>39692</v>
      </c>
      <c r="D415" s="5">
        <v>42005</v>
      </c>
      <c r="E415" s="27">
        <f>(D415-C415)/365</f>
        <v>6.3369863013698629</v>
      </c>
      <c r="F415" s="6" t="s">
        <v>25</v>
      </c>
      <c r="H415" s="18" t="s">
        <v>155</v>
      </c>
      <c r="I415" s="18">
        <v>7</v>
      </c>
    </row>
    <row r="416" spans="1:9" ht="14.25" customHeight="1" x14ac:dyDescent="0.45">
      <c r="A416" s="15" t="s">
        <v>367</v>
      </c>
      <c r="B416" s="3" t="s">
        <v>9</v>
      </c>
      <c r="C416" s="5">
        <v>40148</v>
      </c>
      <c r="D416" s="5">
        <v>40179</v>
      </c>
      <c r="E416" s="27">
        <f>(D416-C416)/365</f>
        <v>8.4931506849315067E-2</v>
      </c>
      <c r="F416" s="6" t="s">
        <v>11</v>
      </c>
      <c r="H416" s="18" t="s">
        <v>155</v>
      </c>
      <c r="I416" s="20">
        <v>8</v>
      </c>
    </row>
    <row r="417" spans="1:9" ht="14.25" customHeight="1" x14ac:dyDescent="0.45">
      <c r="A417" s="15" t="s">
        <v>367</v>
      </c>
      <c r="B417" s="3" t="s">
        <v>9</v>
      </c>
      <c r="C417" s="5">
        <v>40148</v>
      </c>
      <c r="D417" s="5">
        <v>40179</v>
      </c>
      <c r="E417" s="27">
        <f>(D417-C417)/365</f>
        <v>8.4931506849315067E-2</v>
      </c>
      <c r="F417" s="6" t="s">
        <v>11</v>
      </c>
      <c r="H417" s="18" t="s">
        <v>155</v>
      </c>
      <c r="I417" s="20">
        <v>8</v>
      </c>
    </row>
    <row r="418" spans="1:9" ht="14.25" customHeight="1" x14ac:dyDescent="0.45">
      <c r="A418" s="15" t="s">
        <v>368</v>
      </c>
      <c r="B418" s="3" t="s">
        <v>9</v>
      </c>
      <c r="C418" s="5">
        <v>40544</v>
      </c>
      <c r="D418" s="5">
        <v>40603</v>
      </c>
      <c r="E418" s="27">
        <f>(D418-C418)/365</f>
        <v>0.16164383561643836</v>
      </c>
      <c r="F418" s="6" t="s">
        <v>11</v>
      </c>
      <c r="H418" s="18" t="s">
        <v>155</v>
      </c>
      <c r="I418" s="20">
        <v>9</v>
      </c>
    </row>
    <row r="419" spans="1:9" ht="14.25" customHeight="1" x14ac:dyDescent="0.45">
      <c r="A419" s="15" t="s">
        <v>368</v>
      </c>
      <c r="B419" s="3" t="s">
        <v>9</v>
      </c>
      <c r="C419" s="5">
        <v>40544</v>
      </c>
      <c r="D419" s="5">
        <v>40603</v>
      </c>
      <c r="E419" s="27">
        <f>(D419-C419)/365</f>
        <v>0.16164383561643836</v>
      </c>
      <c r="F419" s="6" t="s">
        <v>11</v>
      </c>
      <c r="H419" s="18" t="s">
        <v>155</v>
      </c>
      <c r="I419" s="20">
        <v>9</v>
      </c>
    </row>
    <row r="420" spans="1:9" ht="14.25" customHeight="1" x14ac:dyDescent="0.45">
      <c r="A420" s="16" t="s">
        <v>263</v>
      </c>
      <c r="B420" s="3" t="s">
        <v>13</v>
      </c>
      <c r="C420" s="11">
        <v>41061</v>
      </c>
      <c r="D420" s="11">
        <v>41883</v>
      </c>
      <c r="E420" s="27">
        <f>(D420-C420)/365</f>
        <v>2.2520547945205478</v>
      </c>
      <c r="F420" s="2" t="s">
        <v>45</v>
      </c>
      <c r="H420" s="18" t="s">
        <v>155</v>
      </c>
      <c r="I420" s="18">
        <v>10</v>
      </c>
    </row>
    <row r="421" spans="1:9" ht="14.25" customHeight="1" x14ac:dyDescent="0.45">
      <c r="A421" s="15" t="s">
        <v>159</v>
      </c>
      <c r="B421" s="3" t="s">
        <v>13</v>
      </c>
      <c r="C421" s="10">
        <v>35612</v>
      </c>
      <c r="D421" s="10">
        <v>36526</v>
      </c>
      <c r="E421" s="27">
        <f>(D421-C421)/365</f>
        <v>2.504109589041096</v>
      </c>
      <c r="F421" s="6" t="s">
        <v>45</v>
      </c>
      <c r="H421" s="18" t="s">
        <v>157</v>
      </c>
      <c r="I421" s="18">
        <v>1</v>
      </c>
    </row>
    <row r="422" spans="1:9" ht="14.25" customHeight="1" x14ac:dyDescent="0.45">
      <c r="A422" s="15" t="s">
        <v>160</v>
      </c>
      <c r="B422" s="3" t="s">
        <v>13</v>
      </c>
      <c r="C422" s="5">
        <v>36800</v>
      </c>
      <c r="D422" s="5">
        <v>37591</v>
      </c>
      <c r="E422" s="27">
        <f>(D422-C422)/365</f>
        <v>2.1671232876712327</v>
      </c>
      <c r="F422" s="6" t="s">
        <v>45</v>
      </c>
      <c r="H422" s="18" t="s">
        <v>157</v>
      </c>
      <c r="I422" s="18">
        <v>2</v>
      </c>
    </row>
    <row r="423" spans="1:9" ht="14.25" customHeight="1" x14ac:dyDescent="0.45">
      <c r="A423" s="15" t="s">
        <v>222</v>
      </c>
      <c r="B423" s="3" t="s">
        <v>10</v>
      </c>
      <c r="C423" s="5">
        <v>36800</v>
      </c>
      <c r="D423" s="5">
        <v>42005</v>
      </c>
      <c r="E423" s="27">
        <f>(D423-C423)/365</f>
        <v>14.260273972602739</v>
      </c>
      <c r="F423" s="6" t="s">
        <v>25</v>
      </c>
      <c r="H423" s="18" t="s">
        <v>157</v>
      </c>
      <c r="I423" s="18">
        <v>2</v>
      </c>
    </row>
    <row r="424" spans="1:9" ht="14.25" customHeight="1" x14ac:dyDescent="0.45">
      <c r="A424" s="15" t="s">
        <v>161</v>
      </c>
      <c r="B424" s="3" t="s">
        <v>10</v>
      </c>
      <c r="C424" s="5">
        <v>37712</v>
      </c>
      <c r="D424" s="5">
        <v>37895</v>
      </c>
      <c r="E424" s="27">
        <f>(D424-C424)/365</f>
        <v>0.50136986301369868</v>
      </c>
      <c r="F424" s="6" t="s">
        <v>11</v>
      </c>
      <c r="H424" s="18" t="s">
        <v>157</v>
      </c>
      <c r="I424" s="18">
        <v>3</v>
      </c>
    </row>
    <row r="425" spans="1:9" ht="14.25" customHeight="1" x14ac:dyDescent="0.45">
      <c r="A425" s="15" t="s">
        <v>438</v>
      </c>
      <c r="B425" s="3" t="s">
        <v>13</v>
      </c>
      <c r="C425" s="5">
        <v>37712</v>
      </c>
      <c r="D425" s="5">
        <v>40878</v>
      </c>
      <c r="E425" s="27">
        <f>(D425-C425)/365</f>
        <v>8.6739726027397257</v>
      </c>
      <c r="F425" s="6" t="s">
        <v>45</v>
      </c>
      <c r="H425" s="18" t="s">
        <v>157</v>
      </c>
      <c r="I425" s="18">
        <v>3</v>
      </c>
    </row>
    <row r="426" spans="1:9" ht="14.25" customHeight="1" x14ac:dyDescent="0.45">
      <c r="A426" s="15" t="s">
        <v>162</v>
      </c>
      <c r="B426" s="3" t="s">
        <v>10</v>
      </c>
      <c r="C426" s="5">
        <v>38687</v>
      </c>
      <c r="D426" s="10">
        <v>38838</v>
      </c>
      <c r="E426" s="27">
        <f>(D426-C426)/365</f>
        <v>0.41369863013698632</v>
      </c>
      <c r="F426" s="6" t="s">
        <v>11</v>
      </c>
      <c r="H426" s="18" t="s">
        <v>157</v>
      </c>
      <c r="I426" s="18">
        <v>4</v>
      </c>
    </row>
    <row r="427" spans="1:9" ht="14.25" customHeight="1" x14ac:dyDescent="0.45">
      <c r="A427" s="15" t="s">
        <v>163</v>
      </c>
      <c r="B427" s="3" t="s">
        <v>13</v>
      </c>
      <c r="C427" s="5">
        <v>38687</v>
      </c>
      <c r="D427" s="5">
        <v>39234</v>
      </c>
      <c r="E427" s="27">
        <f>(D427-C427)/365</f>
        <v>1.4986301369863013</v>
      </c>
      <c r="F427" s="6" t="s">
        <v>11</v>
      </c>
      <c r="G427" s="2" t="s">
        <v>16</v>
      </c>
      <c r="H427" s="18" t="s">
        <v>157</v>
      </c>
      <c r="I427" s="18">
        <v>4</v>
      </c>
    </row>
    <row r="428" spans="1:9" ht="14.25" customHeight="1" x14ac:dyDescent="0.45">
      <c r="A428" s="15" t="s">
        <v>158</v>
      </c>
      <c r="B428" s="3" t="s">
        <v>13</v>
      </c>
      <c r="C428" s="5">
        <v>39783</v>
      </c>
      <c r="D428" s="5">
        <v>40664</v>
      </c>
      <c r="E428" s="27">
        <f>(D428-C428)/365</f>
        <v>2.4136986301369863</v>
      </c>
      <c r="F428" s="6" t="s">
        <v>45</v>
      </c>
      <c r="G428" s="6"/>
      <c r="H428" s="18" t="s">
        <v>157</v>
      </c>
      <c r="I428" s="18">
        <v>5</v>
      </c>
    </row>
    <row r="429" spans="1:9" x14ac:dyDescent="0.45">
      <c r="A429" s="16" t="s">
        <v>431</v>
      </c>
      <c r="B429" s="3" t="s">
        <v>9</v>
      </c>
      <c r="C429" s="11">
        <v>41030</v>
      </c>
      <c r="D429" s="11">
        <v>41122</v>
      </c>
      <c r="E429" s="27">
        <f>(D429-C429)/365</f>
        <v>0.25205479452054796</v>
      </c>
      <c r="F429" s="2" t="s">
        <v>11</v>
      </c>
      <c r="H429" s="18" t="s">
        <v>279</v>
      </c>
      <c r="I429" s="20">
        <v>1</v>
      </c>
    </row>
    <row r="430" spans="1:9" x14ac:dyDescent="0.45">
      <c r="A430" s="16" t="s">
        <v>431</v>
      </c>
      <c r="B430" s="3" t="s">
        <v>9</v>
      </c>
      <c r="C430" s="11">
        <v>41030</v>
      </c>
      <c r="D430" s="11">
        <v>41183</v>
      </c>
      <c r="E430" s="27">
        <f>(D430-C430)/365</f>
        <v>0.41917808219178082</v>
      </c>
      <c r="F430" s="2" t="s">
        <v>11</v>
      </c>
      <c r="H430" s="18" t="s">
        <v>279</v>
      </c>
      <c r="I430" s="20">
        <v>1</v>
      </c>
    </row>
    <row r="431" spans="1:9" ht="14.25" customHeight="1" x14ac:dyDescent="0.45">
      <c r="A431" s="16" t="s">
        <v>301</v>
      </c>
      <c r="B431" s="3" t="s">
        <v>9</v>
      </c>
      <c r="C431" s="11">
        <v>41306</v>
      </c>
      <c r="D431" s="11">
        <v>41365</v>
      </c>
      <c r="E431" s="27">
        <f>(D431-C431)/365</f>
        <v>0.16164383561643836</v>
      </c>
      <c r="F431" s="2" t="s">
        <v>11</v>
      </c>
      <c r="H431" s="18" t="s">
        <v>279</v>
      </c>
      <c r="I431" s="20">
        <v>2</v>
      </c>
    </row>
    <row r="432" spans="1:9" ht="14.25" customHeight="1" x14ac:dyDescent="0.45">
      <c r="A432" s="16" t="s">
        <v>370</v>
      </c>
      <c r="B432" s="3" t="s">
        <v>9</v>
      </c>
      <c r="C432" s="11">
        <v>41640</v>
      </c>
      <c r="D432" s="11">
        <v>41730</v>
      </c>
      <c r="E432" s="27">
        <f>(D432-C432)/365</f>
        <v>0.24657534246575341</v>
      </c>
      <c r="F432" s="2" t="s">
        <v>11</v>
      </c>
      <c r="H432" s="18" t="s">
        <v>279</v>
      </c>
      <c r="I432" s="20">
        <v>3</v>
      </c>
    </row>
    <row r="433" spans="1:9" ht="14.25" customHeight="1" x14ac:dyDescent="0.45">
      <c r="A433" s="16" t="s">
        <v>370</v>
      </c>
      <c r="B433" s="3" t="s">
        <v>9</v>
      </c>
      <c r="C433" s="11">
        <v>41640</v>
      </c>
      <c r="D433" s="11">
        <v>41730</v>
      </c>
      <c r="E433" s="27">
        <f>(D433-C433)/365</f>
        <v>0.24657534246575341</v>
      </c>
      <c r="F433" s="2" t="s">
        <v>11</v>
      </c>
      <c r="H433" s="18" t="s">
        <v>279</v>
      </c>
      <c r="I433" s="20">
        <v>3</v>
      </c>
    </row>
    <row r="434" spans="1:9" ht="14.25" customHeight="1" x14ac:dyDescent="0.45">
      <c r="A434" s="16" t="s">
        <v>371</v>
      </c>
      <c r="B434" s="3" t="s">
        <v>9</v>
      </c>
      <c r="C434" s="11">
        <v>41974</v>
      </c>
      <c r="D434" s="11">
        <v>42005</v>
      </c>
      <c r="E434" s="27">
        <f>(D434-C434)/365</f>
        <v>8.4931506849315067E-2</v>
      </c>
      <c r="F434" s="2" t="s">
        <v>25</v>
      </c>
      <c r="H434" s="18" t="s">
        <v>279</v>
      </c>
      <c r="I434" s="20">
        <v>4</v>
      </c>
    </row>
    <row r="435" spans="1:9" ht="14.25" customHeight="1" x14ac:dyDescent="0.45">
      <c r="A435" s="16" t="s">
        <v>371</v>
      </c>
      <c r="B435" s="3" t="s">
        <v>9</v>
      </c>
      <c r="C435" s="11">
        <v>41974</v>
      </c>
      <c r="D435" s="11">
        <v>42005</v>
      </c>
      <c r="E435" s="27">
        <f>(D435-C435)/365</f>
        <v>8.4931506849315067E-2</v>
      </c>
      <c r="F435" s="2" t="s">
        <v>25</v>
      </c>
      <c r="H435" s="18" t="s">
        <v>279</v>
      </c>
      <c r="I435" s="20">
        <v>4</v>
      </c>
    </row>
    <row r="436" spans="1:9" ht="14.25" customHeight="1" x14ac:dyDescent="0.45">
      <c r="A436" s="16" t="s">
        <v>372</v>
      </c>
      <c r="B436" s="3" t="s">
        <v>10</v>
      </c>
      <c r="C436" s="12">
        <v>38869</v>
      </c>
      <c r="D436" s="11">
        <v>39234</v>
      </c>
      <c r="E436" s="27">
        <f>(D436-C436)/365</f>
        <v>1</v>
      </c>
      <c r="F436" s="2" t="s">
        <v>45</v>
      </c>
      <c r="H436" s="18" t="s">
        <v>267</v>
      </c>
      <c r="I436" s="18">
        <v>1</v>
      </c>
    </row>
    <row r="437" spans="1:9" ht="14.25" customHeight="1" x14ac:dyDescent="0.45">
      <c r="A437" s="16" t="s">
        <v>373</v>
      </c>
      <c r="B437" s="3" t="s">
        <v>9</v>
      </c>
      <c r="C437" s="12">
        <v>39600</v>
      </c>
      <c r="D437" s="12">
        <v>39662</v>
      </c>
      <c r="E437" s="27">
        <f>(D437-C437)/365</f>
        <v>0.16986301369863013</v>
      </c>
      <c r="F437" s="2" t="s">
        <v>11</v>
      </c>
      <c r="H437" s="18" t="s">
        <v>267</v>
      </c>
      <c r="I437" s="20">
        <v>2</v>
      </c>
    </row>
    <row r="438" spans="1:9" ht="14.25" customHeight="1" x14ac:dyDescent="0.45">
      <c r="A438" s="16" t="s">
        <v>373</v>
      </c>
      <c r="B438" s="3" t="s">
        <v>9</v>
      </c>
      <c r="C438" s="12">
        <v>39600</v>
      </c>
      <c r="D438" s="12">
        <v>39662</v>
      </c>
      <c r="E438" s="27">
        <f>(D438-C438)/365</f>
        <v>0.16986301369863013</v>
      </c>
      <c r="F438" s="2" t="s">
        <v>11</v>
      </c>
      <c r="H438" s="18" t="s">
        <v>267</v>
      </c>
      <c r="I438" s="20">
        <v>2</v>
      </c>
    </row>
    <row r="439" spans="1:9" ht="14.25" customHeight="1" x14ac:dyDescent="0.45">
      <c r="A439" s="16" t="s">
        <v>374</v>
      </c>
      <c r="B439" s="3" t="s">
        <v>10</v>
      </c>
      <c r="C439" s="12">
        <v>39814</v>
      </c>
      <c r="D439" s="11">
        <v>41609</v>
      </c>
      <c r="E439" s="27">
        <f>(D439-C439)/365</f>
        <v>4.9178082191780819</v>
      </c>
      <c r="F439" s="2" t="s">
        <v>45</v>
      </c>
      <c r="H439" s="18" t="s">
        <v>267</v>
      </c>
      <c r="I439" s="18">
        <v>3</v>
      </c>
    </row>
    <row r="440" spans="1:9" ht="14.25" customHeight="1" x14ac:dyDescent="0.45">
      <c r="A440" s="16" t="s">
        <v>265</v>
      </c>
      <c r="B440" s="3" t="s">
        <v>10</v>
      </c>
      <c r="C440" s="12">
        <v>39814</v>
      </c>
      <c r="D440" s="11">
        <v>42005</v>
      </c>
      <c r="E440" s="27">
        <f>(D440-C440)/365</f>
        <v>6.0027397260273974</v>
      </c>
      <c r="F440" s="2" t="s">
        <v>25</v>
      </c>
      <c r="H440" s="20" t="s">
        <v>267</v>
      </c>
      <c r="I440" s="18">
        <v>3</v>
      </c>
    </row>
    <row r="441" spans="1:9" ht="14.25" customHeight="1" x14ac:dyDescent="0.45">
      <c r="A441" s="16" t="s">
        <v>375</v>
      </c>
      <c r="B441" s="3" t="s">
        <v>13</v>
      </c>
      <c r="C441" s="12">
        <v>40330</v>
      </c>
      <c r="D441" s="11">
        <v>42005</v>
      </c>
      <c r="E441" s="27">
        <f>(D441-C441)/365</f>
        <v>4.5890410958904111</v>
      </c>
      <c r="F441" s="2" t="s">
        <v>25</v>
      </c>
      <c r="H441" s="18" t="s">
        <v>267</v>
      </c>
      <c r="I441" s="18">
        <v>4</v>
      </c>
    </row>
    <row r="442" spans="1:9" ht="14.25" customHeight="1" x14ac:dyDescent="0.45">
      <c r="A442" s="16" t="s">
        <v>377</v>
      </c>
      <c r="B442" s="3" t="s">
        <v>10</v>
      </c>
      <c r="C442" s="11">
        <v>40940</v>
      </c>
      <c r="D442" s="11">
        <v>41730</v>
      </c>
      <c r="E442" s="27">
        <f>(D442-C442)/365</f>
        <v>2.1643835616438358</v>
      </c>
      <c r="F442" s="2" t="s">
        <v>45</v>
      </c>
      <c r="H442" s="18" t="s">
        <v>267</v>
      </c>
      <c r="I442" s="18">
        <v>5</v>
      </c>
    </row>
    <row r="443" spans="1:9" ht="14.25" customHeight="1" x14ac:dyDescent="0.45">
      <c r="A443" s="16" t="s">
        <v>376</v>
      </c>
      <c r="B443" s="3" t="s">
        <v>13</v>
      </c>
      <c r="C443" s="11">
        <v>40940</v>
      </c>
      <c r="D443" s="11">
        <v>41821</v>
      </c>
      <c r="E443" s="27">
        <f>(D443-C443)/365</f>
        <v>2.4136986301369863</v>
      </c>
      <c r="F443" s="2" t="s">
        <v>45</v>
      </c>
      <c r="H443" s="18" t="s">
        <v>267</v>
      </c>
      <c r="I443" s="18">
        <v>5</v>
      </c>
    </row>
    <row r="444" spans="1:9" ht="14.25" customHeight="1" x14ac:dyDescent="0.45">
      <c r="A444" s="16" t="s">
        <v>378</v>
      </c>
      <c r="B444" s="3" t="s">
        <v>9</v>
      </c>
      <c r="C444" s="11">
        <v>41609</v>
      </c>
      <c r="D444" s="12">
        <v>41671</v>
      </c>
      <c r="E444" s="27">
        <f>(D444-C444)/365</f>
        <v>0.16986301369863013</v>
      </c>
      <c r="F444" s="2" t="s">
        <v>11</v>
      </c>
      <c r="H444" s="18" t="s">
        <v>267</v>
      </c>
      <c r="I444" s="20">
        <v>6</v>
      </c>
    </row>
    <row r="445" spans="1:9" ht="14.25" customHeight="1" x14ac:dyDescent="0.45">
      <c r="A445" s="16" t="s">
        <v>378</v>
      </c>
      <c r="B445" s="3" t="s">
        <v>9</v>
      </c>
      <c r="C445" s="11">
        <v>41609</v>
      </c>
      <c r="D445" s="12">
        <v>41671</v>
      </c>
      <c r="E445" s="27">
        <f>(D445-C445)/365</f>
        <v>0.16986301369863013</v>
      </c>
      <c r="F445" s="2" t="s">
        <v>11</v>
      </c>
      <c r="H445" s="18" t="s">
        <v>267</v>
      </c>
      <c r="I445" s="20">
        <v>6</v>
      </c>
    </row>
    <row r="446" spans="1:9" x14ac:dyDescent="0.45">
      <c r="A446" s="16" t="s">
        <v>432</v>
      </c>
      <c r="B446" s="3" t="s">
        <v>9</v>
      </c>
      <c r="C446" s="12">
        <v>40238</v>
      </c>
      <c r="D446" s="12">
        <v>40299</v>
      </c>
      <c r="E446" s="27">
        <f>(D446-C446)/365</f>
        <v>0.16712328767123288</v>
      </c>
      <c r="F446" s="7" t="s">
        <v>11</v>
      </c>
      <c r="G446" s="9"/>
      <c r="H446" s="20" t="s">
        <v>164</v>
      </c>
      <c r="I446" s="20">
        <v>1</v>
      </c>
    </row>
    <row r="447" spans="1:9" x14ac:dyDescent="0.45">
      <c r="A447" s="16" t="s">
        <v>432</v>
      </c>
      <c r="B447" s="3" t="s">
        <v>9</v>
      </c>
      <c r="C447" s="12">
        <v>40238</v>
      </c>
      <c r="D447" s="12">
        <v>40299</v>
      </c>
      <c r="E447" s="27">
        <f>(D447-C447)/365</f>
        <v>0.16712328767123288</v>
      </c>
      <c r="F447" s="7" t="s">
        <v>11</v>
      </c>
      <c r="G447" s="9"/>
      <c r="H447" s="20" t="s">
        <v>164</v>
      </c>
      <c r="I447" s="20">
        <v>1</v>
      </c>
    </row>
    <row r="448" spans="1:9" ht="14.25" customHeight="1" x14ac:dyDescent="0.45">
      <c r="A448" s="16" t="s">
        <v>165</v>
      </c>
      <c r="B448" s="3" t="s">
        <v>9</v>
      </c>
      <c r="C448" s="14">
        <v>40664</v>
      </c>
      <c r="D448" s="5">
        <v>40695</v>
      </c>
      <c r="E448" s="27">
        <f>(D448-C448)/365</f>
        <v>8.4931506849315067E-2</v>
      </c>
      <c r="F448" s="7" t="s">
        <v>11</v>
      </c>
      <c r="G448" s="3"/>
      <c r="H448" s="20" t="s">
        <v>164</v>
      </c>
      <c r="I448" s="20">
        <v>2</v>
      </c>
    </row>
    <row r="449" spans="1:9" x14ac:dyDescent="0.45">
      <c r="A449" s="16" t="s">
        <v>433</v>
      </c>
      <c r="B449" s="3" t="s">
        <v>9</v>
      </c>
      <c r="C449" s="14">
        <v>40909</v>
      </c>
      <c r="D449" s="5">
        <v>40940</v>
      </c>
      <c r="E449" s="27">
        <f>(D449-C449)/365</f>
        <v>8.4931506849315067E-2</v>
      </c>
      <c r="F449" s="7" t="s">
        <v>11</v>
      </c>
      <c r="G449" s="3"/>
      <c r="H449" s="20" t="s">
        <v>164</v>
      </c>
      <c r="I449" s="20">
        <v>3</v>
      </c>
    </row>
    <row r="450" spans="1:9" x14ac:dyDescent="0.45">
      <c r="A450" s="16" t="s">
        <v>433</v>
      </c>
      <c r="B450" s="3" t="s">
        <v>9</v>
      </c>
      <c r="C450" s="14">
        <v>40909</v>
      </c>
      <c r="D450" s="5">
        <v>40940</v>
      </c>
      <c r="E450" s="27">
        <f>(D450-C450)/365</f>
        <v>8.4931506849315067E-2</v>
      </c>
      <c r="F450" s="7" t="s">
        <v>11</v>
      </c>
      <c r="G450" s="3"/>
      <c r="H450" s="20" t="s">
        <v>164</v>
      </c>
      <c r="I450" s="20">
        <v>3</v>
      </c>
    </row>
    <row r="451" spans="1:9" ht="14.25" customHeight="1" x14ac:dyDescent="0.45">
      <c r="A451" s="16" t="s">
        <v>379</v>
      </c>
      <c r="B451" s="3" t="s">
        <v>9</v>
      </c>
      <c r="C451" s="11">
        <v>41518</v>
      </c>
      <c r="D451" s="11">
        <v>41579</v>
      </c>
      <c r="E451" s="27">
        <f>(D451-C451)/365</f>
        <v>0.16712328767123288</v>
      </c>
      <c r="F451" s="2" t="s">
        <v>11</v>
      </c>
      <c r="H451" s="18" t="s">
        <v>164</v>
      </c>
      <c r="I451" s="20">
        <v>4</v>
      </c>
    </row>
    <row r="452" spans="1:9" ht="14.25" customHeight="1" x14ac:dyDescent="0.45">
      <c r="A452" s="16" t="s">
        <v>379</v>
      </c>
      <c r="B452" s="3" t="s">
        <v>9</v>
      </c>
      <c r="C452" s="11">
        <v>41518</v>
      </c>
      <c r="D452" s="11">
        <v>41609</v>
      </c>
      <c r="E452" s="27">
        <f>(D452-C452)/365</f>
        <v>0.24931506849315069</v>
      </c>
      <c r="F452" s="2" t="s">
        <v>11</v>
      </c>
      <c r="G452" s="2" t="s">
        <v>12</v>
      </c>
      <c r="H452" s="18" t="s">
        <v>164</v>
      </c>
      <c r="I452" s="20">
        <v>4</v>
      </c>
    </row>
    <row r="453" spans="1:9" ht="14.25" customHeight="1" x14ac:dyDescent="0.45">
      <c r="A453" s="16" t="s">
        <v>380</v>
      </c>
      <c r="B453" s="3" t="s">
        <v>9</v>
      </c>
      <c r="C453" s="11">
        <v>41760</v>
      </c>
      <c r="D453" s="11">
        <v>41791</v>
      </c>
      <c r="E453" s="27">
        <f>(D453-C453)/365</f>
        <v>8.4931506849315067E-2</v>
      </c>
      <c r="F453" s="2" t="s">
        <v>11</v>
      </c>
      <c r="H453" s="18" t="s">
        <v>164</v>
      </c>
      <c r="I453" s="20">
        <v>5</v>
      </c>
    </row>
    <row r="454" spans="1:9" ht="14.25" customHeight="1" x14ac:dyDescent="0.45">
      <c r="A454" s="16" t="s">
        <v>380</v>
      </c>
      <c r="B454" s="3" t="s">
        <v>9</v>
      </c>
      <c r="C454" s="11">
        <v>41760</v>
      </c>
      <c r="D454" s="11">
        <v>41791</v>
      </c>
      <c r="E454" s="27">
        <f>(D454-C454)/365</f>
        <v>8.4931506849315067E-2</v>
      </c>
      <c r="F454" s="2" t="s">
        <v>11</v>
      </c>
      <c r="H454" s="18" t="s">
        <v>164</v>
      </c>
      <c r="I454" s="20">
        <v>5</v>
      </c>
    </row>
    <row r="455" spans="1:9" ht="14.25" customHeight="1" x14ac:dyDescent="0.45">
      <c r="A455" s="16" t="s">
        <v>381</v>
      </c>
      <c r="B455" s="3" t="s">
        <v>9</v>
      </c>
      <c r="C455" s="11">
        <v>41913</v>
      </c>
      <c r="D455" s="11">
        <v>41974</v>
      </c>
      <c r="E455" s="27">
        <f>(D455-C455)/365</f>
        <v>0.16712328767123288</v>
      </c>
      <c r="F455" s="2" t="s">
        <v>11</v>
      </c>
      <c r="H455" s="18" t="s">
        <v>164</v>
      </c>
      <c r="I455" s="20">
        <v>6</v>
      </c>
    </row>
    <row r="456" spans="1:9" ht="14.25" customHeight="1" x14ac:dyDescent="0.45">
      <c r="A456" s="16" t="s">
        <v>381</v>
      </c>
      <c r="B456" s="3" t="s">
        <v>9</v>
      </c>
      <c r="C456" s="11">
        <v>41913</v>
      </c>
      <c r="D456" s="11">
        <v>41974</v>
      </c>
      <c r="E456" s="27">
        <f>(D456-C456)/365</f>
        <v>0.16712328767123288</v>
      </c>
      <c r="F456" s="2" t="s">
        <v>11</v>
      </c>
      <c r="H456" s="18" t="s">
        <v>164</v>
      </c>
      <c r="I456" s="20">
        <v>6</v>
      </c>
    </row>
    <row r="457" spans="1:9" ht="14.25" customHeight="1" x14ac:dyDescent="0.45">
      <c r="A457" s="16" t="s">
        <v>381</v>
      </c>
      <c r="B457" s="3" t="s">
        <v>9</v>
      </c>
      <c r="C457" s="11">
        <v>41913</v>
      </c>
      <c r="D457" s="11">
        <v>41974</v>
      </c>
      <c r="E457" s="27">
        <f>(D457-C457)/365</f>
        <v>0.16712328767123288</v>
      </c>
      <c r="F457" s="2" t="s">
        <v>11</v>
      </c>
      <c r="H457" s="18" t="s">
        <v>164</v>
      </c>
      <c r="I457" s="20">
        <v>6</v>
      </c>
    </row>
    <row r="458" spans="1:9" ht="14.25" customHeight="1" x14ac:dyDescent="0.45">
      <c r="A458" s="15" t="s">
        <v>225</v>
      </c>
      <c r="B458" s="7" t="s">
        <v>9</v>
      </c>
      <c r="C458" s="5">
        <v>30864</v>
      </c>
      <c r="D458" s="5">
        <v>30896</v>
      </c>
      <c r="E458" s="27">
        <f>(D458-C458)/365</f>
        <v>8.7671232876712329E-2</v>
      </c>
      <c r="F458" s="6" t="s">
        <v>11</v>
      </c>
      <c r="G458" s="2" t="s">
        <v>38</v>
      </c>
      <c r="H458" s="18" t="s">
        <v>166</v>
      </c>
      <c r="I458" s="20">
        <v>1</v>
      </c>
    </row>
    <row r="459" spans="1:9" ht="14.25" customHeight="1" x14ac:dyDescent="0.45">
      <c r="A459" s="15" t="s">
        <v>167</v>
      </c>
      <c r="B459" s="7" t="s">
        <v>9</v>
      </c>
      <c r="C459" s="5">
        <v>30864</v>
      </c>
      <c r="D459" s="5">
        <v>30896</v>
      </c>
      <c r="E459" s="27">
        <f>(D459-C459)/365</f>
        <v>8.7671232876712329E-2</v>
      </c>
      <c r="F459" s="6" t="s">
        <v>11</v>
      </c>
      <c r="G459" s="2" t="s">
        <v>38</v>
      </c>
      <c r="H459" s="18" t="s">
        <v>166</v>
      </c>
      <c r="I459" s="20">
        <v>1</v>
      </c>
    </row>
    <row r="460" spans="1:9" ht="14.25" customHeight="1" x14ac:dyDescent="0.45">
      <c r="A460" s="15" t="s">
        <v>168</v>
      </c>
      <c r="B460" s="7" t="s">
        <v>9</v>
      </c>
      <c r="C460" s="5">
        <v>31291</v>
      </c>
      <c r="D460" s="5">
        <v>31444</v>
      </c>
      <c r="E460" s="27">
        <f>(D460-C460)/365</f>
        <v>0.41917808219178082</v>
      </c>
      <c r="F460" s="6" t="s">
        <v>11</v>
      </c>
      <c r="G460" s="2" t="s">
        <v>16</v>
      </c>
      <c r="H460" s="18" t="s">
        <v>166</v>
      </c>
      <c r="I460" s="20">
        <v>2</v>
      </c>
    </row>
    <row r="461" spans="1:9" ht="14.25" customHeight="1" x14ac:dyDescent="0.45">
      <c r="A461" s="15" t="s">
        <v>264</v>
      </c>
      <c r="B461" s="7" t="s">
        <v>13</v>
      </c>
      <c r="C461" s="5">
        <v>31594</v>
      </c>
      <c r="D461" s="5">
        <v>35947</v>
      </c>
      <c r="E461" s="27">
        <f>(D461-C461)/365</f>
        <v>11.926027397260274</v>
      </c>
      <c r="F461" s="6" t="s">
        <v>11</v>
      </c>
      <c r="H461" s="18" t="s">
        <v>166</v>
      </c>
      <c r="I461" s="18">
        <v>3</v>
      </c>
    </row>
    <row r="462" spans="1:9" ht="14.25" customHeight="1" x14ac:dyDescent="0.45">
      <c r="A462" s="15" t="s">
        <v>169</v>
      </c>
      <c r="B462" s="7" t="s">
        <v>10</v>
      </c>
      <c r="C462" s="5">
        <v>32112</v>
      </c>
      <c r="D462" s="5">
        <v>32295</v>
      </c>
      <c r="E462" s="27">
        <f>(D462-C462)/365</f>
        <v>0.50136986301369868</v>
      </c>
      <c r="F462" s="6" t="s">
        <v>11</v>
      </c>
      <c r="G462" s="6" t="s">
        <v>88</v>
      </c>
      <c r="H462" s="18" t="s">
        <v>166</v>
      </c>
      <c r="I462" s="18">
        <v>4</v>
      </c>
    </row>
    <row r="463" spans="1:9" ht="14.25" customHeight="1" x14ac:dyDescent="0.45">
      <c r="A463" s="15" t="s">
        <v>340</v>
      </c>
      <c r="B463" s="3" t="s">
        <v>13</v>
      </c>
      <c r="C463" s="5">
        <v>37196</v>
      </c>
      <c r="D463" s="5">
        <v>37956</v>
      </c>
      <c r="E463" s="27">
        <f>(D463-C463)/365</f>
        <v>2.0821917808219177</v>
      </c>
      <c r="F463" s="6" t="s">
        <v>45</v>
      </c>
      <c r="H463" s="18" t="s">
        <v>292</v>
      </c>
      <c r="I463" s="18">
        <v>1</v>
      </c>
    </row>
    <row r="464" spans="1:9" ht="14.25" customHeight="1" x14ac:dyDescent="0.45">
      <c r="A464" s="16" t="s">
        <v>340</v>
      </c>
      <c r="B464" s="3" t="s">
        <v>13</v>
      </c>
      <c r="C464" s="5">
        <v>37196</v>
      </c>
      <c r="D464" s="5">
        <v>37956</v>
      </c>
      <c r="E464" s="27">
        <f>(D464-C464)/365</f>
        <v>2.0821917808219177</v>
      </c>
      <c r="F464" s="6" t="s">
        <v>45</v>
      </c>
      <c r="H464" s="18" t="s">
        <v>292</v>
      </c>
      <c r="I464" s="18">
        <v>1</v>
      </c>
    </row>
    <row r="465" spans="1:9" x14ac:dyDescent="0.45">
      <c r="A465" s="15" t="s">
        <v>434</v>
      </c>
      <c r="B465" s="3" t="s">
        <v>9</v>
      </c>
      <c r="C465" s="8">
        <v>38200</v>
      </c>
      <c r="D465" s="10">
        <v>38261</v>
      </c>
      <c r="E465" s="27">
        <f>(D465-C465)/365</f>
        <v>0.16712328767123288</v>
      </c>
      <c r="F465" s="4" t="s">
        <v>11</v>
      </c>
      <c r="G465" s="2" t="s">
        <v>12</v>
      </c>
      <c r="H465" s="18" t="s">
        <v>292</v>
      </c>
      <c r="I465" s="20">
        <v>2</v>
      </c>
    </row>
    <row r="466" spans="1:9" x14ac:dyDescent="0.45">
      <c r="A466" s="15" t="s">
        <v>434</v>
      </c>
      <c r="B466" s="3" t="s">
        <v>9</v>
      </c>
      <c r="C466" s="8">
        <v>38200</v>
      </c>
      <c r="D466" s="10">
        <v>38261</v>
      </c>
      <c r="E466" s="27">
        <f>(D466-C466)/365</f>
        <v>0.16712328767123288</v>
      </c>
      <c r="F466" s="4" t="s">
        <v>11</v>
      </c>
      <c r="G466" s="2" t="s">
        <v>12</v>
      </c>
      <c r="H466" s="18" t="s">
        <v>292</v>
      </c>
      <c r="I466" s="20">
        <v>2</v>
      </c>
    </row>
    <row r="467" spans="1:9" x14ac:dyDescent="0.45">
      <c r="A467" s="15" t="s">
        <v>435</v>
      </c>
      <c r="B467" s="3" t="s">
        <v>9</v>
      </c>
      <c r="C467" s="8">
        <v>38626</v>
      </c>
      <c r="D467" s="8">
        <v>38687</v>
      </c>
      <c r="E467" s="27">
        <f>(D467-C467)/365</f>
        <v>0.16712328767123288</v>
      </c>
      <c r="F467" s="4" t="s">
        <v>11</v>
      </c>
      <c r="G467" s="9"/>
      <c r="H467" s="18" t="s">
        <v>292</v>
      </c>
      <c r="I467" s="20">
        <v>3</v>
      </c>
    </row>
    <row r="468" spans="1:9" x14ac:dyDescent="0.45">
      <c r="A468" s="15" t="s">
        <v>435</v>
      </c>
      <c r="B468" s="3" t="s">
        <v>9</v>
      </c>
      <c r="C468" s="8">
        <v>38626</v>
      </c>
      <c r="D468" s="8">
        <v>38687</v>
      </c>
      <c r="E468" s="27">
        <f>(D468-C468)/365</f>
        <v>0.16712328767123288</v>
      </c>
      <c r="F468" s="4" t="s">
        <v>11</v>
      </c>
      <c r="G468" s="9"/>
      <c r="H468" s="18" t="s">
        <v>292</v>
      </c>
      <c r="I468" s="20">
        <v>3</v>
      </c>
    </row>
    <row r="469" spans="1:9" ht="14.25" customHeight="1" x14ac:dyDescent="0.45">
      <c r="A469" s="16" t="s">
        <v>341</v>
      </c>
      <c r="B469" s="3" t="s">
        <v>9</v>
      </c>
      <c r="C469" s="5">
        <v>39022</v>
      </c>
      <c r="D469" s="5">
        <v>39114</v>
      </c>
      <c r="E469" s="27">
        <f>(D469-C469)/365</f>
        <v>0.25205479452054796</v>
      </c>
      <c r="F469" s="6" t="s">
        <v>11</v>
      </c>
      <c r="H469" s="18" t="s">
        <v>292</v>
      </c>
      <c r="I469" s="20">
        <v>4</v>
      </c>
    </row>
    <row r="470" spans="1:9" ht="14.25" customHeight="1" x14ac:dyDescent="0.45">
      <c r="A470" s="16" t="s">
        <v>439</v>
      </c>
      <c r="B470" s="3" t="s">
        <v>10</v>
      </c>
      <c r="C470" s="5">
        <v>39022</v>
      </c>
      <c r="D470" s="5">
        <v>40725</v>
      </c>
      <c r="E470" s="27">
        <f>(D470-C470)/365</f>
        <v>4.6657534246575345</v>
      </c>
      <c r="F470" s="6" t="s">
        <v>45</v>
      </c>
      <c r="H470" s="18" t="s">
        <v>292</v>
      </c>
      <c r="I470" s="18">
        <v>4</v>
      </c>
    </row>
    <row r="471" spans="1:9" ht="14.25" customHeight="1" x14ac:dyDescent="0.45">
      <c r="A471" s="16" t="s">
        <v>342</v>
      </c>
      <c r="B471" s="3" t="s">
        <v>9</v>
      </c>
      <c r="C471" s="5">
        <v>39600</v>
      </c>
      <c r="D471" s="5">
        <v>39630</v>
      </c>
      <c r="E471" s="27">
        <f>(D471-C471)/365</f>
        <v>8.2191780821917804E-2</v>
      </c>
      <c r="F471" s="6" t="s">
        <v>11</v>
      </c>
      <c r="G471" s="2" t="s">
        <v>38</v>
      </c>
      <c r="H471" s="18" t="s">
        <v>292</v>
      </c>
      <c r="I471" s="20">
        <v>5</v>
      </c>
    </row>
    <row r="472" spans="1:9" ht="14.25" customHeight="1" x14ac:dyDescent="0.45">
      <c r="A472" s="16" t="s">
        <v>342</v>
      </c>
      <c r="B472" s="3" t="s">
        <v>9</v>
      </c>
      <c r="C472" s="5">
        <v>39600</v>
      </c>
      <c r="D472" s="5">
        <v>39630</v>
      </c>
      <c r="E472" s="27">
        <f>(D472-C472)/365</f>
        <v>8.2191780821917804E-2</v>
      </c>
      <c r="F472" s="6" t="s">
        <v>11</v>
      </c>
      <c r="G472" s="2" t="s">
        <v>38</v>
      </c>
      <c r="H472" s="18" t="s">
        <v>292</v>
      </c>
      <c r="I472" s="20">
        <v>5</v>
      </c>
    </row>
    <row r="473" spans="1:9" ht="14.25" customHeight="1" x14ac:dyDescent="0.45">
      <c r="A473" s="16" t="s">
        <v>342</v>
      </c>
      <c r="B473" s="3" t="s">
        <v>9</v>
      </c>
      <c r="C473" s="5">
        <v>39600</v>
      </c>
      <c r="D473" s="5">
        <v>39753</v>
      </c>
      <c r="E473" s="27">
        <f>(D473-C473)/365</f>
        <v>0.41917808219178082</v>
      </c>
      <c r="F473" s="6" t="s">
        <v>11</v>
      </c>
      <c r="G473" s="2" t="s">
        <v>12</v>
      </c>
      <c r="H473" s="18" t="s">
        <v>292</v>
      </c>
      <c r="I473" s="20">
        <v>5</v>
      </c>
    </row>
    <row r="474" spans="1:9" ht="14.25" customHeight="1" x14ac:dyDescent="0.45">
      <c r="A474" s="16" t="s">
        <v>343</v>
      </c>
      <c r="B474" s="3" t="s">
        <v>9</v>
      </c>
      <c r="C474" s="5">
        <v>39873</v>
      </c>
      <c r="D474" s="5">
        <v>39934</v>
      </c>
      <c r="E474" s="27">
        <f>(D474-C474)/365</f>
        <v>0.16712328767123288</v>
      </c>
      <c r="F474" s="6" t="s">
        <v>11</v>
      </c>
      <c r="G474" s="2" t="s">
        <v>12</v>
      </c>
      <c r="H474" s="18" t="s">
        <v>292</v>
      </c>
      <c r="I474" s="20">
        <v>6</v>
      </c>
    </row>
    <row r="475" spans="1:9" ht="14.25" customHeight="1" x14ac:dyDescent="0.45">
      <c r="A475" s="16" t="s">
        <v>343</v>
      </c>
      <c r="B475" s="3" t="s">
        <v>9</v>
      </c>
      <c r="C475" s="5">
        <v>39873</v>
      </c>
      <c r="D475" s="5">
        <v>39934</v>
      </c>
      <c r="E475" s="27">
        <f>(D475-C475)/365</f>
        <v>0.16712328767123288</v>
      </c>
      <c r="F475" s="6" t="s">
        <v>11</v>
      </c>
      <c r="G475" s="2" t="s">
        <v>12</v>
      </c>
      <c r="H475" s="18" t="s">
        <v>292</v>
      </c>
      <c r="I475" s="20">
        <v>6</v>
      </c>
    </row>
    <row r="476" spans="1:9" ht="14.25" customHeight="1" x14ac:dyDescent="0.45">
      <c r="A476" s="16" t="s">
        <v>291</v>
      </c>
      <c r="B476" s="3" t="s">
        <v>13</v>
      </c>
      <c r="C476" s="5">
        <v>40179</v>
      </c>
      <c r="D476" s="5">
        <v>42005</v>
      </c>
      <c r="E476" s="27">
        <f>(D476-C476)/365</f>
        <v>5.0027397260273974</v>
      </c>
      <c r="F476" s="6" t="s">
        <v>25</v>
      </c>
      <c r="H476" s="18" t="s">
        <v>292</v>
      </c>
      <c r="I476" s="18">
        <v>7</v>
      </c>
    </row>
    <row r="477" spans="1:9" ht="14.25" customHeight="1" x14ac:dyDescent="0.45">
      <c r="A477" s="16" t="s">
        <v>344</v>
      </c>
      <c r="B477" s="3" t="s">
        <v>13</v>
      </c>
      <c r="C477" s="5">
        <v>40180</v>
      </c>
      <c r="D477" s="5">
        <v>40483</v>
      </c>
      <c r="E477" s="27">
        <f>(D477-C477)/365</f>
        <v>0.83013698630136989</v>
      </c>
      <c r="F477" s="6" t="s">
        <v>11</v>
      </c>
      <c r="G477" s="2" t="s">
        <v>12</v>
      </c>
      <c r="H477" s="18" t="s">
        <v>292</v>
      </c>
      <c r="I477" s="18">
        <v>7</v>
      </c>
    </row>
    <row r="478" spans="1:9" ht="14.25" customHeight="1" x14ac:dyDescent="0.45">
      <c r="A478" s="16" t="s">
        <v>346</v>
      </c>
      <c r="B478" s="3" t="s">
        <v>9</v>
      </c>
      <c r="C478" s="11">
        <v>40969</v>
      </c>
      <c r="D478" s="11">
        <v>41091</v>
      </c>
      <c r="E478" s="27">
        <f>(D478-C478)/365</f>
        <v>0.33424657534246577</v>
      </c>
      <c r="F478" s="2" t="s">
        <v>11</v>
      </c>
      <c r="H478" s="18" t="s">
        <v>292</v>
      </c>
      <c r="I478" s="20">
        <v>8</v>
      </c>
    </row>
    <row r="479" spans="1:9" ht="14.25" customHeight="1" x14ac:dyDescent="0.45">
      <c r="A479" s="16" t="s">
        <v>345</v>
      </c>
      <c r="B479" s="3" t="s">
        <v>10</v>
      </c>
      <c r="C479" s="11">
        <v>40969</v>
      </c>
      <c r="D479" s="11">
        <v>41244</v>
      </c>
      <c r="E479" s="27">
        <f>(D479-C479)/365</f>
        <v>0.75342465753424659</v>
      </c>
      <c r="F479" s="2" t="s">
        <v>11</v>
      </c>
      <c r="H479" s="18" t="s">
        <v>292</v>
      </c>
      <c r="I479" s="18">
        <v>8</v>
      </c>
    </row>
    <row r="480" spans="1:9" ht="14.25" customHeight="1" x14ac:dyDescent="0.45">
      <c r="A480" s="16" t="s">
        <v>348</v>
      </c>
      <c r="B480" s="3" t="s">
        <v>9</v>
      </c>
      <c r="C480" s="11">
        <v>41730</v>
      </c>
      <c r="D480" s="11">
        <v>41760</v>
      </c>
      <c r="E480" s="27">
        <f>(D480-C480)/365</f>
        <v>8.2191780821917804E-2</v>
      </c>
      <c r="F480" s="2" t="s">
        <v>11</v>
      </c>
      <c r="H480" s="18" t="s">
        <v>292</v>
      </c>
      <c r="I480" s="20">
        <v>9</v>
      </c>
    </row>
    <row r="481" spans="1:9" ht="14.25" customHeight="1" x14ac:dyDescent="0.45">
      <c r="A481" s="16" t="s">
        <v>347</v>
      </c>
      <c r="B481" s="3" t="s">
        <v>13</v>
      </c>
      <c r="C481" s="11">
        <v>41730</v>
      </c>
      <c r="D481" s="11">
        <v>42005</v>
      </c>
      <c r="E481" s="27">
        <f>(D481-C481)/365</f>
        <v>0.75342465753424659</v>
      </c>
      <c r="F481" s="2" t="s">
        <v>25</v>
      </c>
      <c r="H481" s="18" t="s">
        <v>292</v>
      </c>
      <c r="I481" s="18">
        <v>9</v>
      </c>
    </row>
  </sheetData>
  <autoFilter ref="A1:I481">
    <sortState ref="A2:J481">
      <sortCondition ref="H1:H481"/>
    </sortState>
  </autoFilter>
  <sortState ref="A2:Y407">
    <sortCondition ref="H2:H407"/>
    <sortCondition ref="I2:I407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6" sqref="B16"/>
    </sheetView>
  </sheetViews>
  <sheetFormatPr defaultRowHeight="14.25" x14ac:dyDescent="0.45"/>
  <cols>
    <col min="1" max="1" width="17.265625" bestFit="1" customWidth="1"/>
    <col min="2" max="2" width="7.53125" bestFit="1" customWidth="1"/>
  </cols>
  <sheetData>
    <row r="1" spans="1:2" x14ac:dyDescent="0.45">
      <c r="A1" s="22"/>
      <c r="B1" s="22"/>
    </row>
    <row r="16" spans="1:2" x14ac:dyDescent="0.45">
      <c r="A16" s="23"/>
      <c r="B16" s="23"/>
    </row>
    <row r="28" spans="1:2" x14ac:dyDescent="0.45">
      <c r="A28" s="24"/>
    </row>
    <row r="30" spans="1:2" x14ac:dyDescent="0.45">
      <c r="A30" s="23"/>
      <c r="B30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Balme</dc:creator>
  <cp:lastModifiedBy>gbalme@panthera.org</cp:lastModifiedBy>
  <dcterms:created xsi:type="dcterms:W3CDTF">2012-04-09T12:22:08Z</dcterms:created>
  <dcterms:modified xsi:type="dcterms:W3CDTF">2015-05-11T09:05:31Z</dcterms:modified>
</cp:coreProperties>
</file>