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open" sheetId="1" r:id="rId1"/>
    <sheet name="edge - open - power" sheetId="2" r:id="rId2"/>
  </sheets>
  <calcPr calcId="124519" fullCalcOnLoad="1"/>
</workbook>
</file>

<file path=xl/sharedStrings.xml><?xml version="1.0" encoding="utf-8"?>
<sst xmlns="http://schemas.openxmlformats.org/spreadsheetml/2006/main" count="160" uniqueCount="53">
  <si>
    <t>Model</t>
  </si>
  <si>
    <t>Scenario</t>
  </si>
  <si>
    <t>Units</t>
  </si>
  <si>
    <t>Result</t>
  </si>
  <si>
    <t>resnet</t>
  </si>
  <si>
    <t>retinanet</t>
  </si>
  <si>
    <t>rnnt</t>
  </si>
  <si>
    <t>bert-99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</si>
  <si>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</si>
  <si>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</si>
  <si>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</si>
  <si>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</si>
  <si>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</si>
  <si>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</si>
  <si>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</si>
  <si>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</si>
  <si>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</si>
  <si>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</si>
  <si>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</si>
  <si>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</si>
  <si>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</si>
  <si>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</si>
  <si>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</si>
  <si>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</si>
  <si>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</si>
  <si>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</si>
  <si>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</si>
  <si>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</si>
  <si>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</si>
  <si>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</si>
  <si>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3.1-0001</t>
  </si>
  <si>
    <t>3.1-0002</t>
  </si>
  <si>
    <t>3.1-0003</t>
  </si>
  <si>
    <t>3.1-0004</t>
  </si>
  <si>
    <t>edge/open/cTuning/Ryzen_3_4300U-reference-cpu-tvm-onnx-v1.15.1-default_config/resnet50</t>
  </si>
  <si>
    <t>edge/open/cTuning/amd_ryzen_workstation-reference-cpu-pytorch-v1.13.1-default_config/rnnt</t>
  </si>
  <si>
    <t>edge/open/cTuning/amd_ryzen_workstation-reference-cpu-pytorch-v2.0.1-default_config/bert-99</t>
  </si>
  <si>
    <t>edge/open/cTuning/amd_ryzen_workstation-reference-cpu-pytorch-v2.0.1-default_config/retinanet</t>
  </si>
  <si>
    <t>availablecTuning</t>
  </si>
  <si>
    <t>cTuning</t>
  </si>
  <si>
    <t>available</t>
  </si>
  <si>
    <t>Ryzen 3 4300U</t>
  </si>
  <si>
    <t>amd_ryzen_workstation</t>
  </si>
  <si>
    <t>AMD Ryzen 3 4300U with Radeon Graphics</t>
  </si>
  <si>
    <t>AMD Ryzen 9 7950X 16-Core Processor</t>
  </si>
  <si>
    <t>tvm onnx</t>
  </si>
  <si>
    <t>pytorch v1.13.1</t>
  </si>
  <si>
    <t>pytorch v2.0.1</t>
  </si>
  <si>
    <t xml:space="preserve"> Result taken by Ilya Kozulin. Powered by MLCommons Collective Mind framework (CK2). </t>
  </si>
  <si>
    <t xml:space="preserve">Powered by MLCommons Collective Mind framework (CK2). </t>
  </si>
  <si>
    <t>resnet50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</si>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</sst>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0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8</v>
      </c>
      <c r="S3" s="2" t="s">
        <v>9</v>
      </c>
      <c r="T3" s="2" t="s">
        <v>10</v>
      </c>
      <c r="U3" s="2" t="s">
        <v>8</v>
      </c>
      <c r="V3" s="2" t="s">
        <v>9</v>
      </c>
      <c r="W3" s="2" t="s">
        <v>10</v>
      </c>
      <c r="X3" s="2" t="s">
        <v>8</v>
      </c>
      <c r="Y3" s="2" t="s">
        <v>10</v>
      </c>
      <c r="Z3" s="2" t="s">
        <v>8</v>
      </c>
      <c r="AA3" s="2" t="s">
        <v>10</v>
      </c>
    </row>
    <row r="4" spans="1:27">
      <c r="Q4" s="2" t="s">
        <v>2</v>
      </c>
      <c r="R4" s="2" t="s">
        <v>11</v>
      </c>
      <c r="S4" s="2" t="s">
        <v>11</v>
      </c>
      <c r="T4" s="2" t="s">
        <v>12</v>
      </c>
      <c r="U4" s="2" t="s">
        <v>11</v>
      </c>
      <c r="V4" s="2" t="s">
        <v>11</v>
      </c>
      <c r="W4" s="2" t="s">
        <v>12</v>
      </c>
      <c r="X4" s="2" t="s">
        <v>11</v>
      </c>
      <c r="Y4" s="2" t="s">
        <v>12</v>
      </c>
      <c r="Z4" s="2" t="s">
        <v>11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  <c r="P5" s="2" t="s">
        <v>28</v>
      </c>
      <c r="Q5" s="2" t="s">
        <v>29</v>
      </c>
    </row>
    <row r="6" spans="1:27">
      <c r="A6" s="2" t="s">
        <v>30</v>
      </c>
      <c r="B6" s="2" t="s">
        <v>34</v>
      </c>
      <c r="C6" s="2" t="s">
        <v>38</v>
      </c>
      <c r="D6" s="2" t="s">
        <v>39</v>
      </c>
      <c r="E6" s="2" t="s">
        <v>40</v>
      </c>
      <c r="F6" s="2" t="s">
        <v>41</v>
      </c>
      <c r="G6" s="2">
        <v>1</v>
      </c>
      <c r="H6" s="2" t="s">
        <v>43</v>
      </c>
      <c r="I6" s="2">
        <v>1</v>
      </c>
      <c r="J6" s="2"/>
      <c r="K6" s="2"/>
      <c r="L6" s="2" t="s">
        <v>45</v>
      </c>
      <c r="M6" s="2" t="s">
        <v>48</v>
      </c>
      <c r="N6" s="2" t="s">
        <v>50</v>
      </c>
      <c r="O6" s="2">
        <v>76.456</v>
      </c>
      <c r="P6" s="2">
        <f>HYPERLINK("https://github.com/mlcommons/submissions_inference_3.1/tree/main/open/cTuning/results/Ryzen_3_4300U-reference-cpu-tvm-onnx-v1.15.1-default_config","details")</f>
        <v>0</v>
      </c>
      <c r="Q6" s="2">
        <f>HYPERLINK("https://github.com/mlcommons/submissions_inference_3.1/tree/main/open/cTuning/code","details")</f>
        <v>0</v>
      </c>
      <c r="R6" s="1">
        <v>185.753112</v>
      </c>
      <c r="S6" s="1">
        <v>1462.69899</v>
      </c>
      <c r="T6" s="1">
        <v>6.95999</v>
      </c>
    </row>
    <row r="7" spans="1:27">
      <c r="A7" s="2" t="s">
        <v>31</v>
      </c>
      <c r="B7" s="2" t="s">
        <v>35</v>
      </c>
      <c r="C7" s="2" t="s">
        <v>38</v>
      </c>
      <c r="D7" s="2" t="s">
        <v>39</v>
      </c>
      <c r="E7" s="2" t="s">
        <v>40</v>
      </c>
      <c r="F7" s="2" t="s">
        <v>42</v>
      </c>
      <c r="G7" s="2">
        <v>1</v>
      </c>
      <c r="H7" s="2" t="s">
        <v>44</v>
      </c>
      <c r="I7" s="2">
        <v>1</v>
      </c>
      <c r="J7" s="2"/>
      <c r="K7" s="2"/>
      <c r="L7" s="2" t="s">
        <v>46</v>
      </c>
      <c r="M7" s="2" t="s">
        <v>49</v>
      </c>
      <c r="N7" s="2" t="s">
        <v>6</v>
      </c>
      <c r="O7" s="2">
        <v>92.54774628514735</v>
      </c>
      <c r="P7" s="2">
        <f>HYPERLINK("https://github.com/mlcommons/submissions_inference_3.1/tree/main/open/cTuning/results/amd_ryzen_workstation-reference-cpu-pytorch-v1.13.1-default_config","details")</f>
        <v>0</v>
      </c>
      <c r="Q7" s="2">
        <f>HYPERLINK("https://github.com/mlcommons/submissions_inference_3.1/tree/main/open/cTuning/code","details")</f>
        <v>0</v>
      </c>
      <c r="X7" s="1">
        <v>402.949448</v>
      </c>
      <c r="Y7" s="1">
        <v>4.46461</v>
      </c>
    </row>
    <row r="8" spans="1:27">
      <c r="A8" s="2" t="s">
        <v>32</v>
      </c>
      <c r="B8" s="2" t="s">
        <v>36</v>
      </c>
      <c r="C8" s="2" t="s">
        <v>38</v>
      </c>
      <c r="D8" s="2" t="s">
        <v>39</v>
      </c>
      <c r="E8" s="2" t="s">
        <v>40</v>
      </c>
      <c r="F8" s="2" t="s">
        <v>42</v>
      </c>
      <c r="G8" s="2">
        <v>1</v>
      </c>
      <c r="H8" s="2" t="s">
        <v>44</v>
      </c>
      <c r="I8" s="2">
        <v>1</v>
      </c>
      <c r="J8" s="2"/>
      <c r="K8" s="2"/>
      <c r="L8" s="2" t="s">
        <v>47</v>
      </c>
      <c r="M8" s="2" t="s">
        <v>49</v>
      </c>
      <c r="N8" s="2" t="s">
        <v>7</v>
      </c>
      <c r="O8" s="2">
        <v>90.06758192089688</v>
      </c>
      <c r="P8" s="2">
        <f>HYPERLINK("https://github.com/mlcommons/submissions_inference_3.1/tree/main/open/cTuning/results/amd_ryzen_workstation-reference-cpu-pytorch-v2.0.1-default_config","details")</f>
        <v>0</v>
      </c>
      <c r="Q8" s="2">
        <f>HYPERLINK("https://github.com/mlcommons/submissions_inference_3.1/tree/main/open/cTuning/code","details")</f>
        <v>0</v>
      </c>
      <c r="AA8" s="1">
        <v>3.82059</v>
      </c>
    </row>
    <row r="9" spans="1:2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90.87487229720104</v>
      </c>
      <c r="P9" s="2">
        <f>HYPERLINK("https://github.com/mlcommons/submissions_inference_3.1/tree/main/open/cTuning/results/amd_ryzen_workstation-reference-cpu-pytorch-v2.0.1-default_config","details")</f>
        <v>0</v>
      </c>
      <c r="Q9" s="2">
        <f>HYPERLINK("https://github.com/mlcommons/submissions_inference_3.1/tree/main/open/cTuning/code","details")</f>
        <v>0</v>
      </c>
      <c r="Z9" s="1">
        <v>275.322649</v>
      </c>
    </row>
    <row r="10" spans="1:27">
      <c r="A10" s="2" t="s">
        <v>33</v>
      </c>
      <c r="B10" s="2" t="s">
        <v>37</v>
      </c>
      <c r="C10" s="2" t="s">
        <v>38</v>
      </c>
      <c r="D10" s="2" t="s">
        <v>39</v>
      </c>
      <c r="E10" s="2" t="s">
        <v>40</v>
      </c>
      <c r="F10" s="2" t="s">
        <v>42</v>
      </c>
      <c r="G10" s="2">
        <v>1</v>
      </c>
      <c r="H10" s="2" t="s">
        <v>44</v>
      </c>
      <c r="I10" s="2">
        <v>1</v>
      </c>
      <c r="J10" s="2"/>
      <c r="K10" s="2"/>
      <c r="L10" s="2" t="s">
        <v>47</v>
      </c>
      <c r="M10" s="2" t="s">
        <v>49</v>
      </c>
      <c r="N10" s="2" t="s">
        <v>5</v>
      </c>
      <c r="O10" s="2">
        <v>37.55</v>
      </c>
      <c r="P10" s="2">
        <f>HYPERLINK("https://github.com/mlcommons/submissions_inference_3.1/tree/main/open/cTuning/results/amd_ryzen_workstation-reference-cpu-pytorch-v2.0.1-default_config","details")</f>
        <v>0</v>
      </c>
      <c r="Q10" s="2">
        <f>HYPERLINK("https://github.com/mlcommons/submissions_inference_3.1/tree/main/open/cTuning/code","details")</f>
        <v>0</v>
      </c>
      <c r="U10" s="1">
        <v>437.916361</v>
      </c>
      <c r="V10" s="1">
        <v>3673.790808</v>
      </c>
      <c r="W10" s="1">
        <v>2.52627</v>
      </c>
    </row>
  </sheetData>
  <mergeCells count="19">
    <mergeCell ref="R1:AA1"/>
    <mergeCell ref="R2:T2"/>
    <mergeCell ref="U2:W2"/>
    <mergeCell ref="X2:Y2"/>
    <mergeCell ref="Z2:AA2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1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>
      <c r="Q2" s="2" t="s">
        <v>0</v>
      </c>
      <c r="R2" s="2" t="s">
        <v>5</v>
      </c>
      <c r="S2" s="2"/>
      <c r="T2" s="2"/>
      <c r="U2" s="2"/>
      <c r="V2" s="2"/>
      <c r="W2" s="2"/>
      <c r="X2" s="2" t="s">
        <v>6</v>
      </c>
      <c r="Y2" s="2"/>
      <c r="Z2" s="2"/>
      <c r="AA2" s="2"/>
      <c r="AB2" s="2" t="s">
        <v>7</v>
      </c>
      <c r="AC2" s="2"/>
      <c r="AD2" s="2"/>
      <c r="AE2" s="2"/>
    </row>
    <row r="3" spans="1:31">
      <c r="Q3" s="2" t="s">
        <v>1</v>
      </c>
      <c r="R3" s="2" t="s">
        <v>8</v>
      </c>
      <c r="S3" s="2"/>
      <c r="T3" s="2" t="s">
        <v>9</v>
      </c>
      <c r="U3" s="2"/>
      <c r="V3" s="2" t="s">
        <v>10</v>
      </c>
      <c r="W3" s="2"/>
      <c r="X3" s="2" t="s">
        <v>8</v>
      </c>
      <c r="Y3" s="2"/>
      <c r="Z3" s="2" t="s">
        <v>10</v>
      </c>
      <c r="AA3" s="2"/>
      <c r="AB3" s="2" t="s">
        <v>8</v>
      </c>
      <c r="AC3" s="2"/>
      <c r="AD3" s="2" t="s">
        <v>10</v>
      </c>
      <c r="AE3" s="2"/>
    </row>
    <row r="4" spans="1:31">
      <c r="Q4" s="2" t="s">
        <v>2</v>
      </c>
      <c r="R4" s="2" t="s">
        <v>11</v>
      </c>
      <c r="S4" s="2" t="s">
        <v>51</v>
      </c>
      <c r="T4" s="2" t="s">
        <v>11</v>
      </c>
      <c r="U4" s="2" t="s">
        <v>51</v>
      </c>
      <c r="V4" s="2" t="s">
        <v>12</v>
      </c>
      <c r="W4" s="2" t="s">
        <v>52</v>
      </c>
      <c r="X4" s="2" t="s">
        <v>11</v>
      </c>
      <c r="Y4" s="2" t="s">
        <v>51</v>
      </c>
      <c r="Z4" s="2" t="s">
        <v>12</v>
      </c>
      <c r="AA4" s="2" t="s">
        <v>52</v>
      </c>
      <c r="AB4" s="2" t="s">
        <v>11</v>
      </c>
      <c r="AC4" s="2" t="s">
        <v>51</v>
      </c>
      <c r="AD4" s="2" t="s">
        <v>12</v>
      </c>
      <c r="AE4" s="2" t="s">
        <v>52</v>
      </c>
    </row>
    <row r="5" spans="1:31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  <c r="P5" s="2" t="s">
        <v>28</v>
      </c>
      <c r="Q5" s="2" t="s">
        <v>29</v>
      </c>
    </row>
    <row r="6" spans="1:31">
      <c r="A6" s="2" t="s">
        <v>31</v>
      </c>
      <c r="B6" s="2" t="s">
        <v>35</v>
      </c>
      <c r="C6" s="2" t="s">
        <v>38</v>
      </c>
      <c r="D6" s="2" t="s">
        <v>39</v>
      </c>
      <c r="E6" s="2" t="s">
        <v>40</v>
      </c>
      <c r="F6" s="2" t="s">
        <v>42</v>
      </c>
      <c r="G6" s="2">
        <v>1</v>
      </c>
      <c r="H6" s="2" t="s">
        <v>44</v>
      </c>
      <c r="I6" s="2">
        <v>1</v>
      </c>
      <c r="J6" s="2"/>
      <c r="K6" s="2"/>
      <c r="L6" s="2" t="s">
        <v>46</v>
      </c>
      <c r="M6" s="2" t="s">
        <v>49</v>
      </c>
      <c r="N6" s="2" t="s">
        <v>6</v>
      </c>
      <c r="O6" s="2">
        <v>92.54774628514735</v>
      </c>
      <c r="P6" s="2">
        <f>HYPERLINK("https://github.com/mlcommons/submissions_inference_3.1/tree/main/open/cTuning/results/amd_ryzen_workstation-reference-cpu-pytorch-v1.13.1-default_config","details")</f>
        <v>0</v>
      </c>
      <c r="Q6" s="2">
        <f>HYPERLINK("https://github.com/mlcommons/submissions_inference_3.1/tree/main/open/cTuning/code","details")</f>
        <v>0</v>
      </c>
      <c r="X6" s="1">
        <v>402.949448</v>
      </c>
      <c r="Y6" s="1">
        <v>44062.13490428295</v>
      </c>
      <c r="Z6" s="1">
        <v>4.46461</v>
      </c>
      <c r="AA6" s="1">
        <v>196.5061998183469</v>
      </c>
    </row>
    <row r="7" spans="1:31">
      <c r="A7" s="2" t="s">
        <v>32</v>
      </c>
      <c r="B7" s="2" t="s">
        <v>36</v>
      </c>
      <c r="C7" s="2" t="s">
        <v>38</v>
      </c>
      <c r="D7" s="2" t="s">
        <v>39</v>
      </c>
      <c r="E7" s="2" t="s">
        <v>40</v>
      </c>
      <c r="F7" s="2" t="s">
        <v>42</v>
      </c>
      <c r="G7" s="2">
        <v>1</v>
      </c>
      <c r="H7" s="2" t="s">
        <v>44</v>
      </c>
      <c r="I7" s="2">
        <v>1</v>
      </c>
      <c r="J7" s="2"/>
      <c r="K7" s="2"/>
      <c r="L7" s="2" t="s">
        <v>47</v>
      </c>
      <c r="M7" s="2" t="s">
        <v>49</v>
      </c>
      <c r="N7" s="2" t="s">
        <v>7</v>
      </c>
      <c r="O7" s="2">
        <v>90.06758192089688</v>
      </c>
      <c r="P7" s="2">
        <f>HYPERLINK("https://github.com/mlcommons/submissions_inference_3.1/tree/main/open/cTuning/results/amd_ryzen_workstation-reference-cpu-pytorch-v2.0.1-default_config","details")</f>
        <v>0</v>
      </c>
      <c r="Q7" s="2">
        <f>HYPERLINK("https://github.com/mlcommons/submissions_inference_3.1/tree/main/open/cTuning/code","details")</f>
        <v>0</v>
      </c>
      <c r="AD7" s="1">
        <v>3.82059</v>
      </c>
      <c r="AE7" s="1">
        <v>336.2246960982251</v>
      </c>
    </row>
    <row r="8" spans="1:3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>
        <v>90.87487229720104</v>
      </c>
      <c r="P8" s="2">
        <f>HYPERLINK("https://github.com/mlcommons/submissions_inference_3.1/tree/main/open/cTuning/results/amd_ryzen_workstation-reference-cpu-pytorch-v2.0.1-default_config","details")</f>
        <v>0</v>
      </c>
      <c r="Q8" s="2">
        <f>HYPERLINK("https://github.com/mlcommons/submissions_inference_3.1/tree/main/open/cTuning/code","details")</f>
        <v>0</v>
      </c>
      <c r="AB8" s="1">
        <v>275.322649</v>
      </c>
      <c r="AC8" s="1">
        <v>89810.32124061607</v>
      </c>
    </row>
    <row r="9" spans="1:31">
      <c r="A9" s="2" t="s">
        <v>33</v>
      </c>
      <c r="B9" s="2" t="s">
        <v>37</v>
      </c>
      <c r="C9" s="2" t="s">
        <v>38</v>
      </c>
      <c r="D9" s="2" t="s">
        <v>39</v>
      </c>
      <c r="E9" s="2" t="s">
        <v>40</v>
      </c>
      <c r="F9" s="2" t="s">
        <v>42</v>
      </c>
      <c r="G9" s="2">
        <v>1</v>
      </c>
      <c r="H9" s="2" t="s">
        <v>44</v>
      </c>
      <c r="I9" s="2">
        <v>1</v>
      </c>
      <c r="J9" s="2"/>
      <c r="K9" s="2"/>
      <c r="L9" s="2" t="s">
        <v>47</v>
      </c>
      <c r="M9" s="2" t="s">
        <v>49</v>
      </c>
      <c r="N9" s="2" t="s">
        <v>5</v>
      </c>
      <c r="O9" s="2">
        <v>37.55</v>
      </c>
      <c r="P9" s="2">
        <f>HYPERLINK("https://github.com/mlcommons/submissions_inference_3.1/tree/main/open/cTuning/results/amd_ryzen_workstation-reference-cpu-pytorch-v2.0.1-default_config","details")</f>
        <v>0</v>
      </c>
      <c r="Q9" s="2">
        <f>HYPERLINK("https://github.com/mlcommons/submissions_inference_3.1/tree/main/open/cTuning/code","details")</f>
        <v>0</v>
      </c>
      <c r="R9" s="1">
        <v>437.916361</v>
      </c>
      <c r="S9" s="1">
        <v>127827.1712736058</v>
      </c>
      <c r="T9" s="1">
        <v>3673.790808</v>
      </c>
      <c r="U9" s="1">
        <v>1022617.370188846</v>
      </c>
      <c r="V9" s="1">
        <v>2.52627</v>
      </c>
      <c r="W9" s="1">
        <v>347.7131332237013</v>
      </c>
    </row>
  </sheetData>
  <mergeCells count="25">
    <mergeCell ref="R1:AE1"/>
    <mergeCell ref="R2:W2"/>
    <mergeCell ref="X2:AA2"/>
    <mergeCell ref="AB2:AE2"/>
    <mergeCell ref="R3:S3"/>
    <mergeCell ref="T3:U3"/>
    <mergeCell ref="V3:W3"/>
    <mergeCell ref="X3:Y3"/>
    <mergeCell ref="Z3:AA3"/>
    <mergeCell ref="AB3:AC3"/>
    <mergeCell ref="AD3:AE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2023-07-31T17:13:57Z</dcterms:created>
  <dcterms:modified xsi:type="dcterms:W3CDTF">2023-07-31T17:13:57Z</dcterms:modified>
</cp:coreProperties>
</file>