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dra\OneDrive\Documents\Personal\Study\IOT\integrated_wifi_RFID_Fsensor\"/>
    </mc:Choice>
  </mc:AlternateContent>
  <bookViews>
    <workbookView xWindow="0" yWindow="0" windowWidth="20490" windowHeight="7755"/>
  </bookViews>
  <sheets>
    <sheet name="feeds (4)" sheetId="1" r:id="rId1"/>
  </sheets>
  <definedNames>
    <definedName name="_xlnm._FilterDatabase" localSheetId="0" hidden="1">'feeds (4)'!$A$1:$G$125</definedName>
  </definedNames>
  <calcPr calcId="152511"/>
</workbook>
</file>

<file path=xl/calcChain.xml><?xml version="1.0" encoding="utf-8"?>
<calcChain xmlns="http://schemas.openxmlformats.org/spreadsheetml/2006/main">
  <c r="E66" i="1" l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6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</calcChain>
</file>

<file path=xl/sharedStrings.xml><?xml version="1.0" encoding="utf-8"?>
<sst xmlns="http://schemas.openxmlformats.org/spreadsheetml/2006/main" count="379" uniqueCount="212">
  <si>
    <t>created_at</t>
  </si>
  <si>
    <t>entry_id</t>
  </si>
  <si>
    <t>field2</t>
  </si>
  <si>
    <t>2015-02-09 05:26:24 UTC</t>
  </si>
  <si>
    <t xml:space="preserve"> 5 79 125 182 temp 73.0</t>
  </si>
  <si>
    <t>2015-02-09 05:27:04 UTC</t>
  </si>
  <si>
    <t xml:space="preserve"> 195 160 59 170 temp 69.4</t>
  </si>
  <si>
    <t>2015-02-09 05:27:33 UTC</t>
  </si>
  <si>
    <t xml:space="preserve"> 80 48 2 130 temp 72.1</t>
  </si>
  <si>
    <t>2015-02-09 05:28:03 UTC</t>
  </si>
  <si>
    <t xml:space="preserve"> 5 79 125 182 temp 80.9</t>
  </si>
  <si>
    <t>2015-02-09 05:28:43 UTC</t>
  </si>
  <si>
    <t xml:space="preserve"> 195 160 59 170 temp 73.8</t>
  </si>
  <si>
    <t>2015-02-09 05:30:12 UTC</t>
  </si>
  <si>
    <t xml:space="preserve"> 5 79 125 182 temp 81.7</t>
  </si>
  <si>
    <t>2015-02-09 05:30:42 UTC</t>
  </si>
  <si>
    <t>2015-02-09 05:31:12 UTC</t>
  </si>
  <si>
    <t xml:space="preserve"> 195 160 59 170 temp 73.0</t>
  </si>
  <si>
    <t>2015-02-09 05:31:41 UTC</t>
  </si>
  <si>
    <t xml:space="preserve"> 80 48 2 130 temp 80.0</t>
  </si>
  <si>
    <t>2015-02-09 05:32:31 UTC</t>
  </si>
  <si>
    <t xml:space="preserve"> 5 79 125 182 temp 70.3</t>
  </si>
  <si>
    <t>2015-02-09 05:33:21 UTC</t>
  </si>
  <si>
    <t xml:space="preserve"> 5 79 125 182 temp 73.8</t>
  </si>
  <si>
    <t>2015-02-09 05:33:50 UTC</t>
  </si>
  <si>
    <t xml:space="preserve"> 5 79 125 182 temp 75.6</t>
  </si>
  <si>
    <t>2015-02-09 05:34:20 UTC</t>
  </si>
  <si>
    <t xml:space="preserve"> 80 48 2 130 temp 73.0</t>
  </si>
  <si>
    <t>2015-02-09 05:35:20 UTC</t>
  </si>
  <si>
    <t>2015-02-09 05:35:49 UTC</t>
  </si>
  <si>
    <t>2015-02-09 05:36:19 UTC</t>
  </si>
  <si>
    <t>2015-02-09 05:36:49 UTC</t>
  </si>
  <si>
    <t>2015-02-09 05:37:38 UTC</t>
  </si>
  <si>
    <t>2015-02-09 05:38:28 UTC</t>
  </si>
  <si>
    <t xml:space="preserve"> 5 79 125 182 temp 65.9</t>
  </si>
  <si>
    <t>2015-02-09 05:38:58 UTC</t>
  </si>
  <si>
    <t xml:space="preserve"> 195 160 59 170 temp 68.6</t>
  </si>
  <si>
    <t>2015-02-09 05:39:28 UTC</t>
  </si>
  <si>
    <t xml:space="preserve"> 5 79 125 182 temp 69.4</t>
  </si>
  <si>
    <t>2015-02-09 05:41:17 UTC</t>
  </si>
  <si>
    <t>2015-02-09 05:41:47 UTC</t>
  </si>
  <si>
    <t xml:space="preserve"> 5 79 125 182 temp 66.8</t>
  </si>
  <si>
    <t>2015-02-09 05:42:27 UTC</t>
  </si>
  <si>
    <t xml:space="preserve"> 5 79 125 182 temp 65.0</t>
  </si>
  <si>
    <t>2015-02-09 05:43:06 UTC</t>
  </si>
  <si>
    <t>2015-02-09 05:43:36 UTC</t>
  </si>
  <si>
    <t xml:space="preserve"> 195 160 59 170 temp 72.1</t>
  </si>
  <si>
    <t>2015-02-09 05:44:16 UTC</t>
  </si>
  <si>
    <t xml:space="preserve"> 195 160 59 170 temp 65.0</t>
  </si>
  <si>
    <t>2015-02-09 05:44:46 UTC</t>
  </si>
  <si>
    <t>2015-02-09 05:45:25 UTC</t>
  </si>
  <si>
    <t>2015-02-09 05:46:04 UTC</t>
  </si>
  <si>
    <t xml:space="preserve"> 5 79 125 182 temp 67.7</t>
  </si>
  <si>
    <t>2015-02-09 05:46:43 UTC</t>
  </si>
  <si>
    <t>2015-02-09 05:47:23 UTC</t>
  </si>
  <si>
    <t>2015-02-09 05:48:03 UTC</t>
  </si>
  <si>
    <t>2015-02-09 05:48:32 UTC</t>
  </si>
  <si>
    <t xml:space="preserve"> 80 48 2 130 temp 66.8</t>
  </si>
  <si>
    <t>2015-02-09 05:49:12 UTC</t>
  </si>
  <si>
    <t xml:space="preserve"> 80 48 2 130 temp 70.3</t>
  </si>
  <si>
    <t>2015-02-09 05:49:42 UTC</t>
  </si>
  <si>
    <t xml:space="preserve"> 195 160 59 170 temp 67.7</t>
  </si>
  <si>
    <t>2015-02-09 05:51:12 UTC</t>
  </si>
  <si>
    <t xml:space="preserve"> 5 79 125 182 temp 71.2</t>
  </si>
  <si>
    <t>2015-02-09 05:51:41 UTC</t>
  </si>
  <si>
    <t xml:space="preserve"> 80 48 2 130 temp 67.7</t>
  </si>
  <si>
    <t>2015-02-09 05:52:41 UTC</t>
  </si>
  <si>
    <t>2015-02-09 05:53:11 UTC</t>
  </si>
  <si>
    <t>2015-02-09 05:53:50 UTC</t>
  </si>
  <si>
    <t xml:space="preserve"> 195 160 59 170 temp 65.9</t>
  </si>
  <si>
    <t>2015-02-09 05:54:20 UTC</t>
  </si>
  <si>
    <t>2015-02-09 05:55:00 UTC</t>
  </si>
  <si>
    <t>2015-02-09 05:55:39 UTC</t>
  </si>
  <si>
    <t>2015-02-09 05:56:19 UTC</t>
  </si>
  <si>
    <t>2015-02-09 05:56:58 UTC</t>
  </si>
  <si>
    <t>2015-02-09 05:57:38 UTC</t>
  </si>
  <si>
    <t>2015-02-09 05:58:08 UTC</t>
  </si>
  <si>
    <t>2015-02-09 05:59:27 UTC</t>
  </si>
  <si>
    <t xml:space="preserve"> 80 48 2 130 temp 68.6</t>
  </si>
  <si>
    <t>2015-02-09 06:00:07 UTC</t>
  </si>
  <si>
    <t xml:space="preserve"> 80 48 2 130 temp 65.9</t>
  </si>
  <si>
    <t>2015-02-09 06:00:37 UTC</t>
  </si>
  <si>
    <t xml:space="preserve"> 48 80 3 130 temp 67.7</t>
  </si>
  <si>
    <t>2015-02-09 06:01:16 UTC</t>
  </si>
  <si>
    <t xml:space="preserve"> 48 80 3 130 temp 65.9</t>
  </si>
  <si>
    <t>2015-02-09 06:01:56 UTC</t>
  </si>
  <si>
    <t xml:space="preserve"> 48 80 3 130 temp 66.8</t>
  </si>
  <si>
    <t>2015-02-09 06:02:36 UTC</t>
  </si>
  <si>
    <t>2015-02-09 06:03:05 UTC</t>
  </si>
  <si>
    <t>2015-02-09 06:03:45 UTC</t>
  </si>
  <si>
    <t>2015-02-09 06:04:24 UTC</t>
  </si>
  <si>
    <t>2015-02-09 06:05:04 UTC</t>
  </si>
  <si>
    <t>2015-02-09 06:05:44 UTC</t>
  </si>
  <si>
    <t xml:space="preserve"> 80 48 2 130 temp 63.3</t>
  </si>
  <si>
    <t>2015-02-09 06:08:34 UTC</t>
  </si>
  <si>
    <t xml:space="preserve"> 48 80 3 130 temp 65.0</t>
  </si>
  <si>
    <t>2015-02-09 06:09:14 UTC</t>
  </si>
  <si>
    <t xml:space="preserve"> 48 80 3 130 temp 62.4</t>
  </si>
  <si>
    <t>2015-02-09 06:09:53 UTC</t>
  </si>
  <si>
    <t>2015-02-09 06:11:13 UTC</t>
  </si>
  <si>
    <t>2015-02-09 06:22:52 UTC</t>
  </si>
  <si>
    <t xml:space="preserve"> 80 48 2 130 A0_V:  2.5</t>
  </si>
  <si>
    <t>2015-02-09 06:24:02 UTC</t>
  </si>
  <si>
    <t>2015-02-09 06:24:41 UTC</t>
  </si>
  <si>
    <t xml:space="preserve"> 80 48 2 130 A0_V:  4.2</t>
  </si>
  <si>
    <t>2015-02-09 06:25:21 UTC</t>
  </si>
  <si>
    <t xml:space="preserve"> 80 48 2 130 A0_V:  2.6</t>
  </si>
  <si>
    <t>2015-02-09 06:26:01 UTC</t>
  </si>
  <si>
    <t>2015-02-09 06:26:40 UTC</t>
  </si>
  <si>
    <t>2015-02-09 06:30:45 UTC</t>
  </si>
  <si>
    <t xml:space="preserve"> 80 48 2 130 A0_V: 2.50</t>
  </si>
  <si>
    <t>2015-02-09 06:31:15 UTC</t>
  </si>
  <si>
    <t xml:space="preserve"> 80 48 2 130 A0_V: 2.77</t>
  </si>
  <si>
    <t>2015-02-09 06:32:14 UTC</t>
  </si>
  <si>
    <t>2015-02-09 06:32:54 UTC</t>
  </si>
  <si>
    <t xml:space="preserve"> 80 48 2 130 A0_V: 2.58</t>
  </si>
  <si>
    <t>2015-02-09 06:33:33 UTC</t>
  </si>
  <si>
    <t xml:space="preserve"> 80 48 2 130 A0_V: 2.66</t>
  </si>
  <si>
    <t>2015-02-09 06:34:33 UTC</t>
  </si>
  <si>
    <t xml:space="preserve"> 80 48 2 130 A0_V: 2.52</t>
  </si>
  <si>
    <t>2015-02-09 06:35:43 UTC</t>
  </si>
  <si>
    <t>2015-02-09 06:36:43 UTC</t>
  </si>
  <si>
    <t>2015-02-09 06:37:12 UTC</t>
  </si>
  <si>
    <t xml:space="preserve"> 80 48 2 130 A0_V: 3.45</t>
  </si>
  <si>
    <t>2015-02-09 06:37:52 UTC</t>
  </si>
  <si>
    <t xml:space="preserve"> 80 48 2 130 A0_V: 2.81</t>
  </si>
  <si>
    <t>2015-02-09 06:38:42 UTC</t>
  </si>
  <si>
    <t xml:space="preserve"> 80 48 2 130 A0_V: 2.76</t>
  </si>
  <si>
    <t>2015-02-09 06:39:11 UTC</t>
  </si>
  <si>
    <t>2015-02-09 06:40:41 UTC</t>
  </si>
  <si>
    <t xml:space="preserve"> 80 48 2 130 A0_V: 3.34</t>
  </si>
  <si>
    <t>2015-02-09 06:41:10 UTC</t>
  </si>
  <si>
    <t xml:space="preserve"> 80 48 2 130 A0_V: 3.01</t>
  </si>
  <si>
    <t>2015-02-09 06:41:50 UTC</t>
  </si>
  <si>
    <t xml:space="preserve"> 80 48 2 130 A0_V: 2.87</t>
  </si>
  <si>
    <t>2015-02-09 06:42:20 UTC</t>
  </si>
  <si>
    <t>2015-02-09 06:43:29 UTC</t>
  </si>
  <si>
    <t xml:space="preserve"> 80 48 2 130 A0_V: 3.10</t>
  </si>
  <si>
    <t>2015-02-09 06:44:09 UTC</t>
  </si>
  <si>
    <t xml:space="preserve"> 80 48 2 130 A0_V: 2.80</t>
  </si>
  <si>
    <t>2015-02-09 06:44:39 UTC</t>
  </si>
  <si>
    <t xml:space="preserve"> 80 48 2 130 A0_V: 2.65</t>
  </si>
  <si>
    <t>2015-02-09 06:45:08 UTC</t>
  </si>
  <si>
    <t>2015-02-09 06:45:38 UTC</t>
  </si>
  <si>
    <t xml:space="preserve"> 80 48 2 130 A0_V: 3.05</t>
  </si>
  <si>
    <t>2015-02-09 06:46:08 UTC</t>
  </si>
  <si>
    <t xml:space="preserve"> 80 48 2 130 A0_V: 2.92</t>
  </si>
  <si>
    <t>2015-02-09 06:46:37 UTC</t>
  </si>
  <si>
    <t xml:space="preserve"> 80 48 2 130 A0_V: 2.75</t>
  </si>
  <si>
    <t>2015-02-09 06:47:07 UTC</t>
  </si>
  <si>
    <t>2015-02-09 06:50:47 UTC</t>
  </si>
  <si>
    <t xml:space="preserve"> 64 80 3 130 A0_V: 2.70</t>
  </si>
  <si>
    <t>2015-02-09 06:51:17 UTC</t>
  </si>
  <si>
    <t xml:space="preserve"> 64 80 3 130 A0_V: 3.18</t>
  </si>
  <si>
    <t>2015-02-09 06:51:56 UTC</t>
  </si>
  <si>
    <t xml:space="preserve"> 64 80 3 130 A0_V: 4.05</t>
  </si>
  <si>
    <t>2015-02-09 06:52:36 UTC</t>
  </si>
  <si>
    <t xml:space="preserve"> 64 80 3 130 A0_V: 3.94</t>
  </si>
  <si>
    <t>2015-02-09 06:53:16 UTC</t>
  </si>
  <si>
    <t xml:space="preserve"> 64 80 3 130 A0_V: 3.32</t>
  </si>
  <si>
    <t>2015-02-09 06:53:45 UTC</t>
  </si>
  <si>
    <t xml:space="preserve"> 64 80 3 130 A0_V: 3.09</t>
  </si>
  <si>
    <t>2015-02-09 06:54:15 UTC</t>
  </si>
  <si>
    <t xml:space="preserve"> 64 80 3 130 A0_V: 2.91</t>
  </si>
  <si>
    <t>2015-02-09 06:54:54 UTC</t>
  </si>
  <si>
    <t xml:space="preserve"> 64 80 3 130 A0_V: 2.51</t>
  </si>
  <si>
    <t>2015-02-09 06:58:25 UTC</t>
  </si>
  <si>
    <t xml:space="preserve"> 48 80 3 130 A0_V: 2.77</t>
  </si>
  <si>
    <t>2015-02-09 06:59:04 UTC</t>
  </si>
  <si>
    <t xml:space="preserve"> 48 80 3 130 A0_V: 3.66</t>
  </si>
  <si>
    <t>2015-02-09 06:59:59 UTC</t>
  </si>
  <si>
    <t xml:space="preserve"> 48 80 3 130 A0_V: 2.51</t>
  </si>
  <si>
    <t>2015-02-09 07:00:38 UTC</t>
  </si>
  <si>
    <t xml:space="preserve"> 48 80 3 130 A0_V: 2.50</t>
  </si>
  <si>
    <t>2015-02-09 07:02:53 UTC</t>
  </si>
  <si>
    <t>2015-02-09 07:03:15 UTC</t>
  </si>
  <si>
    <t xml:space="preserve"> 48 80 3 130 A0_V: 3.89</t>
  </si>
  <si>
    <t>2015-02-09 07:03:55 UTC</t>
  </si>
  <si>
    <t xml:space="preserve"> 48 80 3 130 A0_V: 3.96</t>
  </si>
  <si>
    <t>2015-02-09 07:04:40 UTC</t>
  </si>
  <si>
    <t xml:space="preserve"> 48 80 3 130 A0_V: 3.79</t>
  </si>
  <si>
    <t>2015-02-09 07:05:20 UTC</t>
  </si>
  <si>
    <t xml:space="preserve"> 48 80 3 130 A0_V: 3.05</t>
  </si>
  <si>
    <t>2015-02-09 07:05:43 UTC</t>
  </si>
  <si>
    <t xml:space="preserve"> 48 80 3 130 A0_V: 2.81</t>
  </si>
  <si>
    <t>2015-02-09 07:06:05 UTC</t>
  </si>
  <si>
    <t>2015-02-09 07:06:45 UTC</t>
  </si>
  <si>
    <t xml:space="preserve"> 48 80 3 130 A0_V: 3.94</t>
  </si>
  <si>
    <t>2015-02-09 07:07:25 UTC</t>
  </si>
  <si>
    <t xml:space="preserve"> 48 80 3 130 A0_V: 3.74</t>
  </si>
  <si>
    <t>2015-02-09 07:07:47 UTC</t>
  </si>
  <si>
    <t xml:space="preserve"> 48 80 3 130 A0_V: 3.06</t>
  </si>
  <si>
    <t>2015-02-09 07:08:10 UTC</t>
  </si>
  <si>
    <t>2015-02-09 07:08:33 UTC</t>
  </si>
  <si>
    <t>2015-02-09 07:08:55 UTC</t>
  </si>
  <si>
    <t xml:space="preserve"> 80 48 2 130 A0_V: 2.51</t>
  </si>
  <si>
    <t>2015-02-09 07:09:52 UTC</t>
  </si>
  <si>
    <t xml:space="preserve"> 48 80 3 130 A0_V: 3.88</t>
  </si>
  <si>
    <t>2015-02-09 07:10:15 UTC</t>
  </si>
  <si>
    <t xml:space="preserve"> 48 80 3 130 A0_V: 3.52</t>
  </si>
  <si>
    <t>2015-02-09 07:10:37 UTC</t>
  </si>
  <si>
    <t xml:space="preserve"> 48 80 3 130 A0_V: 2.89</t>
  </si>
  <si>
    <t>2015-02-09 07:11:00 UTC</t>
  </si>
  <si>
    <t>2015-02-09 07:11:22 UTC</t>
  </si>
  <si>
    <t>2015-02-09 07:12:33 UTC</t>
  </si>
  <si>
    <t xml:space="preserve"> 48 80 3 130 A0_V: 2.68</t>
  </si>
  <si>
    <t>rfid (item)</t>
  </si>
  <si>
    <t>value</t>
  </si>
  <si>
    <t>wht_data</t>
  </si>
  <si>
    <t>TempF</t>
  </si>
  <si>
    <t>V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</si>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</sst>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5"/>
  <sheetViews>
    <sheetView tabSelected="1" topLeftCell="A94" workbookViewId="0">
      <selection activeCell="K100" sqref="K100"/>
    </sheetView>
  </sheetViews>
  <sheetFormatPr defaultRowHeight="15" x14ac:dyDescent="0.25"/>
  <cols>
    <col min="1" max="1" width="22.42578125" bestFit="1" customWidth="1"/>
    <col min="3" max="3" width="23.28515625" bestFit="1" customWidth="1"/>
    <col min="4" max="4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206</v>
      </c>
      <c r="E1" t="s">
        <v>207</v>
      </c>
      <c r="F1" t="s">
        <v>208</v>
      </c>
      <c r="G1" t="s">
        <v>211</v>
      </c>
    </row>
    <row r="2" spans="1:7" hidden="1" x14ac:dyDescent="0.25">
      <c r="A2" t="s">
        <v>3</v>
      </c>
      <c r="B2">
        <v>139</v>
      </c>
      <c r="C2" t="s">
        <v>4</v>
      </c>
      <c r="D2" t="str">
        <f>MID(C2,1,FIND("temp",C2,1)-1)</f>
        <v xml:space="preserve"> 5 79 125 182 </v>
      </c>
      <c r="E2" t="str">
        <f>MID(C2,FIND("temp",C2,1)+4,LEN(C2))</f>
        <v xml:space="preserve"> 73.0</v>
      </c>
      <c r="F2" t="s">
        <v>209</v>
      </c>
    </row>
    <row r="3" spans="1:7" hidden="1" x14ac:dyDescent="0.25">
      <c r="A3" t="s">
        <v>5</v>
      </c>
      <c r="B3">
        <v>140</v>
      </c>
      <c r="C3" t="s">
        <v>6</v>
      </c>
      <c r="D3" t="str">
        <f t="shared" ref="D3:D64" si="0">MID(C3,1,FIND("temp",C3,1)-1)</f>
        <v xml:space="preserve"> 195 160 59 170 </v>
      </c>
      <c r="E3" t="str">
        <f t="shared" ref="E3:E64" si="1">MID(C3,FIND("temp",C3,1)+4,LEN(C3))</f>
        <v xml:space="preserve"> 69.4</v>
      </c>
      <c r="F3" t="s">
        <v>209</v>
      </c>
    </row>
    <row r="4" spans="1:7" x14ac:dyDescent="0.25">
      <c r="A4" t="s">
        <v>7</v>
      </c>
      <c r="B4">
        <v>141</v>
      </c>
      <c r="C4" t="s">
        <v>8</v>
      </c>
      <c r="D4" t="str">
        <f t="shared" si="0"/>
        <v xml:space="preserve"> 80 48 2 130 </v>
      </c>
      <c r="E4" t="str">
        <f t="shared" si="1"/>
        <v xml:space="preserve"> 72.1</v>
      </c>
      <c r="F4" t="s">
        <v>209</v>
      </c>
    </row>
    <row r="5" spans="1:7" hidden="1" x14ac:dyDescent="0.25">
      <c r="A5" t="s">
        <v>9</v>
      </c>
      <c r="B5">
        <v>142</v>
      </c>
      <c r="C5" t="s">
        <v>10</v>
      </c>
      <c r="D5" t="str">
        <f t="shared" si="0"/>
        <v xml:space="preserve"> 5 79 125 182 </v>
      </c>
      <c r="E5" t="str">
        <f t="shared" si="1"/>
        <v xml:space="preserve"> 80.9</v>
      </c>
      <c r="F5" t="s">
        <v>209</v>
      </c>
    </row>
    <row r="6" spans="1:7" hidden="1" x14ac:dyDescent="0.25">
      <c r="A6" t="s">
        <v>11</v>
      </c>
      <c r="B6">
        <v>143</v>
      </c>
      <c r="C6" t="s">
        <v>12</v>
      </c>
      <c r="D6" t="str">
        <f t="shared" si="0"/>
        <v xml:space="preserve"> 195 160 59 170 </v>
      </c>
      <c r="E6" t="str">
        <f t="shared" si="1"/>
        <v xml:space="preserve"> 73.8</v>
      </c>
      <c r="F6" t="s">
        <v>209</v>
      </c>
    </row>
    <row r="7" spans="1:7" hidden="1" x14ac:dyDescent="0.25">
      <c r="A7" t="s">
        <v>13</v>
      </c>
      <c r="B7">
        <v>144</v>
      </c>
      <c r="C7" t="s">
        <v>14</v>
      </c>
      <c r="D7" t="str">
        <f t="shared" si="0"/>
        <v xml:space="preserve"> 5 79 125 182 </v>
      </c>
      <c r="E7" t="str">
        <f t="shared" si="1"/>
        <v xml:space="preserve"> 81.7</v>
      </c>
      <c r="F7" t="s">
        <v>209</v>
      </c>
    </row>
    <row r="8" spans="1:7" hidden="1" x14ac:dyDescent="0.25">
      <c r="A8" t="s">
        <v>15</v>
      </c>
      <c r="B8">
        <v>145</v>
      </c>
      <c r="C8" t="s">
        <v>4</v>
      </c>
      <c r="D8" t="str">
        <f t="shared" si="0"/>
        <v xml:space="preserve"> 5 79 125 182 </v>
      </c>
      <c r="E8" t="str">
        <f t="shared" si="1"/>
        <v xml:space="preserve"> 73.0</v>
      </c>
      <c r="F8" t="s">
        <v>209</v>
      </c>
    </row>
    <row r="9" spans="1:7" hidden="1" x14ac:dyDescent="0.25">
      <c r="A9" t="s">
        <v>16</v>
      </c>
      <c r="B9">
        <v>146</v>
      </c>
      <c r="C9" t="s">
        <v>17</v>
      </c>
      <c r="D9" t="str">
        <f t="shared" si="0"/>
        <v xml:space="preserve"> 195 160 59 170 </v>
      </c>
      <c r="E9" t="str">
        <f t="shared" si="1"/>
        <v xml:space="preserve"> 73.0</v>
      </c>
      <c r="F9" t="s">
        <v>209</v>
      </c>
    </row>
    <row r="10" spans="1:7" x14ac:dyDescent="0.25">
      <c r="A10" t="s">
        <v>18</v>
      </c>
      <c r="B10">
        <v>147</v>
      </c>
      <c r="C10" t="s">
        <v>19</v>
      </c>
      <c r="D10" t="str">
        <f t="shared" si="0"/>
        <v xml:space="preserve"> 80 48 2 130 </v>
      </c>
      <c r="E10" t="str">
        <f t="shared" si="1"/>
        <v xml:space="preserve"> 80.0</v>
      </c>
      <c r="F10" t="s">
        <v>209</v>
      </c>
    </row>
    <row r="11" spans="1:7" hidden="1" x14ac:dyDescent="0.25">
      <c r="A11" t="s">
        <v>20</v>
      </c>
      <c r="B11">
        <v>148</v>
      </c>
      <c r="C11" t="s">
        <v>21</v>
      </c>
      <c r="D11" t="str">
        <f t="shared" si="0"/>
        <v xml:space="preserve"> 5 79 125 182 </v>
      </c>
      <c r="E11" t="str">
        <f t="shared" si="1"/>
        <v xml:space="preserve"> 70.3</v>
      </c>
      <c r="F11" t="s">
        <v>209</v>
      </c>
    </row>
    <row r="12" spans="1:7" hidden="1" x14ac:dyDescent="0.25">
      <c r="A12" t="s">
        <v>22</v>
      </c>
      <c r="B12">
        <v>149</v>
      </c>
      <c r="C12" t="s">
        <v>23</v>
      </c>
      <c r="D12" t="str">
        <f t="shared" si="0"/>
        <v xml:space="preserve"> 5 79 125 182 </v>
      </c>
      <c r="E12" t="str">
        <f t="shared" si="1"/>
        <v xml:space="preserve"> 73.8</v>
      </c>
      <c r="F12" t="s">
        <v>209</v>
      </c>
    </row>
    <row r="13" spans="1:7" hidden="1" x14ac:dyDescent="0.25">
      <c r="A13" t="s">
        <v>24</v>
      </c>
      <c r="B13">
        <v>150</v>
      </c>
      <c r="C13" t="s">
        <v>25</v>
      </c>
      <c r="D13" t="str">
        <f t="shared" si="0"/>
        <v xml:space="preserve"> 5 79 125 182 </v>
      </c>
      <c r="E13" t="str">
        <f t="shared" si="1"/>
        <v xml:space="preserve"> 75.6</v>
      </c>
      <c r="F13" t="s">
        <v>209</v>
      </c>
    </row>
    <row r="14" spans="1:7" x14ac:dyDescent="0.25">
      <c r="A14" t="s">
        <v>26</v>
      </c>
      <c r="B14">
        <v>151</v>
      </c>
      <c r="C14" t="s">
        <v>27</v>
      </c>
      <c r="D14" t="str">
        <f t="shared" si="0"/>
        <v xml:space="preserve"> 80 48 2 130 </v>
      </c>
      <c r="E14" t="str">
        <f t="shared" si="1"/>
        <v xml:space="preserve"> 73.0</v>
      </c>
      <c r="F14" t="s">
        <v>209</v>
      </c>
    </row>
    <row r="15" spans="1:7" hidden="1" x14ac:dyDescent="0.25">
      <c r="A15" t="s">
        <v>28</v>
      </c>
      <c r="B15">
        <v>152</v>
      </c>
      <c r="C15" t="s">
        <v>23</v>
      </c>
      <c r="D15" t="str">
        <f t="shared" si="0"/>
        <v xml:space="preserve"> 5 79 125 182 </v>
      </c>
      <c r="E15" t="str">
        <f t="shared" si="1"/>
        <v xml:space="preserve"> 73.8</v>
      </c>
      <c r="F15" t="s">
        <v>209</v>
      </c>
    </row>
    <row r="16" spans="1:7" hidden="1" x14ac:dyDescent="0.25">
      <c r="A16" t="s">
        <v>29</v>
      </c>
      <c r="B16">
        <v>153</v>
      </c>
      <c r="C16" t="s">
        <v>12</v>
      </c>
      <c r="D16" t="str">
        <f t="shared" si="0"/>
        <v xml:space="preserve"> 195 160 59 170 </v>
      </c>
      <c r="E16" t="str">
        <f t="shared" si="1"/>
        <v xml:space="preserve"> 73.8</v>
      </c>
      <c r="F16" t="s">
        <v>209</v>
      </c>
    </row>
    <row r="17" spans="1:6" hidden="1" x14ac:dyDescent="0.25">
      <c r="A17" t="s">
        <v>30</v>
      </c>
      <c r="B17">
        <v>154</v>
      </c>
      <c r="C17" t="s">
        <v>10</v>
      </c>
      <c r="D17" t="str">
        <f t="shared" si="0"/>
        <v xml:space="preserve"> 5 79 125 182 </v>
      </c>
      <c r="E17" t="str">
        <f t="shared" si="1"/>
        <v xml:space="preserve"> 80.9</v>
      </c>
      <c r="F17" t="s">
        <v>209</v>
      </c>
    </row>
    <row r="18" spans="1:6" hidden="1" x14ac:dyDescent="0.25">
      <c r="A18" t="s">
        <v>31</v>
      </c>
      <c r="B18">
        <v>155</v>
      </c>
      <c r="C18" t="s">
        <v>12</v>
      </c>
      <c r="D18" t="str">
        <f t="shared" si="0"/>
        <v xml:space="preserve"> 195 160 59 170 </v>
      </c>
      <c r="E18" t="str">
        <f t="shared" si="1"/>
        <v xml:space="preserve"> 73.8</v>
      </c>
      <c r="F18" t="s">
        <v>209</v>
      </c>
    </row>
    <row r="19" spans="1:6" hidden="1" x14ac:dyDescent="0.25">
      <c r="A19" t="s">
        <v>32</v>
      </c>
      <c r="B19">
        <v>156</v>
      </c>
      <c r="C19" t="s">
        <v>23</v>
      </c>
      <c r="D19" t="str">
        <f t="shared" si="0"/>
        <v xml:space="preserve"> 5 79 125 182 </v>
      </c>
      <c r="E19" t="str">
        <f t="shared" si="1"/>
        <v xml:space="preserve"> 73.8</v>
      </c>
      <c r="F19" t="s">
        <v>209</v>
      </c>
    </row>
    <row r="20" spans="1:6" hidden="1" x14ac:dyDescent="0.25">
      <c r="A20" t="s">
        <v>33</v>
      </c>
      <c r="B20">
        <v>157</v>
      </c>
      <c r="C20" t="s">
        <v>34</v>
      </c>
      <c r="D20" t="str">
        <f t="shared" si="0"/>
        <v xml:space="preserve"> 5 79 125 182 </v>
      </c>
      <c r="E20" t="str">
        <f t="shared" si="1"/>
        <v xml:space="preserve"> 65.9</v>
      </c>
      <c r="F20" t="s">
        <v>209</v>
      </c>
    </row>
    <row r="21" spans="1:6" hidden="1" x14ac:dyDescent="0.25">
      <c r="A21" t="s">
        <v>35</v>
      </c>
      <c r="B21">
        <v>158</v>
      </c>
      <c r="C21" t="s">
        <v>36</v>
      </c>
      <c r="D21" t="str">
        <f t="shared" si="0"/>
        <v xml:space="preserve"> 195 160 59 170 </v>
      </c>
      <c r="E21" t="str">
        <f t="shared" si="1"/>
        <v xml:space="preserve"> 68.6</v>
      </c>
      <c r="F21" t="s">
        <v>209</v>
      </c>
    </row>
    <row r="22" spans="1:6" hidden="1" x14ac:dyDescent="0.25">
      <c r="A22" t="s">
        <v>37</v>
      </c>
      <c r="B22">
        <v>159</v>
      </c>
      <c r="C22" t="s">
        <v>38</v>
      </c>
      <c r="D22" t="str">
        <f t="shared" si="0"/>
        <v xml:space="preserve"> 5 79 125 182 </v>
      </c>
      <c r="E22" t="str">
        <f t="shared" si="1"/>
        <v xml:space="preserve"> 69.4</v>
      </c>
      <c r="F22" t="s">
        <v>209</v>
      </c>
    </row>
    <row r="23" spans="1:6" x14ac:dyDescent="0.25">
      <c r="A23" t="s">
        <v>39</v>
      </c>
      <c r="B23">
        <v>160</v>
      </c>
      <c r="C23" t="s">
        <v>8</v>
      </c>
      <c r="D23" t="str">
        <f t="shared" si="0"/>
        <v xml:space="preserve"> 80 48 2 130 </v>
      </c>
      <c r="E23" t="str">
        <f t="shared" si="1"/>
        <v xml:space="preserve"> 72.1</v>
      </c>
      <c r="F23" t="s">
        <v>209</v>
      </c>
    </row>
    <row r="24" spans="1:6" hidden="1" x14ac:dyDescent="0.25">
      <c r="A24" t="s">
        <v>40</v>
      </c>
      <c r="B24">
        <v>161</v>
      </c>
      <c r="C24" t="s">
        <v>41</v>
      </c>
      <c r="D24" t="str">
        <f t="shared" si="0"/>
        <v xml:space="preserve"> 5 79 125 182 </v>
      </c>
      <c r="E24" t="str">
        <f t="shared" si="1"/>
        <v xml:space="preserve"> 66.8</v>
      </c>
      <c r="F24" t="s">
        <v>209</v>
      </c>
    </row>
    <row r="25" spans="1:6" hidden="1" x14ac:dyDescent="0.25">
      <c r="A25" t="s">
        <v>42</v>
      </c>
      <c r="B25">
        <v>162</v>
      </c>
      <c r="C25" t="s">
        <v>43</v>
      </c>
      <c r="D25" t="str">
        <f t="shared" si="0"/>
        <v xml:space="preserve"> 5 79 125 182 </v>
      </c>
      <c r="E25" t="str">
        <f t="shared" si="1"/>
        <v xml:space="preserve"> 65.0</v>
      </c>
      <c r="F25" t="s">
        <v>209</v>
      </c>
    </row>
    <row r="26" spans="1:6" hidden="1" x14ac:dyDescent="0.25">
      <c r="A26" t="s">
        <v>44</v>
      </c>
      <c r="B26">
        <v>163</v>
      </c>
      <c r="C26" t="s">
        <v>43</v>
      </c>
      <c r="D26" t="str">
        <f t="shared" si="0"/>
        <v xml:space="preserve"> 5 79 125 182 </v>
      </c>
      <c r="E26" t="str">
        <f t="shared" si="1"/>
        <v xml:space="preserve"> 65.0</v>
      </c>
      <c r="F26" t="s">
        <v>209</v>
      </c>
    </row>
    <row r="27" spans="1:6" hidden="1" x14ac:dyDescent="0.25">
      <c r="A27" t="s">
        <v>45</v>
      </c>
      <c r="B27">
        <v>164</v>
      </c>
      <c r="C27" t="s">
        <v>46</v>
      </c>
      <c r="D27" t="str">
        <f t="shared" si="0"/>
        <v xml:space="preserve"> 195 160 59 170 </v>
      </c>
      <c r="E27" t="str">
        <f t="shared" si="1"/>
        <v xml:space="preserve"> 72.1</v>
      </c>
      <c r="F27" t="s">
        <v>209</v>
      </c>
    </row>
    <row r="28" spans="1:6" hidden="1" x14ac:dyDescent="0.25">
      <c r="A28" t="s">
        <v>47</v>
      </c>
      <c r="B28">
        <v>165</v>
      </c>
      <c r="C28" t="s">
        <v>48</v>
      </c>
      <c r="D28" t="str">
        <f t="shared" si="0"/>
        <v xml:space="preserve"> 195 160 59 170 </v>
      </c>
      <c r="E28" t="str">
        <f t="shared" si="1"/>
        <v xml:space="preserve"> 65.0</v>
      </c>
      <c r="F28" t="s">
        <v>209</v>
      </c>
    </row>
    <row r="29" spans="1:6" hidden="1" x14ac:dyDescent="0.25">
      <c r="A29" t="s">
        <v>49</v>
      </c>
      <c r="B29">
        <v>166</v>
      </c>
      <c r="C29" t="s">
        <v>41</v>
      </c>
      <c r="D29" t="str">
        <f t="shared" si="0"/>
        <v xml:space="preserve"> 5 79 125 182 </v>
      </c>
      <c r="E29" t="str">
        <f t="shared" si="1"/>
        <v xml:space="preserve"> 66.8</v>
      </c>
      <c r="F29" t="s">
        <v>209</v>
      </c>
    </row>
    <row r="30" spans="1:6" hidden="1" x14ac:dyDescent="0.25">
      <c r="A30" t="s">
        <v>50</v>
      </c>
      <c r="B30">
        <v>167</v>
      </c>
      <c r="C30" t="s">
        <v>23</v>
      </c>
      <c r="D30" t="str">
        <f t="shared" si="0"/>
        <v xml:space="preserve"> 5 79 125 182 </v>
      </c>
      <c r="E30" t="str">
        <f t="shared" si="1"/>
        <v xml:space="preserve"> 73.8</v>
      </c>
      <c r="F30" t="s">
        <v>209</v>
      </c>
    </row>
    <row r="31" spans="1:6" hidden="1" x14ac:dyDescent="0.25">
      <c r="A31" t="s">
        <v>51</v>
      </c>
      <c r="B31">
        <v>168</v>
      </c>
      <c r="C31" t="s">
        <v>52</v>
      </c>
      <c r="D31" t="str">
        <f t="shared" si="0"/>
        <v xml:space="preserve"> 5 79 125 182 </v>
      </c>
      <c r="E31" t="str">
        <f t="shared" si="1"/>
        <v xml:space="preserve"> 67.7</v>
      </c>
      <c r="F31" t="s">
        <v>209</v>
      </c>
    </row>
    <row r="32" spans="1:6" hidden="1" x14ac:dyDescent="0.25">
      <c r="A32" t="s">
        <v>53</v>
      </c>
      <c r="B32">
        <v>169</v>
      </c>
      <c r="C32" t="s">
        <v>21</v>
      </c>
      <c r="D32" t="str">
        <f t="shared" si="0"/>
        <v xml:space="preserve"> 5 79 125 182 </v>
      </c>
      <c r="E32" t="str">
        <f t="shared" si="1"/>
        <v xml:space="preserve"> 70.3</v>
      </c>
      <c r="F32" t="s">
        <v>209</v>
      </c>
    </row>
    <row r="33" spans="1:6" hidden="1" x14ac:dyDescent="0.25">
      <c r="A33" t="s">
        <v>54</v>
      </c>
      <c r="B33">
        <v>170</v>
      </c>
      <c r="C33" t="s">
        <v>43</v>
      </c>
      <c r="D33" t="str">
        <f t="shared" si="0"/>
        <v xml:space="preserve"> 5 79 125 182 </v>
      </c>
      <c r="E33" t="str">
        <f t="shared" si="1"/>
        <v xml:space="preserve"> 65.0</v>
      </c>
      <c r="F33" t="s">
        <v>209</v>
      </c>
    </row>
    <row r="34" spans="1:6" hidden="1" x14ac:dyDescent="0.25">
      <c r="A34" t="s">
        <v>55</v>
      </c>
      <c r="B34">
        <v>171</v>
      </c>
      <c r="C34" t="s">
        <v>43</v>
      </c>
      <c r="D34" t="str">
        <f t="shared" si="0"/>
        <v xml:space="preserve"> 5 79 125 182 </v>
      </c>
      <c r="E34" t="str">
        <f t="shared" si="1"/>
        <v xml:space="preserve"> 65.0</v>
      </c>
      <c r="F34" t="s">
        <v>209</v>
      </c>
    </row>
    <row r="35" spans="1:6" x14ac:dyDescent="0.25">
      <c r="A35" t="s">
        <v>56</v>
      </c>
      <c r="B35">
        <v>172</v>
      </c>
      <c r="C35" t="s">
        <v>57</v>
      </c>
      <c r="D35" t="str">
        <f t="shared" si="0"/>
        <v xml:space="preserve"> 80 48 2 130 </v>
      </c>
      <c r="E35" t="str">
        <f t="shared" si="1"/>
        <v xml:space="preserve"> 66.8</v>
      </c>
      <c r="F35" t="s">
        <v>209</v>
      </c>
    </row>
    <row r="36" spans="1:6" x14ac:dyDescent="0.25">
      <c r="A36" t="s">
        <v>58</v>
      </c>
      <c r="B36">
        <v>173</v>
      </c>
      <c r="C36" t="s">
        <v>59</v>
      </c>
      <c r="D36" t="str">
        <f t="shared" si="0"/>
        <v xml:space="preserve"> 80 48 2 130 </v>
      </c>
      <c r="E36" t="str">
        <f t="shared" si="1"/>
        <v xml:space="preserve"> 70.3</v>
      </c>
      <c r="F36" t="s">
        <v>209</v>
      </c>
    </row>
    <row r="37" spans="1:6" hidden="1" x14ac:dyDescent="0.25">
      <c r="A37" t="s">
        <v>60</v>
      </c>
      <c r="B37">
        <v>174</v>
      </c>
      <c r="C37" t="s">
        <v>61</v>
      </c>
      <c r="D37" t="str">
        <f t="shared" si="0"/>
        <v xml:space="preserve"> 195 160 59 170 </v>
      </c>
      <c r="E37" t="str">
        <f t="shared" si="1"/>
        <v xml:space="preserve"> 67.7</v>
      </c>
      <c r="F37" t="s">
        <v>209</v>
      </c>
    </row>
    <row r="38" spans="1:6" hidden="1" x14ac:dyDescent="0.25">
      <c r="A38" t="s">
        <v>62</v>
      </c>
      <c r="B38">
        <v>175</v>
      </c>
      <c r="C38" t="s">
        <v>63</v>
      </c>
      <c r="D38" t="str">
        <f t="shared" si="0"/>
        <v xml:space="preserve"> 5 79 125 182 </v>
      </c>
      <c r="E38" t="str">
        <f t="shared" si="1"/>
        <v xml:space="preserve"> 71.2</v>
      </c>
      <c r="F38" t="s">
        <v>209</v>
      </c>
    </row>
    <row r="39" spans="1:6" x14ac:dyDescent="0.25">
      <c r="A39" t="s">
        <v>64</v>
      </c>
      <c r="B39">
        <v>176</v>
      </c>
      <c r="C39" t="s">
        <v>65</v>
      </c>
      <c r="D39" t="str">
        <f t="shared" si="0"/>
        <v xml:space="preserve"> 80 48 2 130 </v>
      </c>
      <c r="E39" t="str">
        <f t="shared" si="1"/>
        <v xml:space="preserve"> 67.7</v>
      </c>
      <c r="F39" t="s">
        <v>209</v>
      </c>
    </row>
    <row r="40" spans="1:6" hidden="1" x14ac:dyDescent="0.25">
      <c r="A40" t="s">
        <v>66</v>
      </c>
      <c r="B40">
        <v>177</v>
      </c>
      <c r="C40" t="s">
        <v>48</v>
      </c>
      <c r="D40" t="str">
        <f t="shared" si="0"/>
        <v xml:space="preserve"> 195 160 59 170 </v>
      </c>
      <c r="E40" t="str">
        <f t="shared" si="1"/>
        <v xml:space="preserve"> 65.0</v>
      </c>
      <c r="F40" t="s">
        <v>209</v>
      </c>
    </row>
    <row r="41" spans="1:6" hidden="1" x14ac:dyDescent="0.25">
      <c r="A41" t="s">
        <v>67</v>
      </c>
      <c r="B41">
        <v>178</v>
      </c>
      <c r="C41" t="s">
        <v>52</v>
      </c>
      <c r="D41" t="str">
        <f t="shared" si="0"/>
        <v xml:space="preserve"> 5 79 125 182 </v>
      </c>
      <c r="E41" t="str">
        <f t="shared" si="1"/>
        <v xml:space="preserve"> 67.7</v>
      </c>
      <c r="F41" t="s">
        <v>209</v>
      </c>
    </row>
    <row r="42" spans="1:6" hidden="1" x14ac:dyDescent="0.25">
      <c r="A42" t="s">
        <v>68</v>
      </c>
      <c r="B42">
        <v>179</v>
      </c>
      <c r="C42" t="s">
        <v>69</v>
      </c>
      <c r="D42" t="str">
        <f t="shared" si="0"/>
        <v xml:space="preserve"> 195 160 59 170 </v>
      </c>
      <c r="E42" t="str">
        <f t="shared" si="1"/>
        <v xml:space="preserve"> 65.9</v>
      </c>
      <c r="F42" t="s">
        <v>209</v>
      </c>
    </row>
    <row r="43" spans="1:6" x14ac:dyDescent="0.25">
      <c r="A43" t="s">
        <v>70</v>
      </c>
      <c r="B43">
        <v>180</v>
      </c>
      <c r="C43" t="s">
        <v>65</v>
      </c>
      <c r="D43" t="str">
        <f t="shared" si="0"/>
        <v xml:space="preserve"> 80 48 2 130 </v>
      </c>
      <c r="E43" t="str">
        <f t="shared" si="1"/>
        <v xml:space="preserve"> 67.7</v>
      </c>
      <c r="F43" t="s">
        <v>209</v>
      </c>
    </row>
    <row r="44" spans="1:6" hidden="1" x14ac:dyDescent="0.25">
      <c r="A44" t="s">
        <v>71</v>
      </c>
      <c r="B44">
        <v>181</v>
      </c>
      <c r="C44" t="s">
        <v>43</v>
      </c>
      <c r="D44" t="str">
        <f t="shared" si="0"/>
        <v xml:space="preserve"> 5 79 125 182 </v>
      </c>
      <c r="E44" t="str">
        <f t="shared" si="1"/>
        <v xml:space="preserve"> 65.0</v>
      </c>
      <c r="F44" t="s">
        <v>209</v>
      </c>
    </row>
    <row r="45" spans="1:6" hidden="1" x14ac:dyDescent="0.25">
      <c r="A45" t="s">
        <v>72</v>
      </c>
      <c r="B45">
        <v>182</v>
      </c>
      <c r="C45" t="s">
        <v>43</v>
      </c>
      <c r="D45" t="str">
        <f t="shared" si="0"/>
        <v xml:space="preserve"> 5 79 125 182 </v>
      </c>
      <c r="E45" t="str">
        <f t="shared" si="1"/>
        <v xml:space="preserve"> 65.0</v>
      </c>
      <c r="F45" t="s">
        <v>209</v>
      </c>
    </row>
    <row r="46" spans="1:6" hidden="1" x14ac:dyDescent="0.25">
      <c r="A46" t="s">
        <v>73</v>
      </c>
      <c r="B46">
        <v>183</v>
      </c>
      <c r="C46" t="s">
        <v>43</v>
      </c>
      <c r="D46" t="str">
        <f t="shared" si="0"/>
        <v xml:space="preserve"> 5 79 125 182 </v>
      </c>
      <c r="E46" t="str">
        <f t="shared" si="1"/>
        <v xml:space="preserve"> 65.0</v>
      </c>
      <c r="F46" t="s">
        <v>209</v>
      </c>
    </row>
    <row r="47" spans="1:6" hidden="1" x14ac:dyDescent="0.25">
      <c r="A47" t="s">
        <v>74</v>
      </c>
      <c r="B47">
        <v>184</v>
      </c>
      <c r="C47" t="s">
        <v>34</v>
      </c>
      <c r="D47" t="str">
        <f t="shared" si="0"/>
        <v xml:space="preserve"> 5 79 125 182 </v>
      </c>
      <c r="E47" t="str">
        <f t="shared" si="1"/>
        <v xml:space="preserve"> 65.9</v>
      </c>
      <c r="F47" t="s">
        <v>209</v>
      </c>
    </row>
    <row r="48" spans="1:6" hidden="1" x14ac:dyDescent="0.25">
      <c r="A48" t="s">
        <v>75</v>
      </c>
      <c r="B48">
        <v>185</v>
      </c>
      <c r="C48" t="s">
        <v>34</v>
      </c>
      <c r="D48" t="str">
        <f t="shared" si="0"/>
        <v xml:space="preserve"> 5 79 125 182 </v>
      </c>
      <c r="E48" t="str">
        <f t="shared" si="1"/>
        <v xml:space="preserve"> 65.9</v>
      </c>
      <c r="F48" t="s">
        <v>209</v>
      </c>
    </row>
    <row r="49" spans="1:6" x14ac:dyDescent="0.25">
      <c r="A49" t="s">
        <v>76</v>
      </c>
      <c r="B49">
        <v>186</v>
      </c>
      <c r="C49" t="s">
        <v>65</v>
      </c>
      <c r="D49" t="str">
        <f t="shared" si="0"/>
        <v xml:space="preserve"> 80 48 2 130 </v>
      </c>
      <c r="E49" t="str">
        <f t="shared" si="1"/>
        <v xml:space="preserve"> 67.7</v>
      </c>
      <c r="F49" t="s">
        <v>209</v>
      </c>
    </row>
    <row r="50" spans="1:6" x14ac:dyDescent="0.25">
      <c r="A50" t="s">
        <v>77</v>
      </c>
      <c r="B50">
        <v>187</v>
      </c>
      <c r="C50" t="s">
        <v>78</v>
      </c>
      <c r="D50" t="str">
        <f t="shared" si="0"/>
        <v xml:space="preserve"> 80 48 2 130 </v>
      </c>
      <c r="E50" t="str">
        <f t="shared" si="1"/>
        <v xml:space="preserve"> 68.6</v>
      </c>
      <c r="F50" t="s">
        <v>209</v>
      </c>
    </row>
    <row r="51" spans="1:6" x14ac:dyDescent="0.25">
      <c r="A51" t="s">
        <v>79</v>
      </c>
      <c r="B51">
        <v>188</v>
      </c>
      <c r="C51" t="s">
        <v>80</v>
      </c>
      <c r="D51" t="str">
        <f t="shared" si="0"/>
        <v xml:space="preserve"> 80 48 2 130 </v>
      </c>
      <c r="E51" t="str">
        <f t="shared" si="1"/>
        <v xml:space="preserve"> 65.9</v>
      </c>
      <c r="F51" t="s">
        <v>209</v>
      </c>
    </row>
    <row r="52" spans="1:6" x14ac:dyDescent="0.25">
      <c r="A52" t="s">
        <v>81</v>
      </c>
      <c r="B52">
        <v>189</v>
      </c>
      <c r="C52" t="s">
        <v>82</v>
      </c>
      <c r="D52" t="str">
        <f t="shared" si="0"/>
        <v xml:space="preserve"> 48 80 3 130 </v>
      </c>
      <c r="E52" t="str">
        <f t="shared" si="1"/>
        <v xml:space="preserve"> 67.7</v>
      </c>
      <c r="F52" t="s">
        <v>209</v>
      </c>
    </row>
    <row r="53" spans="1:6" x14ac:dyDescent="0.25">
      <c r="A53" t="s">
        <v>83</v>
      </c>
      <c r="B53">
        <v>190</v>
      </c>
      <c r="C53" t="s">
        <v>84</v>
      </c>
      <c r="D53" t="str">
        <f t="shared" si="0"/>
        <v xml:space="preserve"> 48 80 3 130 </v>
      </c>
      <c r="E53" t="str">
        <f t="shared" si="1"/>
        <v xml:space="preserve"> 65.9</v>
      </c>
      <c r="F53" t="s">
        <v>209</v>
      </c>
    </row>
    <row r="54" spans="1:6" x14ac:dyDescent="0.25">
      <c r="A54" t="s">
        <v>85</v>
      </c>
      <c r="B54">
        <v>191</v>
      </c>
      <c r="C54" t="s">
        <v>86</v>
      </c>
      <c r="D54" t="str">
        <f t="shared" si="0"/>
        <v xml:space="preserve"> 48 80 3 130 </v>
      </c>
      <c r="E54" t="str">
        <f t="shared" si="1"/>
        <v xml:space="preserve"> 66.8</v>
      </c>
      <c r="F54" t="s">
        <v>209</v>
      </c>
    </row>
    <row r="55" spans="1:6" x14ac:dyDescent="0.25">
      <c r="A55" t="s">
        <v>87</v>
      </c>
      <c r="B55">
        <v>192</v>
      </c>
      <c r="C55" t="s">
        <v>84</v>
      </c>
      <c r="D55" t="str">
        <f t="shared" si="0"/>
        <v xml:space="preserve"> 48 80 3 130 </v>
      </c>
      <c r="E55" t="str">
        <f t="shared" si="1"/>
        <v xml:space="preserve"> 65.9</v>
      </c>
      <c r="F55" t="s">
        <v>209</v>
      </c>
    </row>
    <row r="56" spans="1:6" x14ac:dyDescent="0.25">
      <c r="A56" t="s">
        <v>88</v>
      </c>
      <c r="B56">
        <v>193</v>
      </c>
      <c r="C56" t="s">
        <v>78</v>
      </c>
      <c r="D56" t="str">
        <f t="shared" si="0"/>
        <v xml:space="preserve"> 80 48 2 130 </v>
      </c>
      <c r="E56" t="str">
        <f t="shared" si="1"/>
        <v xml:space="preserve"> 68.6</v>
      </c>
      <c r="F56" t="s">
        <v>209</v>
      </c>
    </row>
    <row r="57" spans="1:6" x14ac:dyDescent="0.25">
      <c r="A57" t="s">
        <v>89</v>
      </c>
      <c r="B57">
        <v>194</v>
      </c>
      <c r="C57" t="s">
        <v>57</v>
      </c>
      <c r="D57" t="str">
        <f t="shared" si="0"/>
        <v xml:space="preserve"> 80 48 2 130 </v>
      </c>
      <c r="E57" t="str">
        <f t="shared" si="1"/>
        <v xml:space="preserve"> 66.8</v>
      </c>
      <c r="F57" t="s">
        <v>209</v>
      </c>
    </row>
    <row r="58" spans="1:6" x14ac:dyDescent="0.25">
      <c r="A58" t="s">
        <v>90</v>
      </c>
      <c r="B58">
        <v>195</v>
      </c>
      <c r="C58" t="s">
        <v>80</v>
      </c>
      <c r="D58" t="str">
        <f t="shared" si="0"/>
        <v xml:space="preserve"> 80 48 2 130 </v>
      </c>
      <c r="E58" t="str">
        <f t="shared" si="1"/>
        <v xml:space="preserve"> 65.9</v>
      </c>
      <c r="F58" t="s">
        <v>209</v>
      </c>
    </row>
    <row r="59" spans="1:6" x14ac:dyDescent="0.25">
      <c r="A59" t="s">
        <v>91</v>
      </c>
      <c r="B59">
        <v>196</v>
      </c>
      <c r="C59" t="s">
        <v>65</v>
      </c>
      <c r="D59" t="str">
        <f t="shared" si="0"/>
        <v xml:space="preserve"> 80 48 2 130 </v>
      </c>
      <c r="E59" t="str">
        <f t="shared" si="1"/>
        <v xml:space="preserve"> 67.7</v>
      </c>
      <c r="F59" t="s">
        <v>209</v>
      </c>
    </row>
    <row r="60" spans="1:6" x14ac:dyDescent="0.25">
      <c r="A60" t="s">
        <v>92</v>
      </c>
      <c r="B60">
        <v>197</v>
      </c>
      <c r="C60" t="s">
        <v>93</v>
      </c>
      <c r="D60" t="str">
        <f t="shared" si="0"/>
        <v xml:space="preserve"> 80 48 2 130 </v>
      </c>
      <c r="E60" t="str">
        <f t="shared" si="1"/>
        <v xml:space="preserve"> 63.3</v>
      </c>
      <c r="F60" t="s">
        <v>209</v>
      </c>
    </row>
    <row r="61" spans="1:6" x14ac:dyDescent="0.25">
      <c r="A61" t="s">
        <v>94</v>
      </c>
      <c r="B61">
        <v>198</v>
      </c>
      <c r="C61" t="s">
        <v>95</v>
      </c>
      <c r="D61" t="str">
        <f t="shared" si="0"/>
        <v xml:space="preserve"> 48 80 3 130 </v>
      </c>
      <c r="E61" t="str">
        <f t="shared" si="1"/>
        <v xml:space="preserve"> 65.0</v>
      </c>
      <c r="F61" t="s">
        <v>209</v>
      </c>
    </row>
    <row r="62" spans="1:6" x14ac:dyDescent="0.25">
      <c r="A62" t="s">
        <v>96</v>
      </c>
      <c r="B62">
        <v>199</v>
      </c>
      <c r="C62" t="s">
        <v>97</v>
      </c>
      <c r="D62" t="str">
        <f t="shared" si="0"/>
        <v xml:space="preserve"> 48 80 3 130 </v>
      </c>
      <c r="E62" t="str">
        <f t="shared" si="1"/>
        <v xml:space="preserve"> 62.4</v>
      </c>
      <c r="F62" t="s">
        <v>209</v>
      </c>
    </row>
    <row r="63" spans="1:6" x14ac:dyDescent="0.25">
      <c r="A63" t="s">
        <v>98</v>
      </c>
      <c r="B63">
        <v>200</v>
      </c>
      <c r="C63" t="s">
        <v>97</v>
      </c>
      <c r="D63" t="str">
        <f t="shared" si="0"/>
        <v xml:space="preserve"> 48 80 3 130 </v>
      </c>
      <c r="E63" t="str">
        <f t="shared" si="1"/>
        <v xml:space="preserve"> 62.4</v>
      </c>
      <c r="F63" t="s">
        <v>209</v>
      </c>
    </row>
    <row r="64" spans="1:6" x14ac:dyDescent="0.25">
      <c r="A64" t="s">
        <v>99</v>
      </c>
      <c r="B64">
        <v>201</v>
      </c>
      <c r="C64" t="s">
        <v>80</v>
      </c>
      <c r="D64" t="str">
        <f t="shared" si="0"/>
        <v xml:space="preserve"> 80 48 2 130 </v>
      </c>
      <c r="E64" t="str">
        <f t="shared" si="1"/>
        <v xml:space="preserve"> 65.9</v>
      </c>
      <c r="F64" t="s">
        <v>209</v>
      </c>
    </row>
    <row r="65" spans="1:7" x14ac:dyDescent="0.25">
      <c r="A65" t="s">
        <v>100</v>
      </c>
      <c r="B65">
        <v>202</v>
      </c>
      <c r="C65" t="s">
        <v>101</v>
      </c>
      <c r="D65" t="str">
        <f>MID(C65,1,FIND("A0_V",C65,1)-1)</f>
        <v xml:space="preserve"> 80 48 2 130 </v>
      </c>
      <c r="E65" t="str">
        <f>MID(C65,FIND("A0_V",C65,1)+6,LEN(C65))</f>
        <v xml:space="preserve"> 2.5</v>
      </c>
      <c r="F65" t="s">
        <v>210</v>
      </c>
    </row>
    <row r="66" spans="1:7" x14ac:dyDescent="0.25">
      <c r="A66" t="s">
        <v>102</v>
      </c>
      <c r="B66">
        <v>203</v>
      </c>
      <c r="C66" t="s">
        <v>101</v>
      </c>
      <c r="D66" t="str">
        <f t="shared" ref="D66:D125" si="2">MID(C66,1,FIND("A0_V",C66,1)-1)</f>
        <v xml:space="preserve"> 80 48 2 130 </v>
      </c>
      <c r="E66" t="str">
        <f t="shared" ref="E66:E125" si="3">MID(C66,FIND("A0_V",C66,1)+6,LEN(C66))</f>
        <v xml:space="preserve"> 2.5</v>
      </c>
      <c r="F66" t="s">
        <v>210</v>
      </c>
    </row>
    <row r="67" spans="1:7" x14ac:dyDescent="0.25">
      <c r="A67" t="s">
        <v>103</v>
      </c>
      <c r="B67">
        <v>204</v>
      </c>
      <c r="C67" t="s">
        <v>104</v>
      </c>
      <c r="D67" t="str">
        <f t="shared" si="2"/>
        <v xml:space="preserve"> 80 48 2 130 </v>
      </c>
      <c r="E67" t="str">
        <f t="shared" si="3"/>
        <v xml:space="preserve"> 4.2</v>
      </c>
      <c r="F67" t="s">
        <v>210</v>
      </c>
    </row>
    <row r="68" spans="1:7" x14ac:dyDescent="0.25">
      <c r="A68" t="s">
        <v>105</v>
      </c>
      <c r="B68">
        <v>205</v>
      </c>
      <c r="C68" t="s">
        <v>106</v>
      </c>
      <c r="D68" t="str">
        <f t="shared" si="2"/>
        <v xml:space="preserve"> 80 48 2 130 </v>
      </c>
      <c r="E68" t="str">
        <f t="shared" si="3"/>
        <v xml:space="preserve"> 2.6</v>
      </c>
      <c r="F68" t="s">
        <v>210</v>
      </c>
    </row>
    <row r="69" spans="1:7" x14ac:dyDescent="0.25">
      <c r="A69" t="s">
        <v>107</v>
      </c>
      <c r="B69">
        <v>206</v>
      </c>
      <c r="C69" t="s">
        <v>101</v>
      </c>
      <c r="D69" t="str">
        <f t="shared" si="2"/>
        <v xml:space="preserve"> 80 48 2 130 </v>
      </c>
      <c r="E69" t="str">
        <f t="shared" si="3"/>
        <v xml:space="preserve"> 2.5</v>
      </c>
      <c r="F69" t="s">
        <v>210</v>
      </c>
    </row>
    <row r="70" spans="1:7" x14ac:dyDescent="0.25">
      <c r="A70" t="s">
        <v>108</v>
      </c>
      <c r="B70">
        <v>207</v>
      </c>
      <c r="C70" t="s">
        <v>101</v>
      </c>
      <c r="D70" t="str">
        <f t="shared" si="2"/>
        <v xml:space="preserve"> 80 48 2 130 </v>
      </c>
      <c r="E70" t="str">
        <f t="shared" si="3"/>
        <v xml:space="preserve"> 2.5</v>
      </c>
      <c r="F70" t="s">
        <v>210</v>
      </c>
    </row>
    <row r="71" spans="1:7" x14ac:dyDescent="0.25">
      <c r="A71" t="s">
        <v>109</v>
      </c>
      <c r="B71">
        <v>208</v>
      </c>
      <c r="C71" t="s">
        <v>110</v>
      </c>
      <c r="D71" t="str">
        <f t="shared" si="2"/>
        <v xml:space="preserve"> 80 48 2 130 </v>
      </c>
      <c r="E71" t="str">
        <f t="shared" si="3"/>
        <v>2.50</v>
      </c>
      <c r="F71" t="s">
        <v>210</v>
      </c>
    </row>
    <row r="72" spans="1:7" x14ac:dyDescent="0.25">
      <c r="A72" t="s">
        <v>111</v>
      </c>
      <c r="B72">
        <v>209</v>
      </c>
      <c r="C72" t="s">
        <v>112</v>
      </c>
      <c r="D72" t="str">
        <f t="shared" si="2"/>
        <v xml:space="preserve"> 80 48 2 130 </v>
      </c>
      <c r="E72" t="str">
        <f t="shared" si="3"/>
        <v>2.77</v>
      </c>
      <c r="F72" t="s">
        <v>210</v>
      </c>
    </row>
    <row r="73" spans="1:7" x14ac:dyDescent="0.25">
      <c r="A73" t="s">
        <v>113</v>
      </c>
      <c r="B73">
        <v>210</v>
      </c>
      <c r="C73" t="s">
        <v>110</v>
      </c>
      <c r="D73" t="str">
        <f t="shared" si="2"/>
        <v xml:space="preserve"> 80 48 2 130 </v>
      </c>
      <c r="E73" t="str">
        <f t="shared" si="3"/>
        <v>2.50</v>
      </c>
      <c r="F73" t="s">
        <v>210</v>
      </c>
    </row>
    <row r="74" spans="1:7" x14ac:dyDescent="0.25">
      <c r="A74" t="s">
        <v>114</v>
      </c>
      <c r="B74">
        <v>211</v>
      </c>
      <c r="C74" t="s">
        <v>115</v>
      </c>
      <c r="D74" t="str">
        <f t="shared" si="2"/>
        <v xml:space="preserve"> 80 48 2 130 </v>
      </c>
      <c r="E74" t="str">
        <f t="shared" si="3"/>
        <v>2.58</v>
      </c>
      <c r="F74" t="s">
        <v>210</v>
      </c>
    </row>
    <row r="75" spans="1:7" x14ac:dyDescent="0.25">
      <c r="A75" t="s">
        <v>116</v>
      </c>
      <c r="B75">
        <v>212</v>
      </c>
      <c r="C75" t="s">
        <v>117</v>
      </c>
      <c r="D75" t="str">
        <f t="shared" si="2"/>
        <v xml:space="preserve"> 80 48 2 130 </v>
      </c>
      <c r="E75" t="str">
        <f t="shared" si="3"/>
        <v>2.66</v>
      </c>
      <c r="F75" t="s">
        <v>210</v>
      </c>
    </row>
    <row r="76" spans="1:7" x14ac:dyDescent="0.25">
      <c r="A76" t="s">
        <v>118</v>
      </c>
      <c r="B76">
        <v>213</v>
      </c>
      <c r="C76" t="s">
        <v>119</v>
      </c>
      <c r="D76" t="str">
        <f t="shared" si="2"/>
        <v xml:space="preserve"> 80 48 2 130 </v>
      </c>
      <c r="E76" t="str">
        <f t="shared" si="3"/>
        <v>2.52</v>
      </c>
      <c r="F76" t="s">
        <v>210</v>
      </c>
    </row>
    <row r="77" spans="1:7" x14ac:dyDescent="0.25">
      <c r="A77" t="s">
        <v>120</v>
      </c>
      <c r="B77">
        <v>214</v>
      </c>
      <c r="C77" t="s">
        <v>119</v>
      </c>
      <c r="D77" t="str">
        <f t="shared" si="2"/>
        <v xml:space="preserve"> 80 48 2 130 </v>
      </c>
      <c r="E77" t="str">
        <f t="shared" si="3"/>
        <v>2.52</v>
      </c>
      <c r="F77" t="s">
        <v>210</v>
      </c>
    </row>
    <row r="78" spans="1:7" x14ac:dyDescent="0.25">
      <c r="A78" t="s">
        <v>121</v>
      </c>
      <c r="B78">
        <v>215</v>
      </c>
      <c r="C78" t="s">
        <v>110</v>
      </c>
      <c r="D78" t="str">
        <f t="shared" si="2"/>
        <v xml:space="preserve"> 80 48 2 130 </v>
      </c>
      <c r="E78" t="str">
        <f t="shared" si="3"/>
        <v>2.50</v>
      </c>
      <c r="F78" t="s">
        <v>210</v>
      </c>
    </row>
    <row r="79" spans="1:7" x14ac:dyDescent="0.25">
      <c r="A79" t="s">
        <v>122</v>
      </c>
      <c r="B79">
        <v>216</v>
      </c>
      <c r="C79" t="s">
        <v>123</v>
      </c>
      <c r="D79" s="1" t="str">
        <f t="shared" si="2"/>
        <v xml:space="preserve"> 80 48 2 130 </v>
      </c>
      <c r="E79" s="1" t="str">
        <f t="shared" si="3"/>
        <v>3.45</v>
      </c>
      <c r="F79" s="1" t="s">
        <v>210</v>
      </c>
      <c r="G79">
        <v>1</v>
      </c>
    </row>
    <row r="80" spans="1:7" x14ac:dyDescent="0.25">
      <c r="A80" t="s">
        <v>124</v>
      </c>
      <c r="B80">
        <v>217</v>
      </c>
      <c r="C80" t="s">
        <v>125</v>
      </c>
      <c r="D80" s="1" t="str">
        <f t="shared" si="2"/>
        <v xml:space="preserve"> 80 48 2 130 </v>
      </c>
      <c r="E80" s="1" t="str">
        <f t="shared" si="3"/>
        <v>2.81</v>
      </c>
      <c r="F80" s="1" t="s">
        <v>210</v>
      </c>
      <c r="G80">
        <v>1</v>
      </c>
    </row>
    <row r="81" spans="1:7" x14ac:dyDescent="0.25">
      <c r="A81" t="s">
        <v>126</v>
      </c>
      <c r="B81">
        <v>218</v>
      </c>
      <c r="C81" t="s">
        <v>127</v>
      </c>
      <c r="D81" s="1" t="str">
        <f t="shared" si="2"/>
        <v xml:space="preserve"> 80 48 2 130 </v>
      </c>
      <c r="E81" s="1" t="str">
        <f t="shared" si="3"/>
        <v>2.76</v>
      </c>
      <c r="F81" s="1" t="s">
        <v>210</v>
      </c>
      <c r="G81">
        <v>1</v>
      </c>
    </row>
    <row r="82" spans="1:7" x14ac:dyDescent="0.25">
      <c r="A82" t="s">
        <v>128</v>
      </c>
      <c r="B82">
        <v>219</v>
      </c>
      <c r="C82" t="s">
        <v>110</v>
      </c>
      <c r="D82" s="1" t="str">
        <f t="shared" si="2"/>
        <v xml:space="preserve"> 80 48 2 130 </v>
      </c>
      <c r="E82" s="1" t="str">
        <f t="shared" si="3"/>
        <v>2.50</v>
      </c>
      <c r="F82" s="1" t="s">
        <v>210</v>
      </c>
      <c r="G82">
        <v>1</v>
      </c>
    </row>
    <row r="83" spans="1:7" x14ac:dyDescent="0.25">
      <c r="A83" t="s">
        <v>129</v>
      </c>
      <c r="B83">
        <v>221</v>
      </c>
      <c r="C83" t="s">
        <v>130</v>
      </c>
      <c r="D83" s="1" t="str">
        <f t="shared" si="2"/>
        <v xml:space="preserve"> 80 48 2 130 </v>
      </c>
      <c r="E83" s="1" t="str">
        <f t="shared" si="3"/>
        <v>3.34</v>
      </c>
      <c r="F83" s="1" t="s">
        <v>210</v>
      </c>
      <c r="G83" s="1">
        <v>2</v>
      </c>
    </row>
    <row r="84" spans="1:7" x14ac:dyDescent="0.25">
      <c r="A84" t="s">
        <v>131</v>
      </c>
      <c r="B84">
        <v>222</v>
      </c>
      <c r="C84" t="s">
        <v>132</v>
      </c>
      <c r="D84" s="1" t="str">
        <f t="shared" si="2"/>
        <v xml:space="preserve"> 80 48 2 130 </v>
      </c>
      <c r="E84" s="1" t="str">
        <f t="shared" si="3"/>
        <v>3.01</v>
      </c>
      <c r="F84" s="1" t="s">
        <v>210</v>
      </c>
      <c r="G84" s="1">
        <v>2</v>
      </c>
    </row>
    <row r="85" spans="1:7" x14ac:dyDescent="0.25">
      <c r="A85" t="s">
        <v>133</v>
      </c>
      <c r="B85">
        <v>223</v>
      </c>
      <c r="C85" t="s">
        <v>134</v>
      </c>
      <c r="D85" s="1" t="str">
        <f t="shared" si="2"/>
        <v xml:space="preserve"> 80 48 2 130 </v>
      </c>
      <c r="E85" s="1" t="str">
        <f t="shared" si="3"/>
        <v>2.87</v>
      </c>
      <c r="F85" s="1" t="s">
        <v>210</v>
      </c>
      <c r="G85" s="1">
        <v>2</v>
      </c>
    </row>
    <row r="86" spans="1:7" x14ac:dyDescent="0.25">
      <c r="A86" t="s">
        <v>135</v>
      </c>
      <c r="B86">
        <v>224</v>
      </c>
      <c r="C86" t="s">
        <v>110</v>
      </c>
      <c r="D86" s="1" t="str">
        <f t="shared" si="2"/>
        <v xml:space="preserve"> 80 48 2 130 </v>
      </c>
      <c r="E86" s="1" t="str">
        <f t="shared" si="3"/>
        <v>2.50</v>
      </c>
      <c r="F86" s="1" t="s">
        <v>210</v>
      </c>
      <c r="G86" s="1">
        <v>2</v>
      </c>
    </row>
    <row r="87" spans="1:7" x14ac:dyDescent="0.25">
      <c r="A87" s="1" t="s">
        <v>136</v>
      </c>
      <c r="B87" s="1">
        <v>225</v>
      </c>
      <c r="C87" s="1" t="s">
        <v>137</v>
      </c>
      <c r="D87" s="1" t="str">
        <f t="shared" si="2"/>
        <v xml:space="preserve"> 80 48 2 130 </v>
      </c>
      <c r="E87" s="1" t="str">
        <f t="shared" si="3"/>
        <v>3.10</v>
      </c>
      <c r="F87" s="1" t="s">
        <v>210</v>
      </c>
      <c r="G87" s="1">
        <v>3</v>
      </c>
    </row>
    <row r="88" spans="1:7" x14ac:dyDescent="0.25">
      <c r="A88" s="1" t="s">
        <v>138</v>
      </c>
      <c r="B88" s="1">
        <v>226</v>
      </c>
      <c r="C88" s="1" t="s">
        <v>139</v>
      </c>
      <c r="D88" s="1" t="str">
        <f t="shared" si="2"/>
        <v xml:space="preserve"> 80 48 2 130 </v>
      </c>
      <c r="E88" s="1" t="str">
        <f t="shared" si="3"/>
        <v>2.80</v>
      </c>
      <c r="F88" s="1" t="s">
        <v>210</v>
      </c>
      <c r="G88" s="1">
        <v>3</v>
      </c>
    </row>
    <row r="89" spans="1:7" x14ac:dyDescent="0.25">
      <c r="A89" s="1" t="s">
        <v>140</v>
      </c>
      <c r="B89" s="1">
        <v>227</v>
      </c>
      <c r="C89" s="1" t="s">
        <v>141</v>
      </c>
      <c r="D89" s="1" t="str">
        <f t="shared" si="2"/>
        <v xml:space="preserve"> 80 48 2 130 </v>
      </c>
      <c r="E89" s="1" t="str">
        <f t="shared" si="3"/>
        <v>2.65</v>
      </c>
      <c r="F89" s="1" t="s">
        <v>210</v>
      </c>
      <c r="G89" s="1">
        <v>3</v>
      </c>
    </row>
    <row r="90" spans="1:7" x14ac:dyDescent="0.25">
      <c r="A90" s="1" t="s">
        <v>142</v>
      </c>
      <c r="B90" s="1">
        <v>228</v>
      </c>
      <c r="C90" s="1" t="s">
        <v>110</v>
      </c>
      <c r="D90" s="1" t="str">
        <f t="shared" si="2"/>
        <v xml:space="preserve"> 80 48 2 130 </v>
      </c>
      <c r="E90" s="1" t="str">
        <f t="shared" si="3"/>
        <v>2.50</v>
      </c>
      <c r="F90" s="1" t="s">
        <v>210</v>
      </c>
      <c r="G90" s="1">
        <v>3</v>
      </c>
    </row>
    <row r="91" spans="1:7" x14ac:dyDescent="0.25">
      <c r="A91" t="s">
        <v>143</v>
      </c>
      <c r="B91">
        <v>229</v>
      </c>
      <c r="C91" t="s">
        <v>144</v>
      </c>
      <c r="D91" t="str">
        <f t="shared" si="2"/>
        <v xml:space="preserve"> 80 48 2 130 </v>
      </c>
      <c r="E91" t="str">
        <f t="shared" si="3"/>
        <v>3.05</v>
      </c>
      <c r="F91" t="s">
        <v>210</v>
      </c>
    </row>
    <row r="92" spans="1:7" x14ac:dyDescent="0.25">
      <c r="A92" t="s">
        <v>145</v>
      </c>
      <c r="B92">
        <v>230</v>
      </c>
      <c r="C92" t="s">
        <v>146</v>
      </c>
      <c r="D92" t="str">
        <f t="shared" si="2"/>
        <v xml:space="preserve"> 80 48 2 130 </v>
      </c>
      <c r="E92" t="str">
        <f t="shared" si="3"/>
        <v>2.92</v>
      </c>
      <c r="F92" t="s">
        <v>210</v>
      </c>
    </row>
    <row r="93" spans="1:7" x14ac:dyDescent="0.25">
      <c r="A93" t="s">
        <v>147</v>
      </c>
      <c r="B93">
        <v>231</v>
      </c>
      <c r="C93" t="s">
        <v>148</v>
      </c>
      <c r="D93" t="str">
        <f t="shared" si="2"/>
        <v xml:space="preserve"> 80 48 2 130 </v>
      </c>
      <c r="E93" t="str">
        <f t="shared" si="3"/>
        <v>2.75</v>
      </c>
      <c r="F93" t="s">
        <v>210</v>
      </c>
    </row>
    <row r="94" spans="1:7" x14ac:dyDescent="0.25">
      <c r="A94" t="s">
        <v>149</v>
      </c>
      <c r="B94">
        <v>232</v>
      </c>
      <c r="C94" t="s">
        <v>110</v>
      </c>
      <c r="D94" t="str">
        <f t="shared" si="2"/>
        <v xml:space="preserve"> 80 48 2 130 </v>
      </c>
      <c r="E94" t="str">
        <f t="shared" si="3"/>
        <v>2.50</v>
      </c>
      <c r="F94" t="s">
        <v>210</v>
      </c>
    </row>
    <row r="95" spans="1:7" x14ac:dyDescent="0.25">
      <c r="A95" t="s">
        <v>150</v>
      </c>
      <c r="B95">
        <v>233</v>
      </c>
      <c r="C95" t="s">
        <v>151</v>
      </c>
      <c r="D95" t="str">
        <f t="shared" si="2"/>
        <v xml:space="preserve"> 64 80 3 130 </v>
      </c>
      <c r="E95" t="str">
        <f t="shared" si="3"/>
        <v>2.70</v>
      </c>
      <c r="F95" t="s">
        <v>210</v>
      </c>
    </row>
    <row r="96" spans="1:7" x14ac:dyDescent="0.25">
      <c r="A96" t="s">
        <v>152</v>
      </c>
      <c r="B96">
        <v>234</v>
      </c>
      <c r="C96" t="s">
        <v>153</v>
      </c>
      <c r="D96" t="str">
        <f t="shared" si="2"/>
        <v xml:space="preserve"> 64 80 3 130 </v>
      </c>
      <c r="E96" t="str">
        <f t="shared" si="3"/>
        <v>3.18</v>
      </c>
      <c r="F96" t="s">
        <v>210</v>
      </c>
    </row>
    <row r="97" spans="1:7" x14ac:dyDescent="0.25">
      <c r="A97" t="s">
        <v>154</v>
      </c>
      <c r="B97">
        <v>235</v>
      </c>
      <c r="C97" t="s">
        <v>155</v>
      </c>
      <c r="D97" t="str">
        <f t="shared" si="2"/>
        <v xml:space="preserve"> 64 80 3 130 </v>
      </c>
      <c r="E97" t="str">
        <f t="shared" si="3"/>
        <v>4.05</v>
      </c>
      <c r="F97" t="s">
        <v>210</v>
      </c>
    </row>
    <row r="98" spans="1:7" x14ac:dyDescent="0.25">
      <c r="A98" t="s">
        <v>156</v>
      </c>
      <c r="B98">
        <v>236</v>
      </c>
      <c r="C98" t="s">
        <v>157</v>
      </c>
      <c r="D98" t="str">
        <f t="shared" si="2"/>
        <v xml:space="preserve"> 64 80 3 130 </v>
      </c>
      <c r="E98" t="str">
        <f t="shared" si="3"/>
        <v>3.94</v>
      </c>
      <c r="F98" t="s">
        <v>210</v>
      </c>
    </row>
    <row r="99" spans="1:7" x14ac:dyDescent="0.25">
      <c r="A99" t="s">
        <v>158</v>
      </c>
      <c r="B99">
        <v>237</v>
      </c>
      <c r="C99" t="s">
        <v>159</v>
      </c>
      <c r="D99" t="str">
        <f t="shared" si="2"/>
        <v xml:space="preserve"> 64 80 3 130 </v>
      </c>
      <c r="E99" t="str">
        <f t="shared" si="3"/>
        <v>3.32</v>
      </c>
      <c r="F99" t="s">
        <v>210</v>
      </c>
    </row>
    <row r="100" spans="1:7" x14ac:dyDescent="0.25">
      <c r="A100" t="s">
        <v>160</v>
      </c>
      <c r="B100">
        <v>238</v>
      </c>
      <c r="C100" t="s">
        <v>161</v>
      </c>
      <c r="D100" t="str">
        <f t="shared" si="2"/>
        <v xml:space="preserve"> 64 80 3 130 </v>
      </c>
      <c r="E100" t="str">
        <f t="shared" si="3"/>
        <v>3.09</v>
      </c>
      <c r="F100" t="s">
        <v>210</v>
      </c>
    </row>
    <row r="101" spans="1:7" x14ac:dyDescent="0.25">
      <c r="A101" t="s">
        <v>162</v>
      </c>
      <c r="B101">
        <v>239</v>
      </c>
      <c r="C101" t="s">
        <v>163</v>
      </c>
      <c r="D101" t="str">
        <f t="shared" si="2"/>
        <v xml:space="preserve"> 64 80 3 130 </v>
      </c>
      <c r="E101" t="str">
        <f t="shared" si="3"/>
        <v>2.91</v>
      </c>
      <c r="F101" t="s">
        <v>210</v>
      </c>
    </row>
    <row r="102" spans="1:7" x14ac:dyDescent="0.25">
      <c r="A102" t="s">
        <v>164</v>
      </c>
      <c r="B102">
        <v>240</v>
      </c>
      <c r="C102" t="s">
        <v>165</v>
      </c>
      <c r="D102" t="str">
        <f t="shared" si="2"/>
        <v xml:space="preserve"> 64 80 3 130 </v>
      </c>
      <c r="E102" t="str">
        <f t="shared" si="3"/>
        <v>2.51</v>
      </c>
      <c r="F102" t="s">
        <v>210</v>
      </c>
    </row>
    <row r="103" spans="1:7" x14ac:dyDescent="0.25">
      <c r="A103" t="s">
        <v>166</v>
      </c>
      <c r="B103">
        <v>241</v>
      </c>
      <c r="C103" t="s">
        <v>167</v>
      </c>
      <c r="D103" t="str">
        <f t="shared" si="2"/>
        <v xml:space="preserve"> 48 80 3 130 </v>
      </c>
      <c r="E103" t="str">
        <f t="shared" si="3"/>
        <v>2.77</v>
      </c>
      <c r="F103" t="s">
        <v>210</v>
      </c>
    </row>
    <row r="104" spans="1:7" x14ac:dyDescent="0.25">
      <c r="A104" t="s">
        <v>168</v>
      </c>
      <c r="B104">
        <v>242</v>
      </c>
      <c r="C104" t="s">
        <v>169</v>
      </c>
      <c r="D104" t="str">
        <f t="shared" si="2"/>
        <v xml:space="preserve"> 48 80 3 130 </v>
      </c>
      <c r="E104" t="str">
        <f t="shared" si="3"/>
        <v>3.66</v>
      </c>
      <c r="F104" t="s">
        <v>210</v>
      </c>
    </row>
    <row r="105" spans="1:7" x14ac:dyDescent="0.25">
      <c r="A105" t="s">
        <v>170</v>
      </c>
      <c r="B105">
        <v>243</v>
      </c>
      <c r="C105" t="s">
        <v>171</v>
      </c>
      <c r="D105" t="str">
        <f t="shared" si="2"/>
        <v xml:space="preserve"> 48 80 3 130 </v>
      </c>
      <c r="E105" t="str">
        <f t="shared" si="3"/>
        <v>2.51</v>
      </c>
      <c r="F105" t="s">
        <v>210</v>
      </c>
    </row>
    <row r="106" spans="1:7" x14ac:dyDescent="0.25">
      <c r="A106" t="s">
        <v>172</v>
      </c>
      <c r="B106">
        <v>244</v>
      </c>
      <c r="C106" t="s">
        <v>173</v>
      </c>
      <c r="D106" t="str">
        <f t="shared" si="2"/>
        <v xml:space="preserve"> 48 80 3 130 </v>
      </c>
      <c r="E106" t="str">
        <f t="shared" si="3"/>
        <v>2.50</v>
      </c>
      <c r="F106" t="s">
        <v>210</v>
      </c>
    </row>
    <row r="107" spans="1:7" x14ac:dyDescent="0.25">
      <c r="A107" t="s">
        <v>174</v>
      </c>
      <c r="B107">
        <v>245</v>
      </c>
      <c r="C107" t="s">
        <v>171</v>
      </c>
      <c r="D107" t="str">
        <f t="shared" si="2"/>
        <v xml:space="preserve"> 48 80 3 130 </v>
      </c>
      <c r="E107" t="str">
        <f t="shared" si="3"/>
        <v>2.51</v>
      </c>
      <c r="F107" t="s">
        <v>210</v>
      </c>
    </row>
    <row r="108" spans="1:7" x14ac:dyDescent="0.25">
      <c r="A108" t="s">
        <v>175</v>
      </c>
      <c r="B108">
        <v>246</v>
      </c>
      <c r="C108" t="s">
        <v>176</v>
      </c>
      <c r="D108" t="str">
        <f t="shared" si="2"/>
        <v xml:space="preserve"> 48 80 3 130 </v>
      </c>
      <c r="E108" t="str">
        <f t="shared" si="3"/>
        <v>3.89</v>
      </c>
      <c r="F108" t="s">
        <v>210</v>
      </c>
    </row>
    <row r="109" spans="1:7" x14ac:dyDescent="0.25">
      <c r="A109" t="s">
        <v>177</v>
      </c>
      <c r="B109">
        <v>247</v>
      </c>
      <c r="C109" s="1" t="s">
        <v>178</v>
      </c>
      <c r="D109" s="1" t="str">
        <f t="shared" si="2"/>
        <v xml:space="preserve"> 48 80 3 130 </v>
      </c>
      <c r="E109" s="1" t="str">
        <f t="shared" si="3"/>
        <v>3.96</v>
      </c>
      <c r="F109" s="1" t="s">
        <v>210</v>
      </c>
      <c r="G109" s="1">
        <v>1</v>
      </c>
    </row>
    <row r="110" spans="1:7" x14ac:dyDescent="0.25">
      <c r="A110" t="s">
        <v>179</v>
      </c>
      <c r="B110">
        <v>249</v>
      </c>
      <c r="C110" s="1" t="s">
        <v>180</v>
      </c>
      <c r="D110" s="1" t="str">
        <f t="shared" si="2"/>
        <v xml:space="preserve"> 48 80 3 130 </v>
      </c>
      <c r="E110" s="1" t="str">
        <f t="shared" si="3"/>
        <v>3.79</v>
      </c>
      <c r="F110" s="1" t="s">
        <v>210</v>
      </c>
      <c r="G110" s="1">
        <v>1</v>
      </c>
    </row>
    <row r="111" spans="1:7" x14ac:dyDescent="0.25">
      <c r="A111" t="s">
        <v>181</v>
      </c>
      <c r="B111">
        <v>250</v>
      </c>
      <c r="C111" s="1" t="s">
        <v>182</v>
      </c>
      <c r="D111" s="1" t="str">
        <f t="shared" si="2"/>
        <v xml:space="preserve"> 48 80 3 130 </v>
      </c>
      <c r="E111" s="1" t="str">
        <f t="shared" si="3"/>
        <v>3.05</v>
      </c>
      <c r="F111" s="1" t="s">
        <v>210</v>
      </c>
      <c r="G111" s="1">
        <v>1</v>
      </c>
    </row>
    <row r="112" spans="1:7" x14ac:dyDescent="0.25">
      <c r="A112" t="s">
        <v>183</v>
      </c>
      <c r="B112">
        <v>251</v>
      </c>
      <c r="C112" s="1" t="s">
        <v>184</v>
      </c>
      <c r="D112" s="1" t="str">
        <f t="shared" si="2"/>
        <v xml:space="preserve"> 48 80 3 130 </v>
      </c>
      <c r="E112" s="1" t="str">
        <f t="shared" si="3"/>
        <v>2.81</v>
      </c>
      <c r="F112" s="1" t="s">
        <v>210</v>
      </c>
      <c r="G112" s="1">
        <v>1</v>
      </c>
    </row>
    <row r="113" spans="1:7" x14ac:dyDescent="0.25">
      <c r="A113" t="s">
        <v>185</v>
      </c>
      <c r="B113">
        <v>252</v>
      </c>
      <c r="C113" s="1" t="s">
        <v>173</v>
      </c>
      <c r="D113" s="1" t="str">
        <f t="shared" si="2"/>
        <v xml:space="preserve"> 48 80 3 130 </v>
      </c>
      <c r="E113" s="1" t="str">
        <f t="shared" si="3"/>
        <v>2.50</v>
      </c>
      <c r="F113" s="1" t="s">
        <v>210</v>
      </c>
      <c r="G113" s="1">
        <v>1</v>
      </c>
    </row>
    <row r="114" spans="1:7" x14ac:dyDescent="0.25">
      <c r="A114" t="s">
        <v>186</v>
      </c>
      <c r="B114">
        <v>253</v>
      </c>
      <c r="C114" s="1" t="s">
        <v>187</v>
      </c>
      <c r="D114" s="1" t="str">
        <f t="shared" si="2"/>
        <v xml:space="preserve"> 48 80 3 130 </v>
      </c>
      <c r="E114" s="1" t="str">
        <f t="shared" si="3"/>
        <v>3.94</v>
      </c>
      <c r="F114" s="1" t="s">
        <v>210</v>
      </c>
      <c r="G114" s="1">
        <v>2</v>
      </c>
    </row>
    <row r="115" spans="1:7" x14ac:dyDescent="0.25">
      <c r="A115" t="s">
        <v>188</v>
      </c>
      <c r="B115">
        <v>254</v>
      </c>
      <c r="C115" s="1" t="s">
        <v>189</v>
      </c>
      <c r="D115" s="1" t="str">
        <f t="shared" si="2"/>
        <v xml:space="preserve"> 48 80 3 130 </v>
      </c>
      <c r="E115" s="1" t="str">
        <f t="shared" si="3"/>
        <v>3.74</v>
      </c>
      <c r="F115" s="1" t="s">
        <v>210</v>
      </c>
      <c r="G115" s="1">
        <v>2</v>
      </c>
    </row>
    <row r="116" spans="1:7" x14ac:dyDescent="0.25">
      <c r="A116" t="s">
        <v>190</v>
      </c>
      <c r="B116">
        <v>255</v>
      </c>
      <c r="C116" s="1" t="s">
        <v>191</v>
      </c>
      <c r="D116" s="1" t="str">
        <f t="shared" si="2"/>
        <v xml:space="preserve"> 48 80 3 130 </v>
      </c>
      <c r="E116" s="1" t="str">
        <f t="shared" si="3"/>
        <v>3.06</v>
      </c>
      <c r="F116" s="1" t="s">
        <v>210</v>
      </c>
      <c r="G116" s="1">
        <v>2</v>
      </c>
    </row>
    <row r="117" spans="1:7" x14ac:dyDescent="0.25">
      <c r="A117" t="s">
        <v>192</v>
      </c>
      <c r="B117">
        <v>256</v>
      </c>
      <c r="C117" s="1" t="s">
        <v>167</v>
      </c>
      <c r="D117" s="1" t="str">
        <f t="shared" si="2"/>
        <v xml:space="preserve"> 48 80 3 130 </v>
      </c>
      <c r="E117" s="1" t="str">
        <f t="shared" si="3"/>
        <v>2.77</v>
      </c>
      <c r="F117" s="1" t="s">
        <v>210</v>
      </c>
      <c r="G117" s="1">
        <v>2</v>
      </c>
    </row>
    <row r="118" spans="1:7" x14ac:dyDescent="0.25">
      <c r="A118" t="s">
        <v>193</v>
      </c>
      <c r="B118">
        <v>257</v>
      </c>
      <c r="C118" s="1" t="s">
        <v>171</v>
      </c>
      <c r="D118" s="1" t="str">
        <f t="shared" si="2"/>
        <v xml:space="preserve"> 48 80 3 130 </v>
      </c>
      <c r="E118" s="1" t="str">
        <f t="shared" si="3"/>
        <v>2.51</v>
      </c>
      <c r="F118" s="1" t="s">
        <v>210</v>
      </c>
      <c r="G118" s="1">
        <v>2</v>
      </c>
    </row>
    <row r="119" spans="1:7" x14ac:dyDescent="0.25">
      <c r="A119" t="s">
        <v>194</v>
      </c>
      <c r="B119">
        <v>258</v>
      </c>
      <c r="C119" t="s">
        <v>195</v>
      </c>
      <c r="D119" t="str">
        <f t="shared" si="2"/>
        <v xml:space="preserve"> 80 48 2 130 </v>
      </c>
      <c r="E119" t="str">
        <f t="shared" si="3"/>
        <v>2.51</v>
      </c>
      <c r="F119" t="s">
        <v>210</v>
      </c>
    </row>
    <row r="120" spans="1:7" x14ac:dyDescent="0.25">
      <c r="A120" t="s">
        <v>196</v>
      </c>
      <c r="B120">
        <v>259</v>
      </c>
      <c r="C120" s="1" t="s">
        <v>197</v>
      </c>
      <c r="D120" s="1" t="str">
        <f t="shared" si="2"/>
        <v xml:space="preserve"> 48 80 3 130 </v>
      </c>
      <c r="E120" s="1" t="str">
        <f t="shared" si="3"/>
        <v>3.88</v>
      </c>
      <c r="F120" s="1" t="s">
        <v>210</v>
      </c>
      <c r="G120" s="1">
        <v>3</v>
      </c>
    </row>
    <row r="121" spans="1:7" x14ac:dyDescent="0.25">
      <c r="A121" t="s">
        <v>198</v>
      </c>
      <c r="B121">
        <v>260</v>
      </c>
      <c r="C121" s="1" t="s">
        <v>199</v>
      </c>
      <c r="D121" s="1" t="str">
        <f t="shared" si="2"/>
        <v xml:space="preserve"> 48 80 3 130 </v>
      </c>
      <c r="E121" s="1" t="str">
        <f t="shared" si="3"/>
        <v>3.52</v>
      </c>
      <c r="F121" s="1" t="s">
        <v>210</v>
      </c>
      <c r="G121" s="1">
        <v>3</v>
      </c>
    </row>
    <row r="122" spans="1:7" x14ac:dyDescent="0.25">
      <c r="A122" t="s">
        <v>200</v>
      </c>
      <c r="B122">
        <v>261</v>
      </c>
      <c r="C122" s="1" t="s">
        <v>201</v>
      </c>
      <c r="D122" s="1" t="str">
        <f t="shared" si="2"/>
        <v xml:space="preserve"> 48 80 3 130 </v>
      </c>
      <c r="E122" s="1" t="str">
        <f t="shared" si="3"/>
        <v>2.89</v>
      </c>
      <c r="F122" s="1" t="s">
        <v>210</v>
      </c>
      <c r="G122" s="1">
        <v>3</v>
      </c>
    </row>
    <row r="123" spans="1:7" x14ac:dyDescent="0.25">
      <c r="A123" t="s">
        <v>202</v>
      </c>
      <c r="B123">
        <v>262</v>
      </c>
      <c r="C123" s="1" t="s">
        <v>184</v>
      </c>
      <c r="D123" s="1" t="str">
        <f t="shared" si="2"/>
        <v xml:space="preserve"> 48 80 3 130 </v>
      </c>
      <c r="E123" s="1" t="str">
        <f t="shared" si="3"/>
        <v>2.81</v>
      </c>
      <c r="F123" s="1" t="s">
        <v>210</v>
      </c>
      <c r="G123" s="1">
        <v>3</v>
      </c>
    </row>
    <row r="124" spans="1:7" x14ac:dyDescent="0.25">
      <c r="A124" t="s">
        <v>203</v>
      </c>
      <c r="B124">
        <v>263</v>
      </c>
      <c r="C124" s="1" t="s">
        <v>173</v>
      </c>
      <c r="D124" s="1" t="str">
        <f t="shared" si="2"/>
        <v xml:space="preserve"> 48 80 3 130 </v>
      </c>
      <c r="E124" s="1" t="str">
        <f t="shared" si="3"/>
        <v>2.50</v>
      </c>
      <c r="F124" s="1" t="s">
        <v>210</v>
      </c>
      <c r="G124" s="1">
        <v>3</v>
      </c>
    </row>
    <row r="125" spans="1:7" x14ac:dyDescent="0.25">
      <c r="A125" t="s">
        <v>204</v>
      </c>
      <c r="B125">
        <v>264</v>
      </c>
      <c r="C125" t="s">
        <v>205</v>
      </c>
      <c r="D125" t="str">
        <f t="shared" si="2"/>
        <v xml:space="preserve"> 48 80 3 130 </v>
      </c>
      <c r="E125" t="str">
        <f t="shared" si="3"/>
        <v>2.68</v>
      </c>
      <c r="F125" t="s">
        <v>210</v>
      </c>
    </row>
  </sheetData>
  <autoFilter ref="A1:G125">
    <filterColumn colId="3">
      <filters>
        <filter val="48 80 3 130"/>
        <filter val="64 80 3 130"/>
        <filter val="80 48 2 130"/>
      </filters>
    </filterColumn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Tupelly</dc:creator>
  <cp:lastModifiedBy>Chandra Tupelly</cp:lastModifiedBy>
  <dcterms:created xsi:type="dcterms:W3CDTF">2015-02-09T07:25:50Z</dcterms:created>
  <dcterms:modified xsi:type="dcterms:W3CDTF">2015-02-10T05:55:15Z</dcterms:modified>
</cp:coreProperties>
</file>