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J:\4274\Medicaid idea\R Medicaid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3" l="1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<sst xmlns="http://schemas.openxmlformats.org/spreadsheetml/2006/main" count="272" uniqueCount="76">
  <si>
    <t>Connecticut</t>
  </si>
  <si>
    <t>Colorado</t>
  </si>
  <si>
    <t>California</t>
  </si>
  <si>
    <t>Arkansas</t>
  </si>
  <si>
    <t>Arizona</t>
  </si>
  <si>
    <t>Alaska</t>
  </si>
  <si>
    <t>Alabama</t>
  </si>
  <si>
    <t>D.16</t>
    <phoneticPr fontId="2" type="noConversion"/>
  </si>
  <si>
    <t>D.15</t>
    <phoneticPr fontId="2" type="noConversion"/>
  </si>
  <si>
    <t>D.14</t>
    <phoneticPr fontId="2" type="noConversion"/>
  </si>
  <si>
    <t>treat.2</t>
    <phoneticPr fontId="2" type="noConversion"/>
  </si>
  <si>
    <t>treat.1</t>
    <phoneticPr fontId="2" type="noConversion"/>
  </si>
  <si>
    <t>State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</si>
  <si>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</si>
  <si>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</si>
  <si>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</si>
  <si>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</si>
  <si>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</si>
  <si>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</si>
  <si>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</si>
  <si>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</si>
  <si>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</si>
  <si>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</si>
  <si>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</si>
  <si>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</si>
  <si>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</si>
  <si>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</si>
  <si>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</si>
  <si>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</si>
  <si>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</si>
  <si>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</si>
  <si>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</si>
  <si>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</si>
  <si>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</si>
  <si>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</si>
  <si>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</si>
  <si>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</si>
  <si>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</si>
  <si>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</si>
  <si>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</si>
  <si>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</si>
  <si>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</si>
  <si>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</si>
  <si>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</si>
  <si>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</si>
  <si>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</si>
  <si>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</si>
  <si>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</si>
  <si>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</si>
  <si>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</si>
  <si>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</si>
  <si>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</si>
  <si>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</si>
  <si>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</si>
  <si>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</si>
  <si>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HDI.2013</t>
    <phoneticPr fontId="2" type="noConversion"/>
  </si>
  <si>
    <t>co2</t>
    <phoneticPr fontId="2" type="noConversion"/>
  </si>
  <si>
    <t>HDI</t>
    <phoneticPr fontId="2" type="noConversion"/>
  </si>
  <si>
    <t xml:space="preserve">rGDP.cap </t>
    <phoneticPr fontId="2" type="noConversion"/>
  </si>
  <si>
    <t>disability</t>
    <phoneticPr fontId="2" type="noConversion"/>
  </si>
  <si>
    <t>Y2</t>
    <phoneticPr fontId="2" type="noConversion"/>
  </si>
  <si>
    <t>Y1</t>
    <phoneticPr fontId="2" type="noConversion"/>
  </si>
  <si>
    <t xml:space="preserve">hos.days </t>
    <phoneticPr fontId="2" type="noConversion"/>
  </si>
  <si>
    <t>pov.perc</t>
    <phoneticPr fontId="2" type="noConversion"/>
  </si>
  <si>
    <t>HS.perc</t>
    <phoneticPr fontId="2" type="noConversion"/>
  </si>
  <si>
    <t>uni.perc</t>
    <phoneticPr fontId="2" type="noConversion"/>
  </si>
  <si>
    <t>SSI.perc</t>
    <phoneticPr fontId="1" type="noConversion"/>
  </si>
  <si>
    <t>UE</t>
    <phoneticPr fontId="2" type="noConversion"/>
  </si>
  <si>
    <t>age</t>
    <phoneticPr fontId="2" type="noConversion"/>
  </si>
  <si>
    <t>fat</t>
    <phoneticPr fontId="2" type="noConversion"/>
  </si>
  <si>
    <t>crime</t>
    <phoneticPr fontId="2" type="noConversion"/>
  </si>
  <si>
    <t>hosps</t>
    <phoneticPr fontId="2" type="noConversion"/>
  </si>
  <si>
    <t>insured</t>
    <phoneticPr fontId="2" type="noConversion"/>
  </si>
  <si>
    <t>exercise</t>
    <phoneticPr fontId="2" type="noConversion"/>
  </si>
  <si>
    <t>D.13</t>
    <phoneticPr fontId="1" type="noConversion"/>
  </si>
  <si>
    <t>death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</si>
</sst>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_ "/>
    <numFmt numFmtId="177" formatCode="0.00_ "/>
    <numFmt numFmtId="178" formatCode="#,##0.0"/>
    <numFmt numFmtId="179" formatCode="0.0_ "/>
  </numFmts>
  <fonts count="8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sz val="9"/>
      <color rgb="FF000000"/>
      <name val="Tahoma"/>
      <family val="2"/>
    </font>
    <font>
      <b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6"/>
        <bgColor indexed="23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0" fillId="2" borderId="0" xfId="0" applyNumberFormat="1" applyFont="1" applyFill="1" applyBorder="1" applyAlignment="1" applyProtection="1">
      <alignment horizontal="left" vertical="center"/>
    </xf>
    <xf numFmtId="0" fontId="3" fillId="2" borderId="0" xfId="0" applyFont="1" applyFill="1" applyAlignment="1"/>
    <xf numFmtId="0" fontId="4" fillId="3" borderId="0" xfId="0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Alignme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/>
    <xf numFmtId="178" fontId="6" fillId="0" borderId="0" xfId="0" applyNumberFormat="1" applyFont="1" applyFill="1" applyBorder="1" applyAlignment="1" applyProtection="1">
      <alignment horizontal="right"/>
    </xf>
    <xf numFmtId="179" fontId="0" fillId="0" borderId="0" xfId="0" applyNumberFormat="1" applyAlignment="1"/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5" fillId="4" borderId="4" xfId="0" applyNumberFormat="1" applyFont="1" applyFill="1" applyBorder="1" applyAlignment="1" applyProtection="1">
      <alignment horizontal="center" vertical="center" wrapText="1"/>
    </xf>
    <xf numFmtId="0" fontId="5" fillId="4" borderId="1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01"/>
  <sheetViews>
    <sheetView tabSelected="1" zoomScale="70" zoomScaleNormal="70" workbookViewId="0">
      <selection activeCell="AE12" sqref="AE12"/>
    </sheetView>
  </sheetViews>
  <sheetFormatPr defaultRowHeight="15.75"/>
  <cols>
    <col min="1" max="1" width="19.85546875" customWidth="1"/>
    <col min="9" max="9" width="17.140625" customWidth="1"/>
    <col min="10" max="10" width="15.5703125" customWidth="1"/>
    <col min="13" max="13" width="11.42578125" customWidth="1"/>
    <col min="27" max="27" width="9.140625" style="1"/>
    <col min="31" max="32" width="9.140625" style="1"/>
  </cols>
  <sheetData>
    <row r="1" spans="1:32">
      <c r="A1" s="3" t="s">
        <v>12</v>
      </c>
      <c r="B1" s="1" t="s">
        <v>11</v>
      </c>
      <c r="C1" s="1" t="s">
        <v>10</v>
      </c>
      <c r="D1" t="s">
        <v>74</v>
      </c>
      <c r="E1" s="1" t="s">
        <v>9</v>
      </c>
      <c r="F1" s="1" t="s">
        <v>8</v>
      </c>
      <c r="G1" s="1" t="s">
        <v>7</v>
      </c>
      <c r="H1" s="5" t="s">
        <v>57</v>
      </c>
      <c r="I1" s="5" t="s">
        <v>56</v>
      </c>
      <c r="J1" s="12" t="s">
        <v>58</v>
      </c>
      <c r="K1" s="13" t="s">
        <v>59</v>
      </c>
      <c r="L1" s="13" t="s">
        <v>61</v>
      </c>
      <c r="M1" s="13" t="s">
        <v>60</v>
      </c>
      <c r="N1" s="14" t="s">
        <v>62</v>
      </c>
      <c r="O1" s="15" t="s">
        <v>63</v>
      </c>
      <c r="P1" s="16" t="s">
        <v>64</v>
      </c>
      <c r="Q1" s="16" t="s">
        <v>65</v>
      </c>
      <c r="R1" s="5" t="s">
        <v>66</v>
      </c>
      <c r="S1" s="5" t="s">
        <v>67</v>
      </c>
      <c r="T1" s="5" t="s">
        <v>68</v>
      </c>
      <c r="U1" s="5" t="s">
        <v>69</v>
      </c>
      <c r="V1" s="5" t="s">
        <v>70</v>
      </c>
      <c r="W1" s="5" t="s">
        <v>71</v>
      </c>
      <c r="X1" s="5" t="s">
        <v>72</v>
      </c>
      <c r="Y1" s="5" t="s">
        <v>73</v>
      </c>
      <c r="Z1" s="5" t="s">
        <v>75</v>
      </c>
      <c r="AA1"/>
      <c r="AE1"/>
      <c r="AF1"/>
    </row>
    <row r="2" spans="1:32">
      <c r="A2" s="2" t="s">
        <v>6</v>
      </c>
      <c r="B2" s="1">
        <v>0</v>
      </c>
      <c r="C2" s="1">
        <v>0</v>
      </c>
      <c r="D2" s="8">
        <v>1</v>
      </c>
      <c r="E2" s="1">
        <v>0</v>
      </c>
      <c r="F2" s="1">
        <v>0</v>
      </c>
      <c r="G2" s="1">
        <v>0</v>
      </c>
      <c r="H2">
        <v>7.2</v>
      </c>
      <c r="I2" s="6">
        <v>107.43378214285715</v>
      </c>
      <c r="J2" s="1">
        <v>36674</v>
      </c>
      <c r="K2" s="7">
        <v>0.159</v>
      </c>
      <c r="L2" s="8">
        <v>0.27281</v>
      </c>
      <c r="M2" s="8">
        <v>0.22456999999999999</v>
      </c>
      <c r="N2" s="8">
        <v>697</v>
      </c>
      <c r="O2" s="1">
        <v>0.185</v>
      </c>
      <c r="P2" s="1">
        <v>0.83099999999999996</v>
      </c>
      <c r="Q2" s="7">
        <v>0.22600000000000001</v>
      </c>
      <c r="R2" s="9">
        <v>3.657299809845764E-2</v>
      </c>
      <c r="S2" s="1">
        <v>7.2</v>
      </c>
      <c r="T2" s="1">
        <v>38.1</v>
      </c>
      <c r="U2" s="8">
        <v>0.32435000000000003</v>
      </c>
      <c r="V2" s="10">
        <v>430.8</v>
      </c>
      <c r="W2" s="11">
        <v>2.0092550013878356</v>
      </c>
      <c r="X2" s="8">
        <v>0.86433000000000004</v>
      </c>
      <c r="Y2" s="8">
        <v>0.68500000000000005</v>
      </c>
      <c r="Z2" s="1">
        <v>10.133687956484094</v>
      </c>
      <c r="AA2"/>
      <c r="AE2"/>
      <c r="AF2"/>
    </row>
    <row r="3" spans="1:32">
      <c r="A3" s="2" t="s">
        <v>6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>
        <v>7.2</v>
      </c>
      <c r="I3" s="6">
        <v>107.43378214285715</v>
      </c>
      <c r="J3" s="1">
        <v>36473</v>
      </c>
      <c r="K3" s="1">
        <v>0.16300000000000001</v>
      </c>
      <c r="L3" s="8">
        <v>0.28044999999999998</v>
      </c>
      <c r="M3" s="8">
        <v>0.19356000000000001</v>
      </c>
      <c r="N3" s="8">
        <v>688</v>
      </c>
      <c r="O3" s="1">
        <v>0.17800000000000002</v>
      </c>
      <c r="P3" s="1">
        <v>0.83700000000000008</v>
      </c>
      <c r="Q3" s="7">
        <v>0.23100000000000001</v>
      </c>
      <c r="R3" s="9">
        <v>3.6058402032877024E-2</v>
      </c>
      <c r="S3" s="1">
        <v>6.8</v>
      </c>
      <c r="T3" s="1">
        <v>38.200000000000003</v>
      </c>
      <c r="U3" s="8">
        <v>0.33528000000000002</v>
      </c>
      <c r="V3" s="10">
        <v>427.4</v>
      </c>
      <c r="W3" s="11">
        <v>1.98345591159737</v>
      </c>
      <c r="X3" s="8">
        <v>0.88078999999999996</v>
      </c>
      <c r="Y3" s="8">
        <v>0.72399999999999998</v>
      </c>
      <c r="Z3" s="1">
        <v>10.287731271475817</v>
      </c>
      <c r="AA3"/>
      <c r="AE3"/>
      <c r="AF3"/>
    </row>
    <row r="4" spans="1:32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>
        <v>7.2</v>
      </c>
      <c r="I4" s="6">
        <v>107.43378214285715</v>
      </c>
      <c r="J4" s="1">
        <v>36818</v>
      </c>
      <c r="K4" s="7">
        <v>0.16699999999999998</v>
      </c>
      <c r="L4" s="8">
        <v>0.27488000000000001</v>
      </c>
      <c r="M4" s="8">
        <v>0.22438</v>
      </c>
      <c r="N4" s="8">
        <v>704</v>
      </c>
      <c r="O4" s="1">
        <v>0.16300000000000001</v>
      </c>
      <c r="P4" s="1">
        <v>0.84299999999999997</v>
      </c>
      <c r="Q4" s="7">
        <v>0.23499999999999999</v>
      </c>
      <c r="R4" s="9">
        <v>3.5219336455530138E-2</v>
      </c>
      <c r="S4" s="1">
        <v>6.1</v>
      </c>
      <c r="T4" s="1">
        <v>38.4</v>
      </c>
      <c r="U4" s="8">
        <v>0.35632999999999998</v>
      </c>
      <c r="V4" s="10">
        <v>472.4</v>
      </c>
      <c r="W4" s="11">
        <v>1.9584164285988168</v>
      </c>
      <c r="X4" s="8">
        <v>0.89895000000000003</v>
      </c>
      <c r="Y4" s="8">
        <v>0.68100000000000005</v>
      </c>
      <c r="Z4" s="1">
        <v>10.3754840896188</v>
      </c>
      <c r="AA4"/>
      <c r="AE4"/>
      <c r="AF4"/>
    </row>
    <row r="5" spans="1:32">
      <c r="A5" s="2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>
        <v>7.2</v>
      </c>
      <c r="I5" s="6">
        <v>107.43378214285715</v>
      </c>
      <c r="J5" s="1">
        <v>37158</v>
      </c>
      <c r="K5" s="7">
        <v>0.16500000000000001</v>
      </c>
      <c r="L5" s="8">
        <v>0.29150999999999999</v>
      </c>
      <c r="M5" s="8">
        <v>0.19722000000000001</v>
      </c>
      <c r="N5" s="8">
        <v>731</v>
      </c>
      <c r="O5" s="1">
        <v>0.16200000000000001</v>
      </c>
      <c r="P5" s="1">
        <v>0.84799999999999998</v>
      </c>
      <c r="Q5" s="1">
        <v>0.24</v>
      </c>
      <c r="R5" s="9">
        <v>3.4430089629866607E-2</v>
      </c>
      <c r="S5" s="1">
        <v>5.9</v>
      </c>
      <c r="T5" s="1">
        <v>38.6</v>
      </c>
      <c r="U5" s="8">
        <v>0.35698999999999997</v>
      </c>
      <c r="V5" s="10">
        <v>532.29999999999995</v>
      </c>
      <c r="W5" s="11">
        <v>1.9545133313239567</v>
      </c>
      <c r="X5" s="8">
        <v>0.90864999999999996</v>
      </c>
      <c r="Y5" s="8">
        <v>0.70599999999999996</v>
      </c>
      <c r="Z5" s="1">
        <v>10.781712750319151</v>
      </c>
      <c r="AA5"/>
      <c r="AE5"/>
      <c r="AF5"/>
    </row>
    <row r="6" spans="1:32">
      <c r="A6" s="2" t="s">
        <v>5</v>
      </c>
      <c r="B6" s="1">
        <v>0</v>
      </c>
      <c r="C6" s="1">
        <v>1</v>
      </c>
      <c r="D6" s="8">
        <v>1</v>
      </c>
      <c r="E6" s="1">
        <v>0</v>
      </c>
      <c r="F6" s="1">
        <v>0</v>
      </c>
      <c r="G6" s="1">
        <v>0</v>
      </c>
      <c r="H6" s="1">
        <v>7</v>
      </c>
      <c r="I6" s="6">
        <v>154.42094357142858</v>
      </c>
      <c r="J6" s="1">
        <v>69711</v>
      </c>
      <c r="K6" s="7">
        <v>0.111</v>
      </c>
      <c r="L6" s="8">
        <v>0.18937999999999999</v>
      </c>
      <c r="M6" s="8">
        <v>0.12570000000000001</v>
      </c>
      <c r="N6" s="8">
        <v>512</v>
      </c>
      <c r="O6" s="1">
        <v>9.6999999999999989E-2</v>
      </c>
      <c r="P6" s="1">
        <v>0.91599999999999993</v>
      </c>
      <c r="Q6" s="7">
        <v>0.27500000000000002</v>
      </c>
      <c r="R6" s="9">
        <v>1.722270481567946E-2</v>
      </c>
      <c r="S6" s="1">
        <v>7</v>
      </c>
      <c r="T6" s="1">
        <v>33.6</v>
      </c>
      <c r="U6" s="8">
        <v>0.28399999999999997</v>
      </c>
      <c r="V6" s="10">
        <v>640.4</v>
      </c>
      <c r="W6" s="11">
        <v>2.9860470166675714</v>
      </c>
      <c r="X6" s="8">
        <v>0.81962999999999997</v>
      </c>
      <c r="Y6" s="8">
        <v>0.77700000000000002</v>
      </c>
      <c r="Z6" s="1">
        <v>5.5825506270698737</v>
      </c>
      <c r="AA6"/>
      <c r="AE6"/>
      <c r="AF6"/>
    </row>
    <row r="7" spans="1:32">
      <c r="A7" s="2" t="s">
        <v>5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7</v>
      </c>
      <c r="I7" s="6">
        <v>154.42094357142858</v>
      </c>
      <c r="J7" s="1">
        <v>67179</v>
      </c>
      <c r="K7" s="7">
        <v>0.11199999999999999</v>
      </c>
      <c r="L7" s="8">
        <v>0.17985000000000001</v>
      </c>
      <c r="M7" s="8">
        <v>0.14807000000000001</v>
      </c>
      <c r="N7" s="8">
        <v>511</v>
      </c>
      <c r="O7" s="1">
        <v>0.11900000000000001</v>
      </c>
      <c r="P7" s="1">
        <v>0.91799999999999993</v>
      </c>
      <c r="Q7" s="7">
        <v>0.27699999999999997</v>
      </c>
      <c r="R7" s="9">
        <v>1.6829112369173636E-2</v>
      </c>
      <c r="S7" s="1">
        <v>6.9</v>
      </c>
      <c r="T7" s="1">
        <v>33.4</v>
      </c>
      <c r="U7" s="8">
        <v>0.29693999999999998</v>
      </c>
      <c r="V7" s="10">
        <v>635.79999999999995</v>
      </c>
      <c r="W7" s="11">
        <v>2.9860510696170661</v>
      </c>
      <c r="X7" s="8">
        <v>0.82821999999999996</v>
      </c>
      <c r="Y7" s="8">
        <v>0.80800000000000005</v>
      </c>
      <c r="Z7" s="1">
        <v>5.7617212684202022</v>
      </c>
      <c r="AA7"/>
      <c r="AE7"/>
      <c r="AF7"/>
    </row>
    <row r="8" spans="1:32">
      <c r="A8" s="2" t="s">
        <v>5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7</v>
      </c>
      <c r="I8" s="6">
        <v>154.42094357142858</v>
      </c>
      <c r="J8" s="1">
        <v>65971</v>
      </c>
      <c r="K8" s="7">
        <v>0.11599999999999999</v>
      </c>
      <c r="L8" s="8">
        <v>0.19456999999999999</v>
      </c>
      <c r="M8" s="8">
        <v>0.12834000000000001</v>
      </c>
      <c r="N8" s="8">
        <v>512</v>
      </c>
      <c r="O8" s="1">
        <v>9.1999999999999998E-2</v>
      </c>
      <c r="P8" s="1">
        <v>0.92099999999999993</v>
      </c>
      <c r="Q8" s="7">
        <v>0.28000000000000003</v>
      </c>
      <c r="R8" s="9">
        <v>1.6958477138238351E-2</v>
      </c>
      <c r="S8" s="1">
        <v>6.5</v>
      </c>
      <c r="T8" s="1">
        <v>33.4</v>
      </c>
      <c r="U8" s="8">
        <v>0.29833999999999999</v>
      </c>
      <c r="V8" s="10">
        <v>730.2</v>
      </c>
      <c r="W8" s="11">
        <v>2.8456094279105502</v>
      </c>
      <c r="X8" s="8">
        <v>0.85863999999999996</v>
      </c>
      <c r="Y8" s="8">
        <v>0.78100000000000003</v>
      </c>
      <c r="Z8" s="1">
        <v>5.8023331287204645</v>
      </c>
      <c r="AA8"/>
      <c r="AE8"/>
      <c r="AF8"/>
    </row>
    <row r="9" spans="1:32">
      <c r="A9" s="2" t="s">
        <v>5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7</v>
      </c>
      <c r="I9" s="6">
        <v>154.42094357142858</v>
      </c>
      <c r="J9" s="1">
        <v>63304</v>
      </c>
      <c r="K9" s="7">
        <v>0.121</v>
      </c>
      <c r="L9" s="8">
        <v>0.18715999999999999</v>
      </c>
      <c r="M9" s="8">
        <v>0.12529000000000001</v>
      </c>
      <c r="N9" s="8">
        <v>519</v>
      </c>
      <c r="O9" s="1">
        <v>0.126</v>
      </c>
      <c r="P9" s="1">
        <v>0.92299999999999993</v>
      </c>
      <c r="Q9" s="1">
        <v>0.28800000000000003</v>
      </c>
      <c r="R9" s="9">
        <v>1.6788443228926451E-2</v>
      </c>
      <c r="S9" s="1">
        <v>6.9</v>
      </c>
      <c r="T9" s="1">
        <v>33.6</v>
      </c>
      <c r="U9" s="8">
        <v>0.31392999999999999</v>
      </c>
      <c r="V9" s="10">
        <v>804.2</v>
      </c>
      <c r="W9" s="11">
        <v>2.8320130758089443</v>
      </c>
      <c r="X9" s="8">
        <v>0.85875999999999997</v>
      </c>
      <c r="Y9" s="8">
        <v>0.80900000000000005</v>
      </c>
      <c r="Z9" s="1">
        <v>6.0834338023686412</v>
      </c>
      <c r="AA9"/>
      <c r="AE9"/>
      <c r="AF9"/>
    </row>
    <row r="10" spans="1:32">
      <c r="A10" s="2" t="s">
        <v>4</v>
      </c>
      <c r="B10" s="1">
        <v>1</v>
      </c>
      <c r="C10" s="1">
        <v>0</v>
      </c>
      <c r="D10" s="8">
        <v>1</v>
      </c>
      <c r="E10" s="1">
        <v>0</v>
      </c>
      <c r="F10" s="1">
        <v>0</v>
      </c>
      <c r="G10" s="1">
        <v>0</v>
      </c>
      <c r="H10" s="1">
        <v>7.7</v>
      </c>
      <c r="I10" s="6">
        <v>99.48081071428571</v>
      </c>
      <c r="J10" s="1">
        <v>38352</v>
      </c>
      <c r="K10" s="7">
        <v>0.12300000000000001</v>
      </c>
      <c r="L10" s="8">
        <v>0.23884</v>
      </c>
      <c r="M10" s="8">
        <v>0.14735000000000001</v>
      </c>
      <c r="N10" s="8">
        <v>436</v>
      </c>
      <c r="O10" s="1">
        <v>0.17800000000000002</v>
      </c>
      <c r="P10" s="1">
        <v>0.85699999999999998</v>
      </c>
      <c r="Q10" s="7">
        <v>0.26899999999999996</v>
      </c>
      <c r="R10" s="9">
        <v>1.7867863419730342E-2</v>
      </c>
      <c r="S10" s="1">
        <v>7.7</v>
      </c>
      <c r="T10" s="1">
        <v>36.299999999999997</v>
      </c>
      <c r="U10" s="8">
        <v>0.26774999999999999</v>
      </c>
      <c r="V10" s="10">
        <v>416.5</v>
      </c>
      <c r="W10" s="11">
        <v>1.0882504620530087</v>
      </c>
      <c r="X10" s="8">
        <v>0.82691000000000003</v>
      </c>
      <c r="Y10" s="8">
        <v>0.748</v>
      </c>
      <c r="Z10" s="1">
        <v>7.5987088512851333</v>
      </c>
      <c r="AA10"/>
      <c r="AE10"/>
      <c r="AF10"/>
    </row>
    <row r="11" spans="1:32">
      <c r="A11" s="2" t="s">
        <v>4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7.7</v>
      </c>
      <c r="I11" s="6">
        <v>99.48081071428571</v>
      </c>
      <c r="J11" s="1">
        <v>38534</v>
      </c>
      <c r="K11" s="7">
        <v>0.128</v>
      </c>
      <c r="L11" s="8">
        <v>0.22778999999999999</v>
      </c>
      <c r="M11" s="8">
        <v>0.13911000000000001</v>
      </c>
      <c r="N11" s="8">
        <v>426</v>
      </c>
      <c r="O11" s="1">
        <v>0.21199999999999999</v>
      </c>
      <c r="P11" s="1">
        <v>0.8590000000000001</v>
      </c>
      <c r="Q11" s="7">
        <v>0.27100000000000002</v>
      </c>
      <c r="R11" s="9">
        <v>1.7820198063501696E-2</v>
      </c>
      <c r="S11" s="1">
        <v>6.8</v>
      </c>
      <c r="T11" s="1">
        <v>36.5</v>
      </c>
      <c r="U11" s="8">
        <v>0.28936000000000001</v>
      </c>
      <c r="V11" s="10">
        <v>399.9</v>
      </c>
      <c r="W11" s="11">
        <v>1.0735957330534032</v>
      </c>
      <c r="X11" s="8">
        <v>0.86424999999999996</v>
      </c>
      <c r="Y11" s="8">
        <v>0.78800000000000003</v>
      </c>
      <c r="Z11" s="1">
        <v>7.7161711102843755</v>
      </c>
      <c r="AA11"/>
      <c r="AE11"/>
      <c r="AF11"/>
    </row>
    <row r="12" spans="1:32">
      <c r="A12" s="2" t="s">
        <v>4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7.7</v>
      </c>
      <c r="I12" s="6">
        <v>99.48081071428571</v>
      </c>
      <c r="J12" s="1">
        <v>38787</v>
      </c>
      <c r="K12" s="7">
        <v>0.129</v>
      </c>
      <c r="L12" s="8">
        <v>0.22869999999999999</v>
      </c>
      <c r="M12" s="8">
        <v>0.14971000000000001</v>
      </c>
      <c r="N12" s="8">
        <v>430</v>
      </c>
      <c r="O12" s="1">
        <v>0.17199999999999999</v>
      </c>
      <c r="P12" s="1">
        <v>0.86</v>
      </c>
      <c r="Q12" s="7">
        <v>0.27500000000000002</v>
      </c>
      <c r="R12" s="9">
        <v>1.7599292705867547E-2</v>
      </c>
      <c r="S12" s="1">
        <v>6.1</v>
      </c>
      <c r="T12" s="1">
        <v>36.799999999999997</v>
      </c>
      <c r="U12" s="8">
        <v>0.28416000000000002</v>
      </c>
      <c r="V12" s="10">
        <v>410.2</v>
      </c>
      <c r="W12" s="11">
        <v>1.0437704398919065</v>
      </c>
      <c r="X12" s="8">
        <v>0.88934000000000002</v>
      </c>
      <c r="Y12" s="8">
        <v>0.753</v>
      </c>
      <c r="Z12" s="1">
        <v>7.8257791305304032</v>
      </c>
      <c r="AA12"/>
      <c r="AE12"/>
      <c r="AF12"/>
    </row>
    <row r="13" spans="1:32">
      <c r="A13" s="2" t="s">
        <v>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7.7</v>
      </c>
      <c r="I13" s="6">
        <v>99.48081071428571</v>
      </c>
      <c r="J13" s="1">
        <v>38940</v>
      </c>
      <c r="K13" s="7">
        <v>0.13100000000000001</v>
      </c>
      <c r="L13" s="8">
        <v>0.24212</v>
      </c>
      <c r="M13" s="8">
        <v>0.13911999999999999</v>
      </c>
      <c r="N13" s="8">
        <v>431</v>
      </c>
      <c r="O13" s="1">
        <v>0.161</v>
      </c>
      <c r="P13" s="1">
        <v>0.86199999999999999</v>
      </c>
      <c r="Q13" s="1">
        <v>0.28000000000000003</v>
      </c>
      <c r="R13" s="9">
        <v>1.7236238322958404E-2</v>
      </c>
      <c r="S13" s="1">
        <v>5.4</v>
      </c>
      <c r="T13" s="1">
        <v>37.1</v>
      </c>
      <c r="U13" s="8">
        <v>0.29008</v>
      </c>
      <c r="V13" s="10">
        <v>470.1</v>
      </c>
      <c r="W13" s="11">
        <v>1.0132237276153548</v>
      </c>
      <c r="X13" s="8">
        <v>0.90083000000000002</v>
      </c>
      <c r="Y13" s="8">
        <v>0.76900000000000002</v>
      </c>
      <c r="Z13" s="1">
        <v>8.1874267041192752</v>
      </c>
      <c r="AA13"/>
      <c r="AE13"/>
      <c r="AF13"/>
    </row>
    <row r="14" spans="1:32">
      <c r="A14" s="2" t="s">
        <v>3</v>
      </c>
      <c r="B14" s="1">
        <v>1</v>
      </c>
      <c r="C14" s="1">
        <v>0</v>
      </c>
      <c r="D14" s="8">
        <v>1</v>
      </c>
      <c r="E14" s="1">
        <v>0</v>
      </c>
      <c r="F14" s="1">
        <v>0</v>
      </c>
      <c r="G14" s="1">
        <v>0</v>
      </c>
      <c r="H14" s="1">
        <v>7.2</v>
      </c>
      <c r="I14" s="6">
        <v>116.32193357142856</v>
      </c>
      <c r="J14" s="1">
        <v>35888</v>
      </c>
      <c r="K14" s="7">
        <v>0.17100000000000001</v>
      </c>
      <c r="L14" s="8">
        <v>0.24969</v>
      </c>
      <c r="M14" s="8">
        <v>0.21928</v>
      </c>
      <c r="N14" s="8">
        <v>614</v>
      </c>
      <c r="O14" s="1">
        <v>0.13900000000000001</v>
      </c>
      <c r="P14" s="1">
        <v>0.83700000000000008</v>
      </c>
      <c r="Q14" s="7">
        <v>0.20100000000000001</v>
      </c>
      <c r="R14" s="9">
        <v>3.8129654556646082E-2</v>
      </c>
      <c r="S14" s="1">
        <v>7.2</v>
      </c>
      <c r="T14" s="1">
        <v>37.5</v>
      </c>
      <c r="U14" s="8">
        <v>0.3463</v>
      </c>
      <c r="V14" s="10">
        <v>460.3</v>
      </c>
      <c r="W14" s="11">
        <v>2.8409283071449347</v>
      </c>
      <c r="X14" s="8">
        <v>0.84031</v>
      </c>
      <c r="Y14" s="8">
        <v>0.65600000000000003</v>
      </c>
      <c r="Z14" s="1">
        <v>9.7379581842409646</v>
      </c>
      <c r="AA14"/>
      <c r="AE14"/>
      <c r="AF14"/>
    </row>
    <row r="15" spans="1:32">
      <c r="A15" s="2" t="s">
        <v>3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7.2</v>
      </c>
      <c r="I15" s="6">
        <v>116.32193357142856</v>
      </c>
      <c r="J15" s="1">
        <v>36265</v>
      </c>
      <c r="K15" s="7">
        <v>0.16899999999999998</v>
      </c>
      <c r="L15" s="8">
        <v>0.26373000000000002</v>
      </c>
      <c r="M15" s="8">
        <v>0.20952999999999999</v>
      </c>
      <c r="N15" s="8">
        <v>596</v>
      </c>
      <c r="O15" s="1">
        <v>0.184</v>
      </c>
      <c r="P15" s="1">
        <v>0.84299999999999997</v>
      </c>
      <c r="Q15" s="7">
        <v>0.20600000000000002</v>
      </c>
      <c r="R15" s="9">
        <v>3.7601861845655692E-2</v>
      </c>
      <c r="S15" s="1">
        <v>6</v>
      </c>
      <c r="T15" s="1">
        <v>37.6</v>
      </c>
      <c r="U15" s="8">
        <v>0.35904000000000003</v>
      </c>
      <c r="V15" s="10">
        <v>480.1</v>
      </c>
      <c r="W15" s="11">
        <v>2.7320561252023747</v>
      </c>
      <c r="X15" s="8">
        <v>0.88292999999999999</v>
      </c>
      <c r="Y15" s="8">
        <v>0.69399999999999995</v>
      </c>
      <c r="Z15" s="1">
        <v>9.8593497031840247</v>
      </c>
      <c r="AA15"/>
      <c r="AE15"/>
      <c r="AF15"/>
    </row>
    <row r="16" spans="1:32">
      <c r="A16" s="2" t="s">
        <v>3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7.2</v>
      </c>
      <c r="I16" s="6">
        <v>116.32193357142856</v>
      </c>
      <c r="J16" s="1">
        <v>36295</v>
      </c>
      <c r="K16" s="7">
        <v>0.17100000000000001</v>
      </c>
      <c r="L16" s="8">
        <v>0.27232000000000001</v>
      </c>
      <c r="M16" s="8">
        <v>0.19131000000000001</v>
      </c>
      <c r="N16" s="8">
        <v>612</v>
      </c>
      <c r="O16" s="1">
        <v>0.161</v>
      </c>
      <c r="P16" s="1">
        <v>0.84799999999999998</v>
      </c>
      <c r="Q16" s="7">
        <v>0.21100000000000002</v>
      </c>
      <c r="R16" s="9">
        <v>3.6984822689410564E-2</v>
      </c>
      <c r="S16" s="1">
        <v>5</v>
      </c>
      <c r="T16" s="1">
        <v>37.700000000000003</v>
      </c>
      <c r="U16" s="8">
        <v>0.34493000000000001</v>
      </c>
      <c r="V16" s="10">
        <v>521.29999999999995</v>
      </c>
      <c r="W16" s="11">
        <v>2.6885099135442423</v>
      </c>
      <c r="X16" s="8">
        <v>0.90593000000000001</v>
      </c>
      <c r="Y16" s="8">
        <v>0.65800000000000003</v>
      </c>
      <c r="Z16" s="1">
        <v>9.8806099960142841</v>
      </c>
      <c r="AA16"/>
      <c r="AE16"/>
      <c r="AF16"/>
    </row>
    <row r="17" spans="1:32">
      <c r="A17" s="2" t="s">
        <v>3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7.2</v>
      </c>
      <c r="I17" s="6">
        <v>116.32193357142856</v>
      </c>
      <c r="J17" s="1">
        <v>36502</v>
      </c>
      <c r="K17" s="7">
        <v>0.17</v>
      </c>
      <c r="L17" s="8">
        <v>0.27472999999999997</v>
      </c>
      <c r="M17" s="8">
        <v>0.18725</v>
      </c>
      <c r="N17" s="8">
        <v>606</v>
      </c>
      <c r="O17" s="1">
        <v>0.16</v>
      </c>
      <c r="P17" s="1">
        <v>0.85199999999999998</v>
      </c>
      <c r="Q17" s="1">
        <v>0.215</v>
      </c>
      <c r="R17" s="9">
        <v>3.6335878986597757E-2</v>
      </c>
      <c r="S17" s="1">
        <v>3.9</v>
      </c>
      <c r="T17" s="1">
        <v>37.700000000000003</v>
      </c>
      <c r="U17" s="8">
        <v>0.35680000000000001</v>
      </c>
      <c r="V17" s="10">
        <v>550.9</v>
      </c>
      <c r="W17" s="11">
        <v>2.677169201443931</v>
      </c>
      <c r="X17" s="8">
        <v>0.92054000000000002</v>
      </c>
      <c r="Y17" s="8">
        <v>0.67500000000000004</v>
      </c>
      <c r="Z17" s="1">
        <v>10.233813918669608</v>
      </c>
      <c r="AA17"/>
      <c r="AE17"/>
      <c r="AF17"/>
    </row>
    <row r="18" spans="1:32">
      <c r="A18" s="2" t="s">
        <v>2</v>
      </c>
      <c r="B18" s="1">
        <v>1</v>
      </c>
      <c r="C18" s="1">
        <v>0</v>
      </c>
      <c r="D18" s="8">
        <v>1</v>
      </c>
      <c r="E18" s="1">
        <v>0</v>
      </c>
      <c r="F18" s="1">
        <v>0</v>
      </c>
      <c r="G18" s="1">
        <v>0</v>
      </c>
      <c r="H18" s="1">
        <v>8.9</v>
      </c>
      <c r="I18" s="6">
        <v>99.105687857142854</v>
      </c>
      <c r="J18" s="1">
        <v>53838</v>
      </c>
      <c r="K18" s="7">
        <v>0.106</v>
      </c>
      <c r="L18" s="8">
        <v>0.21414</v>
      </c>
      <c r="M18" s="8">
        <v>0.14213000000000001</v>
      </c>
      <c r="N18" s="8">
        <v>430</v>
      </c>
      <c r="O18" s="1">
        <v>0.151</v>
      </c>
      <c r="P18" s="1">
        <v>0.81200000000000006</v>
      </c>
      <c r="Q18" s="7">
        <v>0.307</v>
      </c>
      <c r="R18" s="9">
        <v>3.4010717237210164E-2</v>
      </c>
      <c r="S18" s="1">
        <v>8.9</v>
      </c>
      <c r="T18" s="1">
        <v>35.4</v>
      </c>
      <c r="U18" s="8">
        <v>0.24107999999999999</v>
      </c>
      <c r="V18" s="10">
        <v>402.1</v>
      </c>
      <c r="W18" s="11">
        <v>0.90488573887819146</v>
      </c>
      <c r="X18" s="8">
        <v>0.82977000000000001</v>
      </c>
      <c r="Y18" s="8">
        <v>0.78600000000000003</v>
      </c>
      <c r="Z18" s="1">
        <v>6.5341355888614352</v>
      </c>
      <c r="AA18"/>
      <c r="AE18"/>
      <c r="AF18"/>
    </row>
    <row r="19" spans="1:32">
      <c r="A19" s="2" t="s">
        <v>2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8.9</v>
      </c>
      <c r="I19" s="6">
        <v>99.105687857142854</v>
      </c>
      <c r="J19" s="1">
        <v>55571</v>
      </c>
      <c r="K19" s="7">
        <v>0.106</v>
      </c>
      <c r="L19" s="8">
        <v>0.20913000000000001</v>
      </c>
      <c r="M19" s="8">
        <v>0.14016999999999999</v>
      </c>
      <c r="N19" s="8">
        <v>421</v>
      </c>
      <c r="O19" s="1">
        <v>0.158</v>
      </c>
      <c r="P19" s="1">
        <v>0.81499999999999995</v>
      </c>
      <c r="Q19" s="7">
        <v>0.31</v>
      </c>
      <c r="R19" s="9">
        <v>3.3704313330428004E-2</v>
      </c>
      <c r="S19" s="1">
        <v>7.5</v>
      </c>
      <c r="T19" s="1">
        <v>35.6</v>
      </c>
      <c r="U19" s="8">
        <v>0.24671999999999999</v>
      </c>
      <c r="V19" s="10">
        <v>396.1</v>
      </c>
      <c r="W19" s="11">
        <v>0.88885953585305366</v>
      </c>
      <c r="X19" s="8">
        <v>0.87602000000000002</v>
      </c>
      <c r="Y19" s="8">
        <v>0.78300000000000003</v>
      </c>
      <c r="Z19" s="1">
        <v>6.6092649446873564</v>
      </c>
      <c r="AA19"/>
      <c r="AE19"/>
      <c r="AF19"/>
    </row>
    <row r="20" spans="1:32">
      <c r="A20" s="2" t="s">
        <v>2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8.9</v>
      </c>
      <c r="I20" s="6">
        <v>99.105687857142854</v>
      </c>
      <c r="J20" s="1">
        <v>57637</v>
      </c>
      <c r="K20" s="7">
        <v>0.106</v>
      </c>
      <c r="L20" s="8">
        <v>0.20482</v>
      </c>
      <c r="M20" s="8">
        <v>0.14035</v>
      </c>
      <c r="N20" s="8">
        <v>428</v>
      </c>
      <c r="O20" s="1">
        <v>0.13900000000000001</v>
      </c>
      <c r="P20" s="1">
        <v>0.81799999999999995</v>
      </c>
      <c r="Q20" s="7">
        <v>0.314</v>
      </c>
      <c r="R20" s="9">
        <v>3.3108405919957257E-2</v>
      </c>
      <c r="S20" s="1">
        <v>6.2</v>
      </c>
      <c r="T20" s="1">
        <v>35.799999999999997</v>
      </c>
      <c r="U20" s="8">
        <v>0.24179999999999999</v>
      </c>
      <c r="V20" s="10">
        <v>426.3</v>
      </c>
      <c r="W20" s="11">
        <v>0.87619417323701287</v>
      </c>
      <c r="X20" s="8">
        <v>0.91513</v>
      </c>
      <c r="Y20" s="8">
        <v>0.80100000000000005</v>
      </c>
      <c r="Z20" s="1">
        <v>6.6771119943193922</v>
      </c>
      <c r="AA20"/>
      <c r="AE20"/>
      <c r="AF20"/>
    </row>
    <row r="21" spans="1:32">
      <c r="A21" s="2" t="s">
        <v>2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8.9</v>
      </c>
      <c r="I21" s="6">
        <v>99.105687857142854</v>
      </c>
      <c r="J21" s="1">
        <v>58974</v>
      </c>
      <c r="K21" s="7">
        <v>0.109</v>
      </c>
      <c r="L21" s="8">
        <v>0.20746999999999999</v>
      </c>
      <c r="M21" s="8">
        <v>0.14019000000000001</v>
      </c>
      <c r="N21" s="8">
        <v>432</v>
      </c>
      <c r="O21" s="1">
        <v>0.13900000000000001</v>
      </c>
      <c r="P21" s="1">
        <v>0.82099999999999995</v>
      </c>
      <c r="Q21" s="1">
        <v>0.32</v>
      </c>
      <c r="R21" s="9">
        <v>3.2464590463531638E-2</v>
      </c>
      <c r="S21" s="1">
        <v>5.5</v>
      </c>
      <c r="T21" s="1">
        <v>36</v>
      </c>
      <c r="U21" s="8">
        <v>0.25002999999999997</v>
      </c>
      <c r="V21" s="10">
        <v>445.3</v>
      </c>
      <c r="W21" s="11">
        <v>0.86776228993154503</v>
      </c>
      <c r="X21" s="8">
        <v>0.92659000000000002</v>
      </c>
      <c r="Y21" s="8">
        <v>0.79500000000000004</v>
      </c>
      <c r="Z21" s="1">
        <v>6.9688182726613954</v>
      </c>
      <c r="AA21"/>
      <c r="AE21"/>
      <c r="AF21"/>
    </row>
    <row r="22" spans="1:32">
      <c r="A22" s="2" t="s">
        <v>1</v>
      </c>
      <c r="B22" s="1">
        <v>1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6.9</v>
      </c>
      <c r="I22" s="6">
        <v>78.296468571428576</v>
      </c>
      <c r="J22" s="1">
        <v>50523</v>
      </c>
      <c r="K22" s="7">
        <v>0.10800000000000001</v>
      </c>
      <c r="L22" s="8">
        <v>0.18198</v>
      </c>
      <c r="M22" s="8">
        <v>0.11098</v>
      </c>
      <c r="N22" s="8">
        <v>408</v>
      </c>
      <c r="O22" s="1">
        <v>0.107</v>
      </c>
      <c r="P22" s="1">
        <v>0.90200000000000002</v>
      </c>
      <c r="Q22" s="7">
        <v>0.37</v>
      </c>
      <c r="R22" s="9">
        <v>1.3710827970286683E-2</v>
      </c>
      <c r="S22" s="1">
        <v>6.9</v>
      </c>
      <c r="T22" s="1">
        <v>36.1</v>
      </c>
      <c r="U22" s="8">
        <v>0.21279000000000001</v>
      </c>
      <c r="V22" s="10">
        <v>308</v>
      </c>
      <c r="W22" s="11">
        <v>1.5581781932581811</v>
      </c>
      <c r="X22" s="8">
        <v>0.86195999999999995</v>
      </c>
      <c r="Y22" s="8">
        <v>0.82099999999999995</v>
      </c>
      <c r="Z22" s="1">
        <v>6.3009305744204909</v>
      </c>
      <c r="AA22"/>
      <c r="AE22"/>
      <c r="AF22"/>
    </row>
    <row r="23" spans="1:32">
      <c r="A23" s="2" t="s">
        <v>1</v>
      </c>
      <c r="B23" s="1">
        <v>1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6.9</v>
      </c>
      <c r="I23" s="6">
        <v>78.296468571428576</v>
      </c>
      <c r="J23" s="1">
        <v>52105</v>
      </c>
      <c r="K23" s="7">
        <v>0.107</v>
      </c>
      <c r="L23" s="8">
        <v>0.18271999999999999</v>
      </c>
      <c r="M23" s="8">
        <v>0.13930000000000001</v>
      </c>
      <c r="N23" s="8">
        <v>400</v>
      </c>
      <c r="O23" s="1">
        <v>0.12300000000000001</v>
      </c>
      <c r="P23" s="1">
        <v>0.90400000000000003</v>
      </c>
      <c r="Q23" s="7">
        <v>0.375</v>
      </c>
      <c r="R23" s="9">
        <v>1.3640538710681575E-2</v>
      </c>
      <c r="S23" s="1">
        <v>5</v>
      </c>
      <c r="T23" s="1">
        <v>36.200000000000003</v>
      </c>
      <c r="U23" s="8">
        <v>0.21299000000000001</v>
      </c>
      <c r="V23" s="10">
        <v>309.10000000000002</v>
      </c>
      <c r="W23" s="11">
        <v>1.5349162562793517</v>
      </c>
      <c r="X23" s="8">
        <v>0.89554</v>
      </c>
      <c r="Y23" s="8">
        <v>0.83599999999999997</v>
      </c>
      <c r="Z23" s="1">
        <v>6.4273682307151345</v>
      </c>
      <c r="AA23"/>
      <c r="AE23"/>
      <c r="AF23"/>
    </row>
    <row r="24" spans="1:32">
      <c r="A24" s="2" t="s">
        <v>1</v>
      </c>
      <c r="B24" s="1">
        <v>1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6.9</v>
      </c>
      <c r="I24" s="6">
        <v>78.296468571428576</v>
      </c>
      <c r="J24" s="1">
        <v>53007</v>
      </c>
      <c r="K24" s="7">
        <v>0.10300000000000001</v>
      </c>
      <c r="L24" s="8">
        <v>0.18720000000000001</v>
      </c>
      <c r="M24" s="8">
        <v>0.14030999999999999</v>
      </c>
      <c r="N24" s="8">
        <v>396</v>
      </c>
      <c r="O24" s="1">
        <v>9.9000000000000005E-2</v>
      </c>
      <c r="P24" s="1">
        <v>0.90700000000000003</v>
      </c>
      <c r="Q24" s="7">
        <v>0.38100000000000001</v>
      </c>
      <c r="R24" s="9">
        <v>1.3382361185528022E-2</v>
      </c>
      <c r="S24" s="1">
        <v>3.9</v>
      </c>
      <c r="T24" s="1">
        <v>36.299999999999997</v>
      </c>
      <c r="U24" s="8">
        <v>0.20202999999999999</v>
      </c>
      <c r="V24" s="10">
        <v>321</v>
      </c>
      <c r="W24" s="11">
        <v>1.4888487982141168</v>
      </c>
      <c r="X24" s="8">
        <v>0.92010000000000003</v>
      </c>
      <c r="Y24" s="8">
        <v>0.82099999999999995</v>
      </c>
      <c r="Z24" s="1">
        <v>6.4564571464282796</v>
      </c>
      <c r="AA24"/>
      <c r="AE24"/>
      <c r="AF24"/>
    </row>
    <row r="25" spans="1:32">
      <c r="A25" s="2" t="s">
        <v>1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6.9</v>
      </c>
      <c r="I25" s="6">
        <v>78.296468571428576</v>
      </c>
      <c r="J25" s="1">
        <v>52863</v>
      </c>
      <c r="K25" s="7">
        <v>0.106</v>
      </c>
      <c r="L25" s="8">
        <v>0.18901000000000001</v>
      </c>
      <c r="M25" s="8">
        <v>0.10605000000000001</v>
      </c>
      <c r="N25" s="8">
        <v>396</v>
      </c>
      <c r="O25" s="1">
        <v>8.5000000000000006E-2</v>
      </c>
      <c r="P25" s="1">
        <v>0.91</v>
      </c>
      <c r="Q25" s="1">
        <v>0.38700000000000001</v>
      </c>
      <c r="R25" s="9">
        <v>1.3132300381276666E-2</v>
      </c>
      <c r="S25" s="1">
        <v>3.3</v>
      </c>
      <c r="T25" s="1">
        <v>36.4</v>
      </c>
      <c r="U25" s="8">
        <v>0.22275</v>
      </c>
      <c r="V25" s="10">
        <v>342.6</v>
      </c>
      <c r="W25" s="11">
        <v>1.4285443043124859</v>
      </c>
      <c r="X25" s="8">
        <v>0.92430000000000001</v>
      </c>
      <c r="Y25" s="8">
        <v>0.84199999999999997</v>
      </c>
      <c r="Z25" s="1">
        <v>6.7125307747321257</v>
      </c>
      <c r="AA25"/>
      <c r="AE25"/>
      <c r="AF25"/>
    </row>
    <row r="26" spans="1:32">
      <c r="A26" s="2" t="s">
        <v>0</v>
      </c>
      <c r="B26" s="1">
        <v>1</v>
      </c>
      <c r="C26" s="1">
        <v>0</v>
      </c>
      <c r="D26" s="8">
        <v>1</v>
      </c>
      <c r="E26" s="1">
        <v>0</v>
      </c>
      <c r="F26" s="1">
        <v>0</v>
      </c>
      <c r="G26" s="1">
        <v>0</v>
      </c>
      <c r="H26" s="1">
        <v>7.8</v>
      </c>
      <c r="I26" s="6">
        <v>64.130319999999998</v>
      </c>
      <c r="J26" s="1">
        <v>62438</v>
      </c>
      <c r="K26" s="7">
        <v>0.107</v>
      </c>
      <c r="L26" s="8">
        <v>0.21518000000000001</v>
      </c>
      <c r="M26" s="8">
        <v>0.12130000000000001</v>
      </c>
      <c r="N26" s="8">
        <v>596</v>
      </c>
      <c r="O26" s="1">
        <v>0.109</v>
      </c>
      <c r="P26" s="1">
        <v>0.89200000000000002</v>
      </c>
      <c r="Q26" s="7">
        <v>0.36499999999999999</v>
      </c>
      <c r="R26" s="9">
        <v>1.7359478357904436E-2</v>
      </c>
      <c r="S26" s="1">
        <v>7.8</v>
      </c>
      <c r="T26" s="1">
        <v>40.200000000000003</v>
      </c>
      <c r="U26" s="8">
        <v>0.2495</v>
      </c>
      <c r="V26" s="10">
        <v>262.5</v>
      </c>
      <c r="W26" s="11">
        <v>0.91603816270503291</v>
      </c>
      <c r="X26" s="8">
        <v>0.90759999999999996</v>
      </c>
      <c r="Y26" s="8">
        <v>0.751</v>
      </c>
      <c r="Z26" s="1">
        <v>8.1191515821089428</v>
      </c>
      <c r="AA26"/>
      <c r="AE26"/>
      <c r="AF26"/>
    </row>
    <row r="27" spans="1:32">
      <c r="A27" s="2" t="s">
        <v>0</v>
      </c>
      <c r="B27" s="1">
        <v>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7.8</v>
      </c>
      <c r="I27" s="6">
        <v>64.130319999999998</v>
      </c>
      <c r="J27" s="1">
        <v>62023</v>
      </c>
      <c r="K27" s="7">
        <v>0.11</v>
      </c>
      <c r="L27" s="8">
        <v>0.21715999999999999</v>
      </c>
      <c r="M27" s="8">
        <v>0.11039</v>
      </c>
      <c r="N27" s="8">
        <v>582</v>
      </c>
      <c r="O27" s="1">
        <v>8.5999999999999993E-2</v>
      </c>
      <c r="P27" s="1">
        <v>0.89500000000000002</v>
      </c>
      <c r="Q27" s="7">
        <v>0.37</v>
      </c>
      <c r="R27" s="9">
        <v>1.7571026846375799E-2</v>
      </c>
      <c r="S27" s="1">
        <v>6.6</v>
      </c>
      <c r="T27" s="1">
        <v>40.299999999999997</v>
      </c>
      <c r="U27" s="8">
        <v>0.26251999999999998</v>
      </c>
      <c r="V27" s="10">
        <v>236.9</v>
      </c>
      <c r="W27" s="11">
        <v>0.88884247155981855</v>
      </c>
      <c r="X27" s="8">
        <v>0.93074000000000001</v>
      </c>
      <c r="Y27" s="8">
        <v>0.79400000000000004</v>
      </c>
      <c r="Z27" s="1">
        <v>8.2159598332087107</v>
      </c>
      <c r="AA27"/>
      <c r="AE27"/>
      <c r="AF27"/>
    </row>
    <row r="28" spans="1:32">
      <c r="A28" s="2" t="s">
        <v>0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7.8</v>
      </c>
      <c r="I28" s="6">
        <v>64.130319999999998</v>
      </c>
      <c r="J28" s="1">
        <v>62796</v>
      </c>
      <c r="K28" s="7">
        <v>0.11</v>
      </c>
      <c r="L28" s="8">
        <v>0.22478000000000001</v>
      </c>
      <c r="M28" s="8">
        <v>0.12703</v>
      </c>
      <c r="N28" s="8">
        <v>560</v>
      </c>
      <c r="O28" s="1">
        <v>9.0999999999999998E-2</v>
      </c>
      <c r="P28" s="1">
        <v>0.89900000000000002</v>
      </c>
      <c r="Q28" s="7">
        <v>0.376</v>
      </c>
      <c r="R28" s="9">
        <v>1.7734682077386387E-2</v>
      </c>
      <c r="S28" s="1">
        <v>5.7</v>
      </c>
      <c r="T28" s="1">
        <v>40.4</v>
      </c>
      <c r="U28" s="8">
        <v>0.25261</v>
      </c>
      <c r="V28" s="10">
        <v>218.5</v>
      </c>
      <c r="W28" s="11">
        <v>0.89040703287994916</v>
      </c>
      <c r="X28" s="8">
        <v>0.93959000000000004</v>
      </c>
      <c r="Y28" s="8">
        <v>0.76500000000000001</v>
      </c>
      <c r="Z28" s="1">
        <v>8.2345955409528795</v>
      </c>
      <c r="AA28"/>
      <c r="AE28"/>
      <c r="AF28"/>
    </row>
    <row r="29" spans="1:32">
      <c r="A29" s="2" t="s">
        <v>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7.8</v>
      </c>
      <c r="I29" s="6">
        <v>64.130319999999998</v>
      </c>
      <c r="J29" s="1">
        <v>62745</v>
      </c>
      <c r="K29" s="7">
        <v>0.11199999999999999</v>
      </c>
      <c r="L29" s="8">
        <v>0.23566999999999999</v>
      </c>
      <c r="M29" s="8">
        <v>0.10324</v>
      </c>
      <c r="N29" s="8">
        <v>546</v>
      </c>
      <c r="O29" s="1">
        <v>9.8000000000000004E-2</v>
      </c>
      <c r="P29" s="1">
        <v>0.90099999999999991</v>
      </c>
      <c r="Q29" s="1">
        <v>0.38</v>
      </c>
      <c r="R29" s="9">
        <v>1.8016353163669608E-2</v>
      </c>
      <c r="S29" s="1">
        <v>5.0999999999999996</v>
      </c>
      <c r="T29" s="1">
        <v>40.6</v>
      </c>
      <c r="U29" s="8">
        <v>0.25985000000000003</v>
      </c>
      <c r="V29" s="10">
        <v>227.1</v>
      </c>
      <c r="W29" s="11">
        <v>0.8919400672021095</v>
      </c>
      <c r="X29" s="8">
        <v>0.95140999999999998</v>
      </c>
      <c r="Y29" s="8">
        <v>0.78700000000000003</v>
      </c>
      <c r="Z29" s="1">
        <v>8.539768680918197</v>
      </c>
      <c r="AA29"/>
      <c r="AE29"/>
      <c r="AF29"/>
    </row>
    <row r="30" spans="1:32">
      <c r="A30" s="2" t="s">
        <v>13</v>
      </c>
      <c r="B30" s="1">
        <v>1</v>
      </c>
      <c r="C30" s="1">
        <v>0</v>
      </c>
      <c r="D30" s="8">
        <v>1</v>
      </c>
      <c r="E30" s="1">
        <v>0</v>
      </c>
      <c r="F30" s="1">
        <v>0</v>
      </c>
      <c r="G30" s="1">
        <v>0</v>
      </c>
      <c r="H30" s="1">
        <v>6.7</v>
      </c>
      <c r="I30" s="6">
        <v>118.05148642857144</v>
      </c>
      <c r="J30" s="1">
        <v>60738</v>
      </c>
      <c r="K30" s="7">
        <v>0.126</v>
      </c>
      <c r="L30" s="8">
        <v>0.25563000000000002</v>
      </c>
      <c r="M30" s="8">
        <v>0.11654</v>
      </c>
      <c r="N30" s="8">
        <v>582</v>
      </c>
      <c r="O30" s="1">
        <v>0.11199999999999999</v>
      </c>
      <c r="P30" s="1">
        <v>0.877</v>
      </c>
      <c r="Q30" s="7">
        <v>0.28899999999999998</v>
      </c>
      <c r="R30" s="9">
        <v>1.8048586444481436E-2</v>
      </c>
      <c r="S30" s="1">
        <v>6.7</v>
      </c>
      <c r="T30" s="1">
        <v>38.9</v>
      </c>
      <c r="U30" s="8">
        <v>0.31047999999999998</v>
      </c>
      <c r="V30" s="10">
        <v>491.4</v>
      </c>
      <c r="W30" s="11">
        <v>0.75666350309259189</v>
      </c>
      <c r="X30" s="8">
        <v>0.90008999999999995</v>
      </c>
      <c r="Y30" s="8">
        <v>0.72199999999999998</v>
      </c>
      <c r="Z30" s="1">
        <v>8.6746065890257853</v>
      </c>
      <c r="AA30"/>
      <c r="AE30"/>
      <c r="AF30"/>
    </row>
    <row r="31" spans="1:32">
      <c r="A31" s="2" t="s">
        <v>13</v>
      </c>
      <c r="B31" s="1">
        <v>1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6.7</v>
      </c>
      <c r="I31" s="6">
        <v>118.05148642857144</v>
      </c>
      <c r="J31" s="1">
        <v>63555</v>
      </c>
      <c r="K31" s="7">
        <v>0.11900000000000001</v>
      </c>
      <c r="L31" s="8">
        <v>0.23744999999999999</v>
      </c>
      <c r="M31" s="8">
        <v>0.11481</v>
      </c>
      <c r="N31" s="8">
        <v>596</v>
      </c>
      <c r="O31" s="1">
        <v>0.11</v>
      </c>
      <c r="P31" s="1">
        <v>0.88</v>
      </c>
      <c r="Q31" s="7">
        <v>0.29399999999999998</v>
      </c>
      <c r="R31" s="9">
        <v>1.7850781713833367E-2</v>
      </c>
      <c r="S31" s="1">
        <v>5.7</v>
      </c>
      <c r="T31" s="1">
        <v>39.1</v>
      </c>
      <c r="U31" s="8">
        <v>0.30669000000000002</v>
      </c>
      <c r="V31" s="10">
        <v>489.1</v>
      </c>
      <c r="W31" s="11">
        <v>0.7488192724685897</v>
      </c>
      <c r="X31" s="8">
        <v>0.92684999999999995</v>
      </c>
      <c r="Y31" s="8">
        <v>0.751</v>
      </c>
      <c r="Z31" s="1">
        <v>8.8553227678499802</v>
      </c>
      <c r="AA31"/>
      <c r="AE31"/>
      <c r="AF31"/>
    </row>
    <row r="32" spans="1:32">
      <c r="A32" s="2" t="s">
        <v>13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6.7</v>
      </c>
      <c r="I32" s="6">
        <v>118.05148642857144</v>
      </c>
      <c r="J32" s="1">
        <v>64809</v>
      </c>
      <c r="K32" s="7">
        <v>0.122</v>
      </c>
      <c r="L32" s="8">
        <v>0.24501999999999999</v>
      </c>
      <c r="M32" s="8">
        <v>0.12406</v>
      </c>
      <c r="N32" s="8">
        <v>601</v>
      </c>
      <c r="O32" s="1">
        <v>0.111</v>
      </c>
      <c r="P32" s="1">
        <v>0.88400000000000001</v>
      </c>
      <c r="Q32" s="7">
        <v>0.3</v>
      </c>
      <c r="R32" s="9">
        <v>1.7879329355676845E-2</v>
      </c>
      <c r="S32" s="1">
        <v>4.9000000000000004</v>
      </c>
      <c r="T32" s="1">
        <v>39.299999999999997</v>
      </c>
      <c r="U32" s="8">
        <v>0.29669000000000001</v>
      </c>
      <c r="V32" s="10">
        <v>499</v>
      </c>
      <c r="W32" s="11">
        <v>0.74144138323304454</v>
      </c>
      <c r="X32" s="8">
        <v>0.94398000000000004</v>
      </c>
      <c r="Y32" s="8">
        <v>0.70599999999999996</v>
      </c>
      <c r="Z32" s="1">
        <v>8.9449606877186589</v>
      </c>
      <c r="AA32"/>
      <c r="AE32"/>
      <c r="AF32"/>
    </row>
    <row r="33" spans="1:32">
      <c r="A33" s="2" t="s">
        <v>13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6.7</v>
      </c>
      <c r="I33" s="6">
        <v>118.05148642857144</v>
      </c>
      <c r="J33" s="1">
        <v>63578</v>
      </c>
      <c r="K33" s="7">
        <v>0.12300000000000001</v>
      </c>
      <c r="L33" s="8">
        <v>0.2306</v>
      </c>
      <c r="M33" s="8">
        <v>0.18881000000000001</v>
      </c>
      <c r="N33" s="8">
        <v>545</v>
      </c>
      <c r="O33" s="1">
        <v>0.11599999999999999</v>
      </c>
      <c r="P33" s="1">
        <v>0.88800000000000001</v>
      </c>
      <c r="Q33" s="1">
        <v>0.30499999999999999</v>
      </c>
      <c r="R33" s="9">
        <v>1.7744342908245846E-2</v>
      </c>
      <c r="S33" s="1">
        <v>4.5</v>
      </c>
      <c r="T33" s="1">
        <v>39.6</v>
      </c>
      <c r="U33" s="8">
        <v>0.30695</v>
      </c>
      <c r="V33" s="10">
        <v>508.8</v>
      </c>
      <c r="W33" s="11">
        <v>0.73475539992736416</v>
      </c>
      <c r="X33" s="8">
        <v>0.94230000000000003</v>
      </c>
      <c r="Y33" s="8">
        <v>0.73399999999999999</v>
      </c>
      <c r="Z33" s="1">
        <v>9.3891243605003893</v>
      </c>
      <c r="AA33"/>
      <c r="AE33"/>
      <c r="AF33"/>
    </row>
    <row r="34" spans="1:32">
      <c r="A34" s="2" t="s">
        <v>14</v>
      </c>
      <c r="B34" s="1">
        <v>0</v>
      </c>
      <c r="C34" s="1">
        <v>0</v>
      </c>
      <c r="D34" s="8">
        <v>1</v>
      </c>
      <c r="E34" s="1">
        <v>0</v>
      </c>
      <c r="F34" s="1">
        <v>0</v>
      </c>
      <c r="G34" s="1">
        <v>0</v>
      </c>
      <c r="H34" s="1">
        <v>8.5</v>
      </c>
      <c r="I34" s="6">
        <v>283.6065921428571</v>
      </c>
      <c r="J34" s="1">
        <v>159264</v>
      </c>
      <c r="K34" s="7">
        <v>0.10800000000000001</v>
      </c>
      <c r="L34" s="8">
        <v>0.21973999999999999</v>
      </c>
      <c r="M34" s="8">
        <v>0.10582999999999999</v>
      </c>
      <c r="N34" s="8">
        <v>1464</v>
      </c>
      <c r="O34" s="1">
        <v>0.23199999999999998</v>
      </c>
      <c r="P34" s="1">
        <v>0.88400000000000001</v>
      </c>
      <c r="Q34" s="7">
        <v>0.52400000000000002</v>
      </c>
      <c r="R34" s="9">
        <v>4.1232768406771737E-2</v>
      </c>
      <c r="S34" s="1">
        <v>8.5</v>
      </c>
      <c r="T34" s="1">
        <v>33.799999999999997</v>
      </c>
      <c r="U34" s="8">
        <v>0.22847999999999999</v>
      </c>
      <c r="V34" s="10">
        <v>1300.3</v>
      </c>
      <c r="W34" s="11">
        <v>1.6920109396198204</v>
      </c>
      <c r="X34" s="8">
        <v>0.93701999999999996</v>
      </c>
      <c r="Y34" s="8">
        <v>0.80500000000000005</v>
      </c>
      <c r="Z34" s="1">
        <v>7.9232257727106319</v>
      </c>
      <c r="AA34"/>
      <c r="AE34"/>
      <c r="AF34"/>
    </row>
    <row r="35" spans="1:32">
      <c r="A35" s="2" t="s">
        <v>14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8.5</v>
      </c>
      <c r="I35" s="6">
        <v>283.6065921428571</v>
      </c>
      <c r="J35" s="1">
        <v>159369</v>
      </c>
      <c r="K35" s="7">
        <v>0.11699999999999999</v>
      </c>
      <c r="L35" s="8">
        <v>0.22064</v>
      </c>
      <c r="M35" s="8">
        <v>9.5469999999999999E-2</v>
      </c>
      <c r="N35" s="8">
        <v>1403</v>
      </c>
      <c r="O35" s="1">
        <v>0.19</v>
      </c>
      <c r="P35" s="1">
        <v>0.88900000000000001</v>
      </c>
      <c r="Q35" s="7">
        <v>0.53400000000000003</v>
      </c>
      <c r="R35" s="9">
        <v>4.0529845020482839E-2</v>
      </c>
      <c r="S35" s="1">
        <v>7.8</v>
      </c>
      <c r="T35" s="1">
        <v>33.700000000000003</v>
      </c>
      <c r="U35" s="8">
        <v>0.21665999999999999</v>
      </c>
      <c r="V35" s="10">
        <v>1244.4000000000001</v>
      </c>
      <c r="W35" s="11">
        <v>1.6646564678713736</v>
      </c>
      <c r="X35" s="8">
        <v>0.94491000000000003</v>
      </c>
      <c r="Y35" s="8">
        <v>0.79200000000000004</v>
      </c>
      <c r="Z35" s="1">
        <v>7.9116581945741276</v>
      </c>
      <c r="AA35"/>
      <c r="AE35"/>
      <c r="AF35"/>
    </row>
    <row r="36" spans="1:32">
      <c r="A36" s="2" t="s">
        <v>14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8.5</v>
      </c>
      <c r="I36" s="6">
        <v>283.6065921428571</v>
      </c>
      <c r="J36" s="1">
        <v>159530</v>
      </c>
      <c r="K36" s="7">
        <v>0.115</v>
      </c>
      <c r="L36" s="8">
        <v>0.21343000000000001</v>
      </c>
      <c r="M36" s="8">
        <v>0.10773000000000001</v>
      </c>
      <c r="N36" s="8">
        <v>1418</v>
      </c>
      <c r="O36" s="1">
        <v>0.16600000000000001</v>
      </c>
      <c r="P36" s="1">
        <v>0.89300000000000002</v>
      </c>
      <c r="Q36" s="7">
        <v>0.54600000000000004</v>
      </c>
      <c r="R36" s="9">
        <v>3.9965157208771349E-2</v>
      </c>
      <c r="S36" s="1">
        <v>6.9</v>
      </c>
      <c r="T36" s="1">
        <v>33.700000000000003</v>
      </c>
      <c r="U36" s="8">
        <v>0.22137999999999999</v>
      </c>
      <c r="V36" s="10">
        <v>1269.0999999999999</v>
      </c>
      <c r="W36" s="11">
        <v>1.6351139228464062</v>
      </c>
      <c r="X36" s="8">
        <v>0.96430000000000005</v>
      </c>
      <c r="Y36" s="8">
        <v>0.80600000000000005</v>
      </c>
      <c r="Z36" s="1">
        <v>7.7563858631023166</v>
      </c>
      <c r="AA36"/>
      <c r="AE36"/>
      <c r="AF36"/>
    </row>
    <row r="37" spans="1:32">
      <c r="A37" s="2" t="s">
        <v>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8.5</v>
      </c>
      <c r="I37" s="6">
        <v>283.6065921428571</v>
      </c>
      <c r="J37" s="1">
        <v>159141</v>
      </c>
      <c r="K37" s="7">
        <v>0.113</v>
      </c>
      <c r="L37" s="8">
        <v>0.19697999999999999</v>
      </c>
      <c r="M37" s="8">
        <v>0.1193</v>
      </c>
      <c r="N37" s="8">
        <v>1392</v>
      </c>
      <c r="O37" s="1">
        <v>0.16300000000000001</v>
      </c>
      <c r="P37" s="1">
        <v>0.9</v>
      </c>
      <c r="Q37" s="1">
        <v>0.55399999999999994</v>
      </c>
      <c r="R37" s="9">
        <v>3.9116749666830326E-2</v>
      </c>
      <c r="S37" s="1">
        <v>6.1</v>
      </c>
      <c r="T37" s="1">
        <v>33.799999999999997</v>
      </c>
      <c r="U37" s="8">
        <v>0.22577</v>
      </c>
      <c r="V37" s="10">
        <v>1205.9000000000001</v>
      </c>
      <c r="W37" s="11">
        <v>1.6073975357134507</v>
      </c>
      <c r="X37" s="8">
        <v>0.96092</v>
      </c>
      <c r="Y37" s="8">
        <v>0.83799999999999997</v>
      </c>
      <c r="Z37" s="1">
        <v>7.9712305066517031</v>
      </c>
      <c r="AA37"/>
      <c r="AE37"/>
      <c r="AF37"/>
    </row>
    <row r="38" spans="1:32">
      <c r="A38" s="2" t="s">
        <v>15</v>
      </c>
      <c r="B38" s="1">
        <v>0</v>
      </c>
      <c r="C38" s="1">
        <v>0</v>
      </c>
      <c r="D38" s="8">
        <v>1</v>
      </c>
      <c r="E38" s="1">
        <v>0</v>
      </c>
      <c r="F38" s="1">
        <v>0</v>
      </c>
      <c r="G38" s="1">
        <v>0</v>
      </c>
      <c r="H38" s="1">
        <v>7.2</v>
      </c>
      <c r="I38" s="6">
        <v>118.26203428571428</v>
      </c>
      <c r="J38" s="1">
        <v>38018</v>
      </c>
      <c r="K38" s="7">
        <v>0.13400000000000001</v>
      </c>
      <c r="L38" s="8">
        <v>0.24237</v>
      </c>
      <c r="M38" s="8">
        <v>0.14393</v>
      </c>
      <c r="N38" s="8">
        <v>617</v>
      </c>
      <c r="O38" s="1">
        <v>0.14800000000000002</v>
      </c>
      <c r="P38" s="1">
        <v>0.86099999999999999</v>
      </c>
      <c r="Q38" s="7">
        <v>0.26400000000000001</v>
      </c>
      <c r="R38" s="9">
        <v>2.7989790311702463E-2</v>
      </c>
      <c r="S38" s="1">
        <v>7.2</v>
      </c>
      <c r="T38" s="1">
        <v>41</v>
      </c>
      <c r="U38" s="8">
        <v>0.26375999999999999</v>
      </c>
      <c r="V38" s="10">
        <v>470.4</v>
      </c>
      <c r="W38" s="11">
        <v>1.0824651018612426</v>
      </c>
      <c r="X38" s="8">
        <v>0.80032999999999999</v>
      </c>
      <c r="Y38" s="8">
        <v>0.72299999999999998</v>
      </c>
      <c r="Z38" s="1">
        <v>9.2990390007580839</v>
      </c>
      <c r="AA38"/>
      <c r="AE38"/>
      <c r="AF38"/>
    </row>
    <row r="39" spans="1:32">
      <c r="A39" s="2" t="s">
        <v>15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7.2</v>
      </c>
      <c r="I39" s="6">
        <v>118.26203428571428</v>
      </c>
      <c r="J39" s="1">
        <v>38466</v>
      </c>
      <c r="K39" s="7">
        <v>0.13400000000000001</v>
      </c>
      <c r="L39" s="8">
        <v>0.23932</v>
      </c>
      <c r="M39" s="8">
        <v>0.14435000000000001</v>
      </c>
      <c r="N39" s="8">
        <v>619</v>
      </c>
      <c r="O39" s="1">
        <v>0.16699999999999998</v>
      </c>
      <c r="P39" s="1">
        <v>0.86499999999999999</v>
      </c>
      <c r="Q39" s="7">
        <v>0.26800000000000002</v>
      </c>
      <c r="R39" s="9">
        <v>2.8200428922932834E-2</v>
      </c>
      <c r="S39" s="1">
        <v>6.3</v>
      </c>
      <c r="T39" s="1">
        <v>41.2</v>
      </c>
      <c r="U39" s="8">
        <v>0.26228000000000001</v>
      </c>
      <c r="V39" s="10">
        <v>540.5</v>
      </c>
      <c r="W39" s="11">
        <v>1.0604215643107735</v>
      </c>
      <c r="X39" s="8">
        <v>0.83526999999999996</v>
      </c>
      <c r="Y39" s="8">
        <v>0.76300000000000001</v>
      </c>
      <c r="Z39" s="1">
        <v>9.4031751433968882</v>
      </c>
      <c r="AA39"/>
      <c r="AE39"/>
      <c r="AF39"/>
    </row>
    <row r="40" spans="1:32">
      <c r="A40" s="2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7.2</v>
      </c>
      <c r="I40" s="6">
        <v>118.26203428571428</v>
      </c>
      <c r="J40" s="1">
        <v>39334</v>
      </c>
      <c r="K40" s="7">
        <v>0.13400000000000001</v>
      </c>
      <c r="L40" s="8">
        <v>0.23008999999999999</v>
      </c>
      <c r="M40" s="8">
        <v>0.13714000000000001</v>
      </c>
      <c r="N40" s="8">
        <v>620</v>
      </c>
      <c r="O40" s="1">
        <v>0.16200000000000001</v>
      </c>
      <c r="P40" s="1">
        <v>0.86900000000000011</v>
      </c>
      <c r="Q40" s="7">
        <v>0.27300000000000002</v>
      </c>
      <c r="R40" s="9">
        <v>2.8186156426352194E-2</v>
      </c>
      <c r="S40" s="1">
        <v>5.5</v>
      </c>
      <c r="T40" s="1">
        <v>41.4</v>
      </c>
      <c r="U40" s="8">
        <v>0.26800000000000002</v>
      </c>
      <c r="V40" s="10">
        <v>461.9</v>
      </c>
      <c r="W40" s="11">
        <v>1.0360870603235048</v>
      </c>
      <c r="X40" s="8">
        <v>0.86692999999999998</v>
      </c>
      <c r="Y40" s="8">
        <v>0.73799999999999999</v>
      </c>
      <c r="Z40" s="1">
        <v>9.4103840690858913</v>
      </c>
      <c r="AA40"/>
      <c r="AE40"/>
      <c r="AF40"/>
    </row>
    <row r="41" spans="1:32">
      <c r="A41" s="2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7.2</v>
      </c>
      <c r="I41" s="6">
        <v>118.26203428571428</v>
      </c>
      <c r="J41" s="1">
        <v>39608</v>
      </c>
      <c r="K41" s="7">
        <v>0.13600000000000001</v>
      </c>
      <c r="L41" s="8">
        <v>0.23079</v>
      </c>
      <c r="M41" s="8">
        <v>0.14383000000000001</v>
      </c>
      <c r="N41" s="8">
        <v>619</v>
      </c>
      <c r="O41" s="1">
        <v>0.13</v>
      </c>
      <c r="P41" s="1">
        <v>0.872</v>
      </c>
      <c r="Q41" s="1">
        <v>0.27899999999999997</v>
      </c>
      <c r="R41" s="9">
        <v>2.7859052624806546E-2</v>
      </c>
      <c r="S41" s="1">
        <v>4.8</v>
      </c>
      <c r="T41" s="1">
        <v>41.6</v>
      </c>
      <c r="U41" s="8">
        <v>0.27444000000000002</v>
      </c>
      <c r="V41" s="10">
        <v>430.3</v>
      </c>
      <c r="W41" s="11">
        <v>1.0166247680098588</v>
      </c>
      <c r="X41" s="8">
        <v>0.87553000000000003</v>
      </c>
      <c r="Y41" s="8">
        <v>0.70199999999999996</v>
      </c>
      <c r="Z41" s="1">
        <v>9.7540305420222086</v>
      </c>
      <c r="AA41"/>
      <c r="AE41"/>
      <c r="AF41"/>
    </row>
    <row r="42" spans="1:32">
      <c r="A42" s="2" t="s">
        <v>16</v>
      </c>
      <c r="B42" s="1">
        <v>0</v>
      </c>
      <c r="C42" s="1">
        <v>0</v>
      </c>
      <c r="D42" s="8">
        <v>1</v>
      </c>
      <c r="E42" s="1">
        <v>0</v>
      </c>
      <c r="F42" s="1">
        <v>0</v>
      </c>
      <c r="G42" s="1">
        <v>0</v>
      </c>
      <c r="H42" s="1">
        <v>8.1999999999999993</v>
      </c>
      <c r="I42" s="6">
        <v>91.752071428571426</v>
      </c>
      <c r="J42" s="1">
        <v>42513</v>
      </c>
      <c r="K42" s="7">
        <v>0.124</v>
      </c>
      <c r="L42" s="8">
        <v>0.21975</v>
      </c>
      <c r="M42" s="8">
        <v>0.14760000000000001</v>
      </c>
      <c r="N42" s="8">
        <v>604</v>
      </c>
      <c r="O42" s="1">
        <v>0.185</v>
      </c>
      <c r="P42" s="1">
        <v>0.84699999999999998</v>
      </c>
      <c r="Q42" s="7">
        <v>0.28000000000000003</v>
      </c>
      <c r="R42" s="9">
        <v>2.5396089452244607E-2</v>
      </c>
      <c r="S42" s="1">
        <v>8.1999999999999993</v>
      </c>
      <c r="T42" s="1">
        <v>35.6</v>
      </c>
      <c r="U42" s="8">
        <v>0.30309999999999998</v>
      </c>
      <c r="V42" s="10">
        <v>365.7</v>
      </c>
      <c r="W42" s="11">
        <v>1.4426294807545714</v>
      </c>
      <c r="X42" s="8">
        <v>0.81344000000000005</v>
      </c>
      <c r="Y42" s="8">
        <v>0.72799999999999998</v>
      </c>
      <c r="Z42" s="1">
        <v>7.3421825962181275</v>
      </c>
      <c r="AA42"/>
      <c r="AE42"/>
      <c r="AF42"/>
    </row>
    <row r="43" spans="1:32">
      <c r="A43" s="2" t="s">
        <v>16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8.1999999999999993</v>
      </c>
      <c r="I43" s="6">
        <v>91.752071428571426</v>
      </c>
      <c r="J43" s="1">
        <v>43467</v>
      </c>
      <c r="K43" s="7">
        <v>0.124</v>
      </c>
      <c r="L43" s="8">
        <v>0.23341999999999999</v>
      </c>
      <c r="M43" s="8">
        <v>0.13872999999999999</v>
      </c>
      <c r="N43" s="8">
        <v>608</v>
      </c>
      <c r="O43" s="1">
        <v>0.16800000000000001</v>
      </c>
      <c r="P43" s="1">
        <v>0.85</v>
      </c>
      <c r="Q43" s="7">
        <v>0.28300000000000003</v>
      </c>
      <c r="R43" s="9">
        <v>2.5418267824293302E-2</v>
      </c>
      <c r="S43" s="1">
        <v>7.1</v>
      </c>
      <c r="T43" s="1">
        <v>35.799999999999997</v>
      </c>
      <c r="U43" s="8">
        <v>0.3049</v>
      </c>
      <c r="V43" s="10">
        <v>377.3</v>
      </c>
      <c r="W43" s="11">
        <v>1.4081923075015992</v>
      </c>
      <c r="X43" s="8">
        <v>0.84336</v>
      </c>
      <c r="Y43" s="8">
        <v>0.76400000000000001</v>
      </c>
      <c r="Z43" s="1">
        <v>7.4928722660491776</v>
      </c>
      <c r="AA43"/>
      <c r="AE43"/>
      <c r="AF43"/>
    </row>
    <row r="44" spans="1:32">
      <c r="A44" s="2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8.1999999999999993</v>
      </c>
      <c r="I44" s="6">
        <v>91.752071428571426</v>
      </c>
      <c r="J44" s="1">
        <v>44246</v>
      </c>
      <c r="K44" s="7">
        <v>0.122</v>
      </c>
      <c r="L44" s="8">
        <v>0.23630999999999999</v>
      </c>
      <c r="M44" s="8">
        <v>0.14552999999999999</v>
      </c>
      <c r="N44" s="8">
        <v>600</v>
      </c>
      <c r="O44" s="1">
        <v>0.18100000000000002</v>
      </c>
      <c r="P44" s="1">
        <v>0.85400000000000009</v>
      </c>
      <c r="Q44" s="7">
        <v>0.28800000000000003</v>
      </c>
      <c r="R44" s="9">
        <v>2.5334591299425179E-2</v>
      </c>
      <c r="S44" s="1">
        <v>6</v>
      </c>
      <c r="T44" s="1">
        <v>35.9</v>
      </c>
      <c r="U44" s="8">
        <v>0.30676999999999999</v>
      </c>
      <c r="V44" s="10">
        <v>378.3</v>
      </c>
      <c r="W44" s="11">
        <v>1.3824162341550343</v>
      </c>
      <c r="X44" s="8">
        <v>0.86234999999999995</v>
      </c>
      <c r="Y44" s="8">
        <v>0.72699999999999998</v>
      </c>
      <c r="Z44" s="1">
        <v>7.5544635229867882</v>
      </c>
      <c r="AA44"/>
      <c r="AE44"/>
      <c r="AF44"/>
    </row>
    <row r="45" spans="1:32">
      <c r="A45" s="2" t="s">
        <v>16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8.1999999999999993</v>
      </c>
      <c r="I45" s="6">
        <v>91.752071428571426</v>
      </c>
      <c r="J45" s="1">
        <v>45238</v>
      </c>
      <c r="K45" s="7">
        <v>0.129</v>
      </c>
      <c r="L45" s="8">
        <v>0.24245</v>
      </c>
      <c r="M45" s="8">
        <v>0.13839000000000001</v>
      </c>
      <c r="N45" s="8">
        <v>601</v>
      </c>
      <c r="O45" s="1">
        <v>0.154</v>
      </c>
      <c r="P45" s="1">
        <v>0.85799999999999998</v>
      </c>
      <c r="Q45" s="1">
        <v>0.29399999999999998</v>
      </c>
      <c r="R45" s="9">
        <v>2.5083142485373709E-2</v>
      </c>
      <c r="S45" s="1">
        <v>5.4</v>
      </c>
      <c r="T45" s="1">
        <v>36.200000000000003</v>
      </c>
      <c r="U45" s="8">
        <v>0.31423000000000001</v>
      </c>
      <c r="V45" s="10">
        <v>397.6</v>
      </c>
      <c r="W45" s="11">
        <v>1.3671242492936524</v>
      </c>
      <c r="X45" s="8">
        <v>0.87214999999999998</v>
      </c>
      <c r="Y45" s="8">
        <v>0.70599999999999996</v>
      </c>
      <c r="Z45" s="1">
        <v>7.904596058415958</v>
      </c>
      <c r="AA45"/>
      <c r="AE45"/>
      <c r="AF45"/>
    </row>
    <row r="46" spans="1:32">
      <c r="A46" s="2" t="s">
        <v>17</v>
      </c>
      <c r="B46" s="1">
        <v>1</v>
      </c>
      <c r="C46" s="1">
        <v>0</v>
      </c>
      <c r="D46" s="8">
        <v>1</v>
      </c>
      <c r="E46" s="1">
        <v>0</v>
      </c>
      <c r="F46" s="1">
        <v>0</v>
      </c>
      <c r="G46" s="1">
        <v>0</v>
      </c>
      <c r="H46" s="1">
        <v>4.9000000000000004</v>
      </c>
      <c r="I46" s="6">
        <v>69.214550000000003</v>
      </c>
      <c r="J46" s="1">
        <v>49484</v>
      </c>
      <c r="K46" s="7">
        <v>0.11199999999999999</v>
      </c>
      <c r="L46" s="8">
        <v>0.20621999999999999</v>
      </c>
      <c r="M46" s="8">
        <v>0.11758</v>
      </c>
      <c r="N46" s="8">
        <v>542</v>
      </c>
      <c r="O46" s="1">
        <v>0.106</v>
      </c>
      <c r="P46" s="1">
        <v>0.90400000000000003</v>
      </c>
      <c r="Q46" s="7">
        <v>0.30099999999999999</v>
      </c>
      <c r="R46" s="9">
        <v>1.7998093801445701E-2</v>
      </c>
      <c r="S46" s="1">
        <v>4.9000000000000004</v>
      </c>
      <c r="T46" s="1">
        <v>38.299999999999997</v>
      </c>
      <c r="U46" s="8">
        <v>0.21790999999999999</v>
      </c>
      <c r="V46" s="10">
        <v>251.6</v>
      </c>
      <c r="W46" s="11">
        <v>1.7755202629474489</v>
      </c>
      <c r="X46" s="8">
        <v>0.93142000000000003</v>
      </c>
      <c r="Y46" s="8">
        <v>0.77900000000000003</v>
      </c>
      <c r="Z46" s="1">
        <v>8.1198092665112735</v>
      </c>
      <c r="AA46"/>
      <c r="AE46"/>
      <c r="AF46"/>
    </row>
    <row r="47" spans="1:32">
      <c r="A47" s="2" t="s">
        <v>17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4.9000000000000004</v>
      </c>
      <c r="I47" s="6">
        <v>69.214550000000003</v>
      </c>
      <c r="J47" s="1">
        <v>49591</v>
      </c>
      <c r="K47" s="7">
        <v>0.11699999999999999</v>
      </c>
      <c r="L47" s="8">
        <v>0.21698000000000001</v>
      </c>
      <c r="M47" s="8">
        <v>0.13044</v>
      </c>
      <c r="N47" s="8">
        <v>528</v>
      </c>
      <c r="O47" s="1">
        <v>0.10800000000000001</v>
      </c>
      <c r="P47" s="1">
        <v>0.90700000000000003</v>
      </c>
      <c r="Q47" s="7">
        <v>0.30499999999999999</v>
      </c>
      <c r="R47" s="9">
        <v>1.7799832123636006E-2</v>
      </c>
      <c r="S47" s="1">
        <v>4.4000000000000004</v>
      </c>
      <c r="T47" s="1">
        <v>38.200000000000003</v>
      </c>
      <c r="U47" s="8">
        <v>0.22058</v>
      </c>
      <c r="V47" s="10">
        <v>259.2</v>
      </c>
      <c r="W47" s="11">
        <v>1.763407184826234</v>
      </c>
      <c r="X47" s="8">
        <v>0.95257000000000003</v>
      </c>
      <c r="Y47" s="8">
        <v>0.80400000000000005</v>
      </c>
      <c r="Z47" s="1">
        <v>8.0989765184699269</v>
      </c>
      <c r="AA47"/>
      <c r="AE47"/>
      <c r="AF47"/>
    </row>
    <row r="48" spans="1:32">
      <c r="A48" s="2" t="s">
        <v>17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4.9000000000000004</v>
      </c>
      <c r="I48" s="6">
        <v>69.214550000000003</v>
      </c>
      <c r="J48" s="1">
        <v>51052</v>
      </c>
      <c r="K48" s="7">
        <v>0.10800000000000001</v>
      </c>
      <c r="L48" s="8">
        <v>0.21182999999999999</v>
      </c>
      <c r="M48" s="8">
        <v>0.13364999999999999</v>
      </c>
      <c r="N48" s="8">
        <v>504</v>
      </c>
      <c r="O48" s="1">
        <v>0.109</v>
      </c>
      <c r="P48" s="1">
        <v>0.91</v>
      </c>
      <c r="Q48" s="7">
        <v>0.308</v>
      </c>
      <c r="R48" s="9">
        <v>1.7371978237702618E-2</v>
      </c>
      <c r="S48" s="1">
        <v>3.6</v>
      </c>
      <c r="T48" s="1">
        <v>38</v>
      </c>
      <c r="U48" s="8">
        <v>0.22694</v>
      </c>
      <c r="V48" s="10">
        <v>293.39999999999998</v>
      </c>
      <c r="W48" s="11">
        <v>1.6826518593303046</v>
      </c>
      <c r="X48" s="8">
        <v>0.96287999999999996</v>
      </c>
      <c r="Y48" s="8">
        <v>0.77500000000000002</v>
      </c>
      <c r="Z48" s="1">
        <v>8.1917101351730324</v>
      </c>
      <c r="AA48"/>
      <c r="AE48"/>
      <c r="AF48"/>
    </row>
    <row r="49" spans="1:32">
      <c r="A49" s="2" t="s">
        <v>17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4.9000000000000004</v>
      </c>
      <c r="I49" s="6">
        <v>69.214550000000003</v>
      </c>
      <c r="J49" s="1">
        <v>51964</v>
      </c>
      <c r="K49" s="7">
        <v>0.113</v>
      </c>
      <c r="L49" s="8">
        <v>0.23766000000000001</v>
      </c>
      <c r="M49" s="8">
        <v>0.13705999999999999</v>
      </c>
      <c r="N49" s="8">
        <v>492</v>
      </c>
      <c r="O49" s="1">
        <v>9.3000000000000013E-2</v>
      </c>
      <c r="P49" s="1">
        <v>0.91299999999999992</v>
      </c>
      <c r="Q49" s="1">
        <v>0.314</v>
      </c>
      <c r="R49" s="9">
        <v>1.6955475777341789E-2</v>
      </c>
      <c r="S49" s="1">
        <v>2.9</v>
      </c>
      <c r="T49" s="1">
        <v>38.5</v>
      </c>
      <c r="U49" s="8">
        <v>0.23827000000000001</v>
      </c>
      <c r="V49" s="10">
        <v>309.2</v>
      </c>
      <c r="W49" s="11">
        <v>1.6098742688196053</v>
      </c>
      <c r="X49" s="8">
        <v>0.96609999999999996</v>
      </c>
      <c r="Y49" s="8">
        <v>0.79200000000000004</v>
      </c>
      <c r="Z49" s="1">
        <v>8.5652310554545696</v>
      </c>
      <c r="AA49"/>
      <c r="AE49"/>
      <c r="AF49"/>
    </row>
    <row r="50" spans="1:32">
      <c r="A50" s="2" t="s">
        <v>18</v>
      </c>
      <c r="B50" s="1">
        <v>0</v>
      </c>
      <c r="C50" s="1">
        <v>0</v>
      </c>
      <c r="D50" s="8">
        <v>1</v>
      </c>
      <c r="E50" s="1">
        <v>0</v>
      </c>
      <c r="F50" s="1">
        <v>0</v>
      </c>
      <c r="G50" s="1">
        <v>0</v>
      </c>
      <c r="H50" s="1">
        <v>6.1</v>
      </c>
      <c r="I50" s="6">
        <v>57.153218571428567</v>
      </c>
      <c r="J50" s="1">
        <v>34787</v>
      </c>
      <c r="K50" s="7">
        <v>0.13100000000000001</v>
      </c>
      <c r="L50" s="8">
        <v>0.19897000000000001</v>
      </c>
      <c r="M50" s="8">
        <v>0.14283999999999999</v>
      </c>
      <c r="N50" s="8">
        <v>378</v>
      </c>
      <c r="O50" s="1">
        <v>0.124</v>
      </c>
      <c r="P50" s="1">
        <v>0.88800000000000001</v>
      </c>
      <c r="Q50" s="7">
        <v>0.251</v>
      </c>
      <c r="R50" s="9">
        <v>1.8828247899157054E-2</v>
      </c>
      <c r="S50" s="1">
        <v>6.1</v>
      </c>
      <c r="T50" s="1">
        <v>34.9</v>
      </c>
      <c r="U50" s="8">
        <v>0.29592000000000002</v>
      </c>
      <c r="V50" s="10">
        <v>217</v>
      </c>
      <c r="W50" s="11">
        <v>2.4841835140887358</v>
      </c>
      <c r="X50" s="8">
        <v>0.83930000000000005</v>
      </c>
      <c r="Y50" s="8">
        <v>0.76300000000000001</v>
      </c>
      <c r="Z50" s="1">
        <v>6.9867661333745712</v>
      </c>
      <c r="AA50"/>
      <c r="AE50"/>
      <c r="AF50"/>
    </row>
    <row r="51" spans="1:32">
      <c r="A51" s="2" t="s">
        <v>18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6.1</v>
      </c>
      <c r="I51" s="6">
        <v>57.153218571428567</v>
      </c>
      <c r="J51" s="1">
        <v>35173</v>
      </c>
      <c r="K51" s="7">
        <v>0.127</v>
      </c>
      <c r="L51" s="8">
        <v>0.19742000000000001</v>
      </c>
      <c r="M51" s="8">
        <v>0.12637000000000001</v>
      </c>
      <c r="N51" s="8">
        <v>363</v>
      </c>
      <c r="O51" s="1">
        <v>0.124</v>
      </c>
      <c r="P51" s="1">
        <v>0.8909999999999999</v>
      </c>
      <c r="Q51" s="7">
        <v>0.254</v>
      </c>
      <c r="R51" s="9">
        <v>1.870287556788525E-2</v>
      </c>
      <c r="S51" s="1">
        <v>4.9000000000000004</v>
      </c>
      <c r="T51" s="1">
        <v>35.200000000000003</v>
      </c>
      <c r="U51" s="8">
        <v>0.28943000000000002</v>
      </c>
      <c r="V51" s="10">
        <v>212.2</v>
      </c>
      <c r="W51" s="11">
        <v>2.4533992152802613</v>
      </c>
      <c r="X51" s="8">
        <v>0.86687000000000003</v>
      </c>
      <c r="Y51" s="8">
        <v>0.81299999999999994</v>
      </c>
      <c r="Z51" s="1">
        <v>7.1320315188197183</v>
      </c>
      <c r="AA51"/>
      <c r="AE51"/>
      <c r="AF51"/>
    </row>
    <row r="52" spans="1:32">
      <c r="A52" s="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6.1</v>
      </c>
      <c r="I52" s="6">
        <v>57.153218571428567</v>
      </c>
      <c r="J52" s="1">
        <v>35679</v>
      </c>
      <c r="K52" s="7">
        <v>0.13800000000000001</v>
      </c>
      <c r="L52" s="8">
        <v>0.20777999999999999</v>
      </c>
      <c r="M52" s="8">
        <v>0.11915000000000001</v>
      </c>
      <c r="N52" s="8">
        <v>378</v>
      </c>
      <c r="O52" s="1">
        <v>0.12300000000000001</v>
      </c>
      <c r="P52" s="1">
        <v>0.89500000000000002</v>
      </c>
      <c r="Q52" s="7">
        <v>0.25900000000000001</v>
      </c>
      <c r="R52" s="9">
        <v>1.8658553443713911E-2</v>
      </c>
      <c r="S52" s="1">
        <v>4.2</v>
      </c>
      <c r="T52" s="1">
        <v>35.5</v>
      </c>
      <c r="U52" s="8">
        <v>0.28587000000000001</v>
      </c>
      <c r="V52" s="10">
        <v>215.6</v>
      </c>
      <c r="W52" s="11">
        <v>2.4252360360972132</v>
      </c>
      <c r="X52" s="8">
        <v>0.88790000000000002</v>
      </c>
      <c r="Y52" s="8">
        <v>0.78800000000000003</v>
      </c>
      <c r="Z52" s="1">
        <v>7.1702103407214102</v>
      </c>
      <c r="AA52"/>
      <c r="AE52"/>
      <c r="AF52"/>
    </row>
    <row r="53" spans="1:32">
      <c r="A53" s="2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6.1</v>
      </c>
      <c r="I53" s="6">
        <v>57.153218571428567</v>
      </c>
      <c r="J53" s="1">
        <v>36256</v>
      </c>
      <c r="K53" s="7">
        <v>0.13500000000000001</v>
      </c>
      <c r="L53" s="8">
        <v>0.21512000000000001</v>
      </c>
      <c r="M53" s="8">
        <v>0.13855999999999999</v>
      </c>
      <c r="N53" s="8">
        <v>389</v>
      </c>
      <c r="O53" s="1">
        <v>0.111</v>
      </c>
      <c r="P53" s="1">
        <v>0.9</v>
      </c>
      <c r="Q53" s="1">
        <v>0.26200000000000001</v>
      </c>
      <c r="R53" s="9">
        <v>1.8315192741064721E-2</v>
      </c>
      <c r="S53" s="1">
        <v>3.8</v>
      </c>
      <c r="T53" s="1">
        <v>35.700000000000003</v>
      </c>
      <c r="U53" s="8">
        <v>0.27383999999999997</v>
      </c>
      <c r="V53" s="10">
        <v>230.3</v>
      </c>
      <c r="W53" s="11">
        <v>2.3809155334500773</v>
      </c>
      <c r="X53" s="8">
        <v>0.89722999999999997</v>
      </c>
      <c r="Y53" s="8">
        <v>0.79800000000000004</v>
      </c>
      <c r="Z53" s="1">
        <v>7.4379801264980419</v>
      </c>
      <c r="AA53"/>
      <c r="AE53"/>
      <c r="AF53"/>
    </row>
    <row r="54" spans="1:32">
      <c r="A54" s="2" t="s">
        <v>19</v>
      </c>
      <c r="B54" s="1">
        <v>1</v>
      </c>
      <c r="C54" s="1">
        <v>0</v>
      </c>
      <c r="D54" s="8">
        <v>1</v>
      </c>
      <c r="E54" s="1">
        <v>0</v>
      </c>
      <c r="F54" s="1">
        <v>0</v>
      </c>
      <c r="G54" s="1">
        <v>0</v>
      </c>
      <c r="H54" s="1">
        <v>9</v>
      </c>
      <c r="I54" s="6">
        <v>93.043654999999987</v>
      </c>
      <c r="J54" s="1">
        <v>51919</v>
      </c>
      <c r="K54" s="7">
        <v>0.111</v>
      </c>
      <c r="L54" s="8">
        <v>0.21148</v>
      </c>
      <c r="M54" s="8">
        <v>0.11883000000000001</v>
      </c>
      <c r="N54" s="8">
        <v>533</v>
      </c>
      <c r="O54" s="1">
        <v>0.13600000000000001</v>
      </c>
      <c r="P54" s="1">
        <v>0.873</v>
      </c>
      <c r="Q54" s="7">
        <v>0.314</v>
      </c>
      <c r="R54" s="9">
        <v>2.1608556381053409E-2</v>
      </c>
      <c r="S54" s="1">
        <v>9</v>
      </c>
      <c r="T54" s="1">
        <v>36.799999999999997</v>
      </c>
      <c r="U54" s="8">
        <v>0.29385</v>
      </c>
      <c r="V54" s="10">
        <v>380.2</v>
      </c>
      <c r="W54" s="11">
        <v>1.4662070689333762</v>
      </c>
      <c r="X54" s="8">
        <v>0.87361999999999995</v>
      </c>
      <c r="Y54" s="8">
        <v>0.749</v>
      </c>
      <c r="Z54" s="1">
        <v>7.9276031944074985</v>
      </c>
      <c r="AA54"/>
      <c r="AE54"/>
      <c r="AF54"/>
    </row>
    <row r="55" spans="1:32">
      <c r="A55" s="2" t="s">
        <v>19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9</v>
      </c>
      <c r="I55" s="6">
        <v>93.043654999999987</v>
      </c>
      <c r="J55" s="1">
        <v>52984</v>
      </c>
      <c r="K55" s="7">
        <v>0.109</v>
      </c>
      <c r="L55" s="8">
        <v>0.22708</v>
      </c>
      <c r="M55" s="8">
        <v>0.11849</v>
      </c>
      <c r="N55" s="8">
        <v>531</v>
      </c>
      <c r="O55" s="1">
        <v>0.13699999999999998</v>
      </c>
      <c r="P55" s="1">
        <v>0.87599999999999989</v>
      </c>
      <c r="Q55" s="7">
        <v>0.31900000000000001</v>
      </c>
      <c r="R55" s="9">
        <v>2.1398977429582817E-2</v>
      </c>
      <c r="S55" s="1">
        <v>7.1</v>
      </c>
      <c r="T55" s="1">
        <v>37</v>
      </c>
      <c r="U55" s="8">
        <v>0.29325000000000001</v>
      </c>
      <c r="V55" s="10">
        <v>370</v>
      </c>
      <c r="W55" s="11">
        <v>1.4671136007019789</v>
      </c>
      <c r="X55" s="8">
        <v>0.90192000000000005</v>
      </c>
      <c r="Y55" s="8">
        <v>0.76100000000000001</v>
      </c>
      <c r="Z55" s="1">
        <v>8.0548417931450551</v>
      </c>
      <c r="AA55"/>
      <c r="AE55"/>
      <c r="AF55"/>
    </row>
    <row r="56" spans="1:32">
      <c r="A56" s="2" t="s">
        <v>19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9</v>
      </c>
      <c r="I56" s="6">
        <v>93.043654999999987</v>
      </c>
      <c r="J56" s="1">
        <v>53709</v>
      </c>
      <c r="K56" s="7">
        <v>0.107</v>
      </c>
      <c r="L56" s="8">
        <v>0.21942</v>
      </c>
      <c r="M56" s="8">
        <v>0.1174</v>
      </c>
      <c r="N56" s="8">
        <v>532</v>
      </c>
      <c r="O56" s="1">
        <v>0.109</v>
      </c>
      <c r="P56" s="1">
        <v>0.879</v>
      </c>
      <c r="Q56" s="7">
        <v>0.32299999999999995</v>
      </c>
      <c r="R56" s="9">
        <v>2.1351260386076841E-2</v>
      </c>
      <c r="S56" s="1">
        <v>6</v>
      </c>
      <c r="T56" s="1">
        <v>37.299999999999997</v>
      </c>
      <c r="U56" s="8">
        <v>0.30785000000000001</v>
      </c>
      <c r="V56" s="10">
        <v>383.8</v>
      </c>
      <c r="W56" s="11">
        <v>1.4616642400189519</v>
      </c>
      <c r="X56" s="8">
        <v>0.92966000000000004</v>
      </c>
      <c r="Y56" s="8">
        <v>0.752</v>
      </c>
      <c r="Z56" s="1">
        <v>8.103917485632735</v>
      </c>
      <c r="AA56"/>
      <c r="AE56"/>
      <c r="AF56"/>
    </row>
    <row r="57" spans="1:32">
      <c r="A57" s="2" t="s">
        <v>19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9</v>
      </c>
      <c r="I57" s="6">
        <v>93.043654999999987</v>
      </c>
      <c r="J57" s="1">
        <v>54308</v>
      </c>
      <c r="K57" s="7">
        <v>0.11</v>
      </c>
      <c r="L57" s="8">
        <v>0.22497</v>
      </c>
      <c r="M57" s="8">
        <v>0.13114999999999999</v>
      </c>
      <c r="N57" s="8">
        <v>538</v>
      </c>
      <c r="O57" s="1">
        <v>0.121</v>
      </c>
      <c r="P57" s="1">
        <v>0.88300000000000001</v>
      </c>
      <c r="Q57" s="1">
        <v>0.32899999999999996</v>
      </c>
      <c r="R57" s="9">
        <v>2.1198800909274628E-2</v>
      </c>
      <c r="S57" s="1">
        <v>5.8</v>
      </c>
      <c r="T57" s="1">
        <v>37.4</v>
      </c>
      <c r="U57" s="8">
        <v>0.31622</v>
      </c>
      <c r="V57" s="10">
        <v>436.3</v>
      </c>
      <c r="W57" s="11">
        <v>1.4646619910708596</v>
      </c>
      <c r="X57" s="8">
        <v>0.93496999999999997</v>
      </c>
      <c r="Y57" s="8">
        <v>0.76100000000000001</v>
      </c>
      <c r="Z57" s="1">
        <v>8.4171319954944508</v>
      </c>
      <c r="AA57"/>
      <c r="AE57"/>
      <c r="AF57"/>
    </row>
    <row r="58" spans="1:32">
      <c r="A58" s="2" t="s">
        <v>20</v>
      </c>
      <c r="B58" s="1">
        <v>0</v>
      </c>
      <c r="C58" s="1">
        <v>1</v>
      </c>
      <c r="D58" s="8">
        <v>1</v>
      </c>
      <c r="E58" s="1">
        <v>0</v>
      </c>
      <c r="F58" s="1">
        <v>0</v>
      </c>
      <c r="G58" s="1">
        <v>0</v>
      </c>
      <c r="H58" s="1">
        <v>7.7</v>
      </c>
      <c r="I58" s="6">
        <v>91.120208571428563</v>
      </c>
      <c r="J58" s="1">
        <v>43876</v>
      </c>
      <c r="K58" s="7">
        <v>0.13900000000000001</v>
      </c>
      <c r="L58" s="8">
        <v>0.24679999999999999</v>
      </c>
      <c r="M58" s="8">
        <v>0.16819999999999999</v>
      </c>
      <c r="N58" s="8">
        <v>556</v>
      </c>
      <c r="O58" s="1">
        <v>0.16500000000000001</v>
      </c>
      <c r="P58" s="1">
        <v>0.872</v>
      </c>
      <c r="Q58" s="7">
        <v>0.23199999999999998</v>
      </c>
      <c r="R58" s="9">
        <v>1.9391748803651444E-2</v>
      </c>
      <c r="S58" s="1">
        <v>7.7</v>
      </c>
      <c r="T58" s="1">
        <v>37.1</v>
      </c>
      <c r="U58" s="8">
        <v>0.31824000000000002</v>
      </c>
      <c r="V58" s="10">
        <v>357.4</v>
      </c>
      <c r="W58" s="11">
        <v>1.8728633370100329</v>
      </c>
      <c r="X58" s="8">
        <v>0.85989000000000004</v>
      </c>
      <c r="Y58" s="8">
        <v>0.69</v>
      </c>
      <c r="Z58" s="1">
        <v>8.7075963946010368</v>
      </c>
      <c r="AA58"/>
      <c r="AE58"/>
      <c r="AF58"/>
    </row>
    <row r="59" spans="1:32">
      <c r="A59" s="2" t="s">
        <v>20</v>
      </c>
      <c r="B59" s="1">
        <v>0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7.7</v>
      </c>
      <c r="I59" s="6">
        <v>91.120208571428563</v>
      </c>
      <c r="J59" s="1">
        <v>44818</v>
      </c>
      <c r="K59" s="7">
        <v>0.13900000000000001</v>
      </c>
      <c r="L59" s="8">
        <v>0.24792</v>
      </c>
      <c r="M59" s="8">
        <v>0.17266000000000001</v>
      </c>
      <c r="N59" s="8">
        <v>541</v>
      </c>
      <c r="O59" s="1">
        <v>0.14599999999999999</v>
      </c>
      <c r="P59" s="1">
        <v>0.87599999999999989</v>
      </c>
      <c r="Q59" s="7">
        <v>0.23600000000000002</v>
      </c>
      <c r="R59" s="9">
        <v>1.9407472749880104E-2</v>
      </c>
      <c r="S59" s="1">
        <v>6</v>
      </c>
      <c r="T59" s="1">
        <v>37.200000000000003</v>
      </c>
      <c r="U59" s="8">
        <v>0.32743</v>
      </c>
      <c r="V59" s="10">
        <v>365.3</v>
      </c>
      <c r="W59" s="11">
        <v>1.8352291806899914</v>
      </c>
      <c r="X59" s="8">
        <v>0.88038000000000005</v>
      </c>
      <c r="Y59" s="8">
        <v>0.73899999999999999</v>
      </c>
      <c r="Z59" s="1">
        <v>8.8291207492831241</v>
      </c>
      <c r="AA59"/>
      <c r="AE59"/>
      <c r="AF59"/>
    </row>
    <row r="60" spans="1:32">
      <c r="A60" s="2" t="s">
        <v>20</v>
      </c>
      <c r="B60" s="1">
        <v>0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7.7</v>
      </c>
      <c r="I60" s="6">
        <v>91.120208571428563</v>
      </c>
      <c r="J60" s="1">
        <v>44721</v>
      </c>
      <c r="K60" s="7">
        <v>0.13800000000000001</v>
      </c>
      <c r="L60" s="8">
        <v>0.25712000000000002</v>
      </c>
      <c r="M60" s="8">
        <v>0.14957999999999999</v>
      </c>
      <c r="N60" s="8">
        <v>542</v>
      </c>
      <c r="O60" s="1">
        <v>0.13500000000000001</v>
      </c>
      <c r="P60" s="1">
        <v>0.878</v>
      </c>
      <c r="Q60" s="7">
        <v>0.24100000000000002</v>
      </c>
      <c r="R60" s="9">
        <v>1.9480996872294116E-2</v>
      </c>
      <c r="S60" s="1">
        <v>4.8</v>
      </c>
      <c r="T60" s="1">
        <v>37.299999999999997</v>
      </c>
      <c r="U60" s="8">
        <v>0.31268000000000001</v>
      </c>
      <c r="V60" s="10">
        <v>387.5</v>
      </c>
      <c r="W60" s="11">
        <v>1.8152674887408036</v>
      </c>
      <c r="X60" s="8">
        <v>0.90175000000000005</v>
      </c>
      <c r="Y60" s="8">
        <v>0.70599999999999996</v>
      </c>
      <c r="Z60" s="1">
        <v>8.8548748100776393</v>
      </c>
      <c r="AA60"/>
      <c r="AE60"/>
      <c r="AF60"/>
    </row>
    <row r="61" spans="1:32">
      <c r="A61" s="2" t="s">
        <v>20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7.7</v>
      </c>
      <c r="I61" s="6">
        <v>91.120208571428563</v>
      </c>
      <c r="J61" s="1">
        <v>45717</v>
      </c>
      <c r="K61" s="7">
        <v>0.13900000000000001</v>
      </c>
      <c r="L61" s="8">
        <v>0.25468000000000002</v>
      </c>
      <c r="M61" s="8">
        <v>0.16552</v>
      </c>
      <c r="N61" s="8">
        <v>528</v>
      </c>
      <c r="O61" s="1">
        <v>0.11800000000000001</v>
      </c>
      <c r="P61" s="1">
        <v>0.88099999999999989</v>
      </c>
      <c r="Q61" s="1">
        <v>0.24600000000000002</v>
      </c>
      <c r="R61" s="9">
        <v>1.9352255733224279E-2</v>
      </c>
      <c r="S61" s="1">
        <v>4.4000000000000004</v>
      </c>
      <c r="T61" s="1">
        <v>37.4</v>
      </c>
      <c r="U61" s="8">
        <v>0.32457000000000003</v>
      </c>
      <c r="V61" s="10">
        <v>404.7</v>
      </c>
      <c r="W61" s="11">
        <v>1.7937876761360065</v>
      </c>
      <c r="X61" s="8">
        <v>0.91981000000000002</v>
      </c>
      <c r="Y61" s="8">
        <v>0.73199999999999998</v>
      </c>
      <c r="Z61" s="1">
        <v>9.1813288710729442</v>
      </c>
      <c r="AA61"/>
      <c r="AE61"/>
      <c r="AF61"/>
    </row>
    <row r="62" spans="1:32">
      <c r="A62" s="2" t="s">
        <v>21</v>
      </c>
      <c r="B62" s="1">
        <v>1</v>
      </c>
      <c r="C62" s="1">
        <v>0</v>
      </c>
      <c r="D62" s="8">
        <v>1</v>
      </c>
      <c r="E62" s="1">
        <v>0</v>
      </c>
      <c r="F62" s="1">
        <v>0</v>
      </c>
      <c r="G62" s="1">
        <v>0</v>
      </c>
      <c r="H62" s="1">
        <v>4.7</v>
      </c>
      <c r="I62" s="6">
        <v>71.147365714285712</v>
      </c>
      <c r="J62" s="1">
        <v>48034</v>
      </c>
      <c r="K62" s="7">
        <v>0.11699999999999999</v>
      </c>
      <c r="L62" s="8">
        <v>0.21049000000000001</v>
      </c>
      <c r="M62" s="8">
        <v>0.14446999999999999</v>
      </c>
      <c r="N62" s="8">
        <v>648</v>
      </c>
      <c r="O62" s="1">
        <v>0.13200000000000001</v>
      </c>
      <c r="P62" s="1">
        <v>0.91</v>
      </c>
      <c r="Q62" s="7">
        <v>0.25700000000000001</v>
      </c>
      <c r="R62" s="9">
        <v>1.645664745122458E-2</v>
      </c>
      <c r="S62" s="1">
        <v>4.7</v>
      </c>
      <c r="T62" s="1">
        <v>38.1</v>
      </c>
      <c r="U62" s="8">
        <v>0.31290000000000001</v>
      </c>
      <c r="V62" s="10">
        <v>271.39999999999998</v>
      </c>
      <c r="W62" s="11">
        <v>3.8189234778353565</v>
      </c>
      <c r="X62" s="8">
        <v>0.91293999999999997</v>
      </c>
      <c r="Y62" s="8">
        <v>0.71499999999999997</v>
      </c>
      <c r="Z62" s="1">
        <v>8.8511642538406061</v>
      </c>
      <c r="AA62"/>
      <c r="AE62"/>
      <c r="AF62"/>
    </row>
    <row r="63" spans="1:32">
      <c r="A63" s="2" t="s">
        <v>21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4.7</v>
      </c>
      <c r="I63" s="6">
        <v>71.147365714285712</v>
      </c>
      <c r="J63" s="1">
        <v>49688</v>
      </c>
      <c r="K63" s="7">
        <v>0.115</v>
      </c>
      <c r="L63" s="8">
        <v>0.21693999999999999</v>
      </c>
      <c r="M63" s="8">
        <v>0.11582000000000001</v>
      </c>
      <c r="N63" s="8">
        <v>630</v>
      </c>
      <c r="O63" s="1">
        <v>0.10300000000000001</v>
      </c>
      <c r="P63" s="1">
        <v>0.91299999999999992</v>
      </c>
      <c r="Q63" s="7">
        <v>0.26400000000000001</v>
      </c>
      <c r="R63" s="9">
        <v>1.6495237739501661E-2</v>
      </c>
      <c r="S63" s="1">
        <v>4.2</v>
      </c>
      <c r="T63" s="1">
        <v>38</v>
      </c>
      <c r="U63" s="8">
        <v>0.30920999999999998</v>
      </c>
      <c r="V63" s="10">
        <v>273.5</v>
      </c>
      <c r="W63" s="11">
        <v>3.7996331100029206</v>
      </c>
      <c r="X63" s="8">
        <v>0.94320000000000004</v>
      </c>
      <c r="Y63" s="8">
        <v>0.77400000000000002</v>
      </c>
      <c r="Z63" s="1">
        <v>8.921409741164485</v>
      </c>
      <c r="AA63"/>
      <c r="AE63"/>
      <c r="AF63"/>
    </row>
    <row r="64" spans="1:32">
      <c r="A64" s="2" t="s">
        <v>21</v>
      </c>
      <c r="B64" s="1">
        <v>1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4.7</v>
      </c>
      <c r="I64" s="6">
        <v>71.147365714285712</v>
      </c>
      <c r="J64" s="1">
        <v>51379</v>
      </c>
      <c r="K64" s="7">
        <v>0.11900000000000001</v>
      </c>
      <c r="L64" s="8">
        <v>0.20094000000000001</v>
      </c>
      <c r="M64" s="8">
        <v>0.13231999999999999</v>
      </c>
      <c r="N64" s="8">
        <v>632</v>
      </c>
      <c r="O64" s="1">
        <v>0.10400000000000001</v>
      </c>
      <c r="P64" s="1">
        <v>0.91500000000000004</v>
      </c>
      <c r="Q64" s="7">
        <v>0.26700000000000002</v>
      </c>
      <c r="R64" s="9">
        <v>1.6373077464515485E-2</v>
      </c>
      <c r="S64" s="1">
        <v>3.8</v>
      </c>
      <c r="T64" s="1">
        <v>38.1</v>
      </c>
      <c r="U64" s="8">
        <v>0.32129999999999997</v>
      </c>
      <c r="V64" s="10">
        <v>286.10000000000002</v>
      </c>
      <c r="W64" s="11">
        <v>3.7839032116038847</v>
      </c>
      <c r="X64" s="8">
        <v>0.95160999999999996</v>
      </c>
      <c r="Y64" s="8">
        <v>0.73699999999999999</v>
      </c>
      <c r="Z64" s="1">
        <v>8.8915312077417372</v>
      </c>
      <c r="AA64"/>
      <c r="AE64"/>
      <c r="AF64"/>
    </row>
    <row r="65" spans="1:32">
      <c r="A65" s="2" t="s">
        <v>21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4.7</v>
      </c>
      <c r="I65" s="6">
        <v>71.147365714285712</v>
      </c>
      <c r="J65" s="1">
        <v>52248</v>
      </c>
      <c r="K65" s="7">
        <v>0.11800000000000001</v>
      </c>
      <c r="L65" s="8">
        <v>0.2122</v>
      </c>
      <c r="M65" s="8">
        <v>0.11323999999999999</v>
      </c>
      <c r="N65" s="8">
        <v>615</v>
      </c>
      <c r="O65" s="1">
        <v>9.8000000000000004E-2</v>
      </c>
      <c r="P65" s="1">
        <v>0.91700000000000004</v>
      </c>
      <c r="Q65" s="1">
        <v>0.27200000000000002</v>
      </c>
      <c r="R65" s="9">
        <v>1.6270881981967307E-2</v>
      </c>
      <c r="S65" s="1">
        <v>3.6</v>
      </c>
      <c r="T65" s="1">
        <v>38</v>
      </c>
      <c r="U65" s="8">
        <v>0.31970999999999999</v>
      </c>
      <c r="V65" s="10">
        <v>290.60000000000002</v>
      </c>
      <c r="W65" s="11">
        <v>3.7369816495037003</v>
      </c>
      <c r="X65" s="8">
        <v>0.95996999999999999</v>
      </c>
      <c r="Y65" s="8">
        <v>0.77300000000000002</v>
      </c>
      <c r="Z65" s="1">
        <v>9.1792406517168228</v>
      </c>
      <c r="AA65"/>
      <c r="AE65"/>
      <c r="AF65"/>
    </row>
    <row r="66" spans="1:32">
      <c r="A66" s="2" t="s">
        <v>22</v>
      </c>
      <c r="B66" s="1">
        <v>0</v>
      </c>
      <c r="C66" s="1">
        <v>0</v>
      </c>
      <c r="D66" s="8">
        <v>1</v>
      </c>
      <c r="E66" s="1">
        <v>0</v>
      </c>
      <c r="F66" s="1">
        <v>0</v>
      </c>
      <c r="G66" s="1">
        <v>0</v>
      </c>
      <c r="H66" s="1">
        <v>5.3</v>
      </c>
      <c r="I66" s="6">
        <v>88.326125714285709</v>
      </c>
      <c r="J66" s="1">
        <v>45468</v>
      </c>
      <c r="K66" s="7">
        <v>0.124</v>
      </c>
      <c r="L66" s="8">
        <v>0.22308</v>
      </c>
      <c r="M66" s="8">
        <v>0.13492999999999999</v>
      </c>
      <c r="N66" s="8">
        <v>656</v>
      </c>
      <c r="O66" s="1">
        <v>0.114</v>
      </c>
      <c r="P66" s="1">
        <v>0.89800000000000002</v>
      </c>
      <c r="Q66" s="7">
        <v>0.30299999999999999</v>
      </c>
      <c r="R66" s="9">
        <v>1.6962563517577519E-2</v>
      </c>
      <c r="S66" s="1">
        <v>5.3</v>
      </c>
      <c r="T66" s="1">
        <v>36</v>
      </c>
      <c r="U66" s="8">
        <v>0.29971999999999999</v>
      </c>
      <c r="V66" s="10">
        <v>339.9</v>
      </c>
      <c r="W66" s="11">
        <v>4.49376058626292</v>
      </c>
      <c r="X66" s="8">
        <v>0.87736000000000003</v>
      </c>
      <c r="Y66" s="8">
        <v>0.73499999999999999</v>
      </c>
      <c r="Z66" s="1">
        <v>8.1928168965398047</v>
      </c>
      <c r="AA66"/>
      <c r="AE66"/>
      <c r="AF66"/>
    </row>
    <row r="67" spans="1:32">
      <c r="A67" s="2" t="s">
        <v>22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5.3</v>
      </c>
      <c r="I67" s="6">
        <v>88.326125714285709</v>
      </c>
      <c r="J67" s="1">
        <v>46235</v>
      </c>
      <c r="K67" s="7">
        <v>0.129</v>
      </c>
      <c r="L67" s="8">
        <v>0.22594</v>
      </c>
      <c r="M67" s="8">
        <v>0.11737</v>
      </c>
      <c r="N67" s="8">
        <v>651</v>
      </c>
      <c r="O67" s="1">
        <v>0.121</v>
      </c>
      <c r="P67" s="1">
        <v>0.9</v>
      </c>
      <c r="Q67" s="7">
        <v>0.307</v>
      </c>
      <c r="R67" s="9">
        <v>1.6871566065528032E-2</v>
      </c>
      <c r="S67" s="1">
        <v>4.5</v>
      </c>
      <c r="T67" s="1">
        <v>36</v>
      </c>
      <c r="U67" s="8">
        <v>0.3125</v>
      </c>
      <c r="V67" s="10">
        <v>348.6</v>
      </c>
      <c r="W67" s="11">
        <v>4.586913913972257</v>
      </c>
      <c r="X67" s="8">
        <v>0.89451999999999998</v>
      </c>
      <c r="Y67" s="8">
        <v>0.76200000000000001</v>
      </c>
      <c r="Z67" s="1">
        <v>8.2850701470192138</v>
      </c>
      <c r="AA67"/>
      <c r="AE67"/>
      <c r="AF67"/>
    </row>
    <row r="68" spans="1:32">
      <c r="A68" s="2" t="s">
        <v>22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5.3</v>
      </c>
      <c r="I68" s="6">
        <v>88.326125714285709</v>
      </c>
      <c r="J68" s="1">
        <v>46792</v>
      </c>
      <c r="K68" s="7">
        <v>0.128</v>
      </c>
      <c r="L68" s="8">
        <v>0.21568999999999999</v>
      </c>
      <c r="M68" s="8">
        <v>0.12461999999999999</v>
      </c>
      <c r="N68" s="8">
        <v>656</v>
      </c>
      <c r="O68" s="1">
        <v>0.14199999999999999</v>
      </c>
      <c r="P68" s="1">
        <v>0.90200000000000002</v>
      </c>
      <c r="Q68" s="7">
        <v>0.31</v>
      </c>
      <c r="R68" s="9">
        <v>1.6642639916387598E-2</v>
      </c>
      <c r="S68" s="1">
        <v>4.2</v>
      </c>
      <c r="T68" s="1">
        <v>36</v>
      </c>
      <c r="U68" s="8">
        <v>0.34199000000000002</v>
      </c>
      <c r="V68" s="10">
        <v>389.9</v>
      </c>
      <c r="W68" s="11">
        <v>4.5082419955475084</v>
      </c>
      <c r="X68" s="8">
        <v>0.90803</v>
      </c>
      <c r="Y68" s="8">
        <v>0.73499999999999999</v>
      </c>
      <c r="Z68" s="1">
        <v>8.3078984743902602</v>
      </c>
      <c r="AA68"/>
      <c r="AE68"/>
      <c r="AF68"/>
    </row>
    <row r="69" spans="1:32">
      <c r="A69" s="2" t="s">
        <v>22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5.3</v>
      </c>
      <c r="I69" s="6">
        <v>88.326125714285709</v>
      </c>
      <c r="J69" s="1">
        <v>47548</v>
      </c>
      <c r="K69" s="7">
        <v>0.128</v>
      </c>
      <c r="L69" s="8">
        <v>0.22195999999999999</v>
      </c>
      <c r="M69" s="8">
        <v>0.16295000000000001</v>
      </c>
      <c r="N69" s="8">
        <v>660</v>
      </c>
      <c r="O69" s="1">
        <v>0.11199999999999999</v>
      </c>
      <c r="P69" s="1">
        <v>0.90300000000000002</v>
      </c>
      <c r="Q69" s="1">
        <v>0.316</v>
      </c>
      <c r="R69" s="9">
        <v>1.6532478417020005E-2</v>
      </c>
      <c r="S69" s="1">
        <v>4</v>
      </c>
      <c r="T69" s="1">
        <v>36.200000000000003</v>
      </c>
      <c r="U69" s="8">
        <v>0.31154999999999999</v>
      </c>
      <c r="V69" s="10">
        <v>380.4</v>
      </c>
      <c r="W69" s="11">
        <v>4.5052310547296157</v>
      </c>
      <c r="X69" s="8">
        <v>0.91639999999999999</v>
      </c>
      <c r="Y69" s="8">
        <v>0.76500000000000001</v>
      </c>
      <c r="Z69" s="1">
        <v>8.6417897666599828</v>
      </c>
      <c r="AA69"/>
      <c r="AE69"/>
      <c r="AF69"/>
    </row>
    <row r="70" spans="1:32">
      <c r="A70" s="2" t="s">
        <v>23</v>
      </c>
      <c r="B70" s="1">
        <v>1</v>
      </c>
      <c r="C70" s="1">
        <v>0</v>
      </c>
      <c r="D70" s="8">
        <v>1</v>
      </c>
      <c r="E70" s="1">
        <v>0</v>
      </c>
      <c r="F70" s="1">
        <v>0</v>
      </c>
      <c r="G70" s="1">
        <v>0</v>
      </c>
      <c r="H70" s="1">
        <v>8</v>
      </c>
      <c r="I70" s="6">
        <v>57.995382142857139</v>
      </c>
      <c r="J70" s="1">
        <v>38259</v>
      </c>
      <c r="K70" s="7">
        <v>0.17</v>
      </c>
      <c r="L70" s="8">
        <v>0.25105</v>
      </c>
      <c r="M70" s="8">
        <v>0.21185000000000001</v>
      </c>
      <c r="N70" s="8">
        <v>689</v>
      </c>
      <c r="O70" s="1">
        <v>0.22</v>
      </c>
      <c r="P70" s="1">
        <v>0.83</v>
      </c>
      <c r="Q70" s="7">
        <v>0.215</v>
      </c>
      <c r="R70" s="9">
        <v>4.3354342833488782E-2</v>
      </c>
      <c r="S70" s="1">
        <v>8</v>
      </c>
      <c r="T70" s="1">
        <v>38.200000000000003</v>
      </c>
      <c r="U70" s="8">
        <v>0.33173000000000002</v>
      </c>
      <c r="V70" s="10">
        <v>209.8</v>
      </c>
      <c r="W70" s="11">
        <v>2.4095722759160294</v>
      </c>
      <c r="X70" s="8">
        <v>0.85601000000000005</v>
      </c>
      <c r="Y70" s="8">
        <v>0.69799999999999995</v>
      </c>
      <c r="Z70" s="1">
        <v>9.5203109893999276</v>
      </c>
      <c r="AA70"/>
      <c r="AE70"/>
      <c r="AF70"/>
    </row>
    <row r="71" spans="1:32">
      <c r="A71" s="2" t="s">
        <v>23</v>
      </c>
      <c r="B71" s="1">
        <v>1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8</v>
      </c>
      <c r="I71" s="6">
        <v>57.995382142857139</v>
      </c>
      <c r="J71" s="1">
        <v>38336</v>
      </c>
      <c r="K71" s="7">
        <v>0.17600000000000002</v>
      </c>
      <c r="L71" s="8">
        <v>0.29099999999999998</v>
      </c>
      <c r="M71" s="8">
        <v>0.22892999999999999</v>
      </c>
      <c r="N71" s="8">
        <v>674</v>
      </c>
      <c r="O71" s="1">
        <v>0.2</v>
      </c>
      <c r="P71" s="1">
        <v>0.83499999999999996</v>
      </c>
      <c r="Q71" s="7">
        <v>0.218</v>
      </c>
      <c r="R71" s="9">
        <v>4.2717295311212211E-2</v>
      </c>
      <c r="S71" s="1">
        <v>6.5</v>
      </c>
      <c r="T71" s="1">
        <v>38.299999999999997</v>
      </c>
      <c r="U71" s="8">
        <v>0.31620999999999999</v>
      </c>
      <c r="V71" s="10">
        <v>211.6</v>
      </c>
      <c r="W71" s="11">
        <v>2.3580547408803936</v>
      </c>
      <c r="X71" s="8">
        <v>0.91315999999999997</v>
      </c>
      <c r="Y71" s="8">
        <v>0.71799999999999997</v>
      </c>
      <c r="Z71" s="1">
        <v>9.669611589839052</v>
      </c>
      <c r="AA71"/>
      <c r="AE71"/>
      <c r="AF71"/>
    </row>
    <row r="72" spans="1:32">
      <c r="A72" s="2" t="s">
        <v>23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8</v>
      </c>
      <c r="I72" s="6">
        <v>57.995382142857139</v>
      </c>
      <c r="J72" s="1">
        <v>38419</v>
      </c>
      <c r="K72" s="7">
        <v>0.17</v>
      </c>
      <c r="L72" s="8">
        <v>0.28650999999999999</v>
      </c>
      <c r="M72" s="8">
        <v>0.22591</v>
      </c>
      <c r="N72" s="8">
        <v>690</v>
      </c>
      <c r="O72" s="1">
        <v>0.19500000000000001</v>
      </c>
      <c r="P72" s="1">
        <v>0.84200000000000008</v>
      </c>
      <c r="Q72" s="7">
        <v>0.223</v>
      </c>
      <c r="R72" s="9">
        <v>4.1632887138270722E-2</v>
      </c>
      <c r="S72" s="1">
        <v>5.3</v>
      </c>
      <c r="T72" s="1">
        <v>38.5</v>
      </c>
      <c r="U72" s="8">
        <v>0.34578999999999999</v>
      </c>
      <c r="V72" s="10">
        <v>218.7</v>
      </c>
      <c r="W72" s="11">
        <v>2.3292327529925552</v>
      </c>
      <c r="X72" s="8">
        <v>0.93911999999999995</v>
      </c>
      <c r="Y72" s="8">
        <v>0.67500000000000004</v>
      </c>
      <c r="Z72" s="1">
        <v>9.7434293587803147</v>
      </c>
      <c r="AA72"/>
      <c r="AE72"/>
      <c r="AF72"/>
    </row>
    <row r="73" spans="1:32">
      <c r="A73" s="2" t="s">
        <v>23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8</v>
      </c>
      <c r="I73" s="6">
        <v>57.995382142857139</v>
      </c>
      <c r="J73" s="1">
        <v>38736</v>
      </c>
      <c r="K73" s="7">
        <v>0.17899999999999999</v>
      </c>
      <c r="L73" s="8">
        <v>0.29976000000000003</v>
      </c>
      <c r="M73" s="8">
        <v>0.19627</v>
      </c>
      <c r="N73" s="8">
        <v>689</v>
      </c>
      <c r="O73" s="1">
        <v>0.152</v>
      </c>
      <c r="P73" s="1">
        <v>0.84599999999999997</v>
      </c>
      <c r="Q73" s="1">
        <v>0.22699999999999998</v>
      </c>
      <c r="R73" s="9">
        <v>4.071424690940019E-2</v>
      </c>
      <c r="S73" s="1">
        <v>5.0999999999999996</v>
      </c>
      <c r="T73" s="1">
        <v>38.6</v>
      </c>
      <c r="U73" s="8">
        <v>0.34161999999999998</v>
      </c>
      <c r="V73" s="10">
        <v>232.3</v>
      </c>
      <c r="W73" s="11">
        <v>2.3218524866251151</v>
      </c>
      <c r="X73" s="8">
        <v>0.94894000000000001</v>
      </c>
      <c r="Y73" s="8">
        <v>0.70199999999999996</v>
      </c>
      <c r="Z73" s="1">
        <v>10.117641277397578</v>
      </c>
      <c r="AA73"/>
      <c r="AE73"/>
      <c r="AF73"/>
    </row>
    <row r="74" spans="1:32">
      <c r="A74" s="2" t="s">
        <v>24</v>
      </c>
      <c r="B74" s="1">
        <v>0</v>
      </c>
      <c r="C74" s="1">
        <v>0</v>
      </c>
      <c r="D74" s="8">
        <v>1</v>
      </c>
      <c r="E74" s="1">
        <v>0</v>
      </c>
      <c r="F74" s="1">
        <v>0</v>
      </c>
      <c r="G74" s="1">
        <v>0</v>
      </c>
      <c r="H74" s="1">
        <v>6.6</v>
      </c>
      <c r="I74" s="6">
        <v>41.190715000000004</v>
      </c>
      <c r="J74" s="1">
        <v>37508</v>
      </c>
      <c r="K74" s="7">
        <v>0.16300000000000001</v>
      </c>
      <c r="L74" s="8">
        <v>0.25083</v>
      </c>
      <c r="M74" s="8">
        <v>0.13938999999999999</v>
      </c>
      <c r="N74" s="8">
        <v>589</v>
      </c>
      <c r="O74" s="1">
        <v>0.114</v>
      </c>
      <c r="P74" s="1">
        <v>0.91099999999999992</v>
      </c>
      <c r="Q74" s="7">
        <v>0.27899999999999997</v>
      </c>
      <c r="R74" s="9">
        <v>2.8184265517046631E-2</v>
      </c>
      <c r="S74" s="1">
        <v>6.6</v>
      </c>
      <c r="T74" s="1">
        <v>43.2</v>
      </c>
      <c r="U74" s="8">
        <v>0.28867999999999999</v>
      </c>
      <c r="V74" s="10">
        <v>129.30000000000001</v>
      </c>
      <c r="W74" s="11">
        <v>2.6355917844838945</v>
      </c>
      <c r="X74" s="8">
        <v>0.88980000000000004</v>
      </c>
      <c r="Y74" s="8">
        <v>0.76700000000000002</v>
      </c>
      <c r="Z74" s="1">
        <v>9.6884353997627972</v>
      </c>
      <c r="AA74"/>
      <c r="AE74"/>
      <c r="AF74"/>
    </row>
    <row r="75" spans="1:32">
      <c r="A75" s="2" t="s">
        <v>24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6.6</v>
      </c>
      <c r="I75" s="6">
        <v>41.190715000000004</v>
      </c>
      <c r="J75" s="1">
        <v>38149</v>
      </c>
      <c r="K75" s="7">
        <v>0.161</v>
      </c>
      <c r="L75" s="8">
        <v>0.25268000000000002</v>
      </c>
      <c r="M75" s="8">
        <v>0.1409</v>
      </c>
      <c r="N75" s="8">
        <v>581</v>
      </c>
      <c r="O75" s="1">
        <v>0.14599999999999999</v>
      </c>
      <c r="P75" s="1">
        <v>0.91299999999999992</v>
      </c>
      <c r="Q75" s="7">
        <v>0.28399999999999997</v>
      </c>
      <c r="R75" s="9">
        <v>2.8287241431466405E-2</v>
      </c>
      <c r="S75" s="1">
        <v>5.6</v>
      </c>
      <c r="T75" s="1">
        <v>43.5</v>
      </c>
      <c r="U75" s="8">
        <v>0.28205999999999998</v>
      </c>
      <c r="V75" s="10">
        <v>127.8</v>
      </c>
      <c r="W75" s="11">
        <v>2.6337512971225139</v>
      </c>
      <c r="X75" s="8">
        <v>0.90239999999999998</v>
      </c>
      <c r="Y75" s="8">
        <v>0.80300000000000005</v>
      </c>
      <c r="Z75" s="1">
        <v>9.885597368656704</v>
      </c>
      <c r="AA75"/>
      <c r="AE75"/>
      <c r="AF75"/>
    </row>
    <row r="76" spans="1:32">
      <c r="A76" s="2" t="s">
        <v>24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6.6</v>
      </c>
      <c r="I76" s="6">
        <v>41.190715000000004</v>
      </c>
      <c r="J76" s="1">
        <v>38415</v>
      </c>
      <c r="K76" s="7">
        <v>0.16300000000000001</v>
      </c>
      <c r="L76" s="8">
        <v>0.25363000000000002</v>
      </c>
      <c r="M76" s="8">
        <v>0.17832999999999999</v>
      </c>
      <c r="N76" s="8">
        <v>614</v>
      </c>
      <c r="O76" s="1">
        <v>0.12300000000000001</v>
      </c>
      <c r="P76" s="1">
        <v>0.91599999999999993</v>
      </c>
      <c r="Q76" s="7">
        <v>0.28999999999999998</v>
      </c>
      <c r="R76" s="9">
        <v>2.8112942813869994E-2</v>
      </c>
      <c r="S76" s="1">
        <v>4.4000000000000004</v>
      </c>
      <c r="T76" s="1">
        <v>43.8</v>
      </c>
      <c r="U76" s="8">
        <v>0.30008000000000001</v>
      </c>
      <c r="V76" s="10">
        <v>130.1</v>
      </c>
      <c r="W76" s="11">
        <v>2.5606516707875584</v>
      </c>
      <c r="X76" s="8">
        <v>0.91485000000000005</v>
      </c>
      <c r="Y76" s="8">
        <v>0.752</v>
      </c>
      <c r="Z76" s="1">
        <v>10.006876102868908</v>
      </c>
      <c r="AA76"/>
      <c r="AE76"/>
      <c r="AF76"/>
    </row>
    <row r="77" spans="1:32">
      <c r="A77" s="2" t="s">
        <v>24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6.6</v>
      </c>
      <c r="I77" s="6">
        <v>41.190715000000004</v>
      </c>
      <c r="J77" s="1">
        <v>39125</v>
      </c>
      <c r="K77" s="7">
        <v>0.158</v>
      </c>
      <c r="L77" s="8">
        <v>0.27005000000000001</v>
      </c>
      <c r="M77" s="8">
        <v>0.14865</v>
      </c>
      <c r="N77" s="8">
        <v>639</v>
      </c>
      <c r="O77" s="1">
        <v>0.127</v>
      </c>
      <c r="P77" s="1">
        <v>0.91900000000000004</v>
      </c>
      <c r="Q77" s="1">
        <v>0.29299999999999998</v>
      </c>
      <c r="R77" s="9">
        <v>2.8035711063934713E-2</v>
      </c>
      <c r="S77" s="1">
        <v>3.8</v>
      </c>
      <c r="T77" s="1">
        <v>44</v>
      </c>
      <c r="U77" s="8">
        <v>0.29919000000000001</v>
      </c>
      <c r="V77" s="10">
        <v>123.8</v>
      </c>
      <c r="W77" s="11">
        <v>2.5559451283685855</v>
      </c>
      <c r="X77" s="8">
        <v>0.92208999999999997</v>
      </c>
      <c r="Y77" s="8">
        <v>0.79400000000000004</v>
      </c>
      <c r="Z77" s="1">
        <v>10.405703666728812</v>
      </c>
      <c r="AA77"/>
      <c r="AE77"/>
      <c r="AF77"/>
    </row>
    <row r="78" spans="1:32">
      <c r="A78" s="2" t="s">
        <v>25</v>
      </c>
      <c r="B78" s="1">
        <v>1</v>
      </c>
      <c r="C78" s="1">
        <v>0</v>
      </c>
      <c r="D78" s="8">
        <v>1</v>
      </c>
      <c r="E78" s="1">
        <v>0</v>
      </c>
      <c r="F78" s="1">
        <v>0</v>
      </c>
      <c r="G78" s="1">
        <v>0</v>
      </c>
      <c r="H78" s="1">
        <v>6.6</v>
      </c>
      <c r="I78" s="6">
        <v>110.44046500000002</v>
      </c>
      <c r="J78" s="1">
        <v>53751</v>
      </c>
      <c r="K78" s="7">
        <v>0.107</v>
      </c>
      <c r="L78" s="8">
        <v>0.22524</v>
      </c>
      <c r="M78" s="8">
        <v>0.11811000000000001</v>
      </c>
      <c r="N78" s="8">
        <v>534</v>
      </c>
      <c r="O78" s="1">
        <v>0.105</v>
      </c>
      <c r="P78" s="1">
        <v>0.88700000000000001</v>
      </c>
      <c r="Q78" s="7">
        <v>0.36799999999999999</v>
      </c>
      <c r="R78" s="9">
        <v>1.982333707645853E-2</v>
      </c>
      <c r="S78" s="1">
        <v>6.6</v>
      </c>
      <c r="T78" s="1">
        <v>38</v>
      </c>
      <c r="U78" s="8">
        <v>0.28272999999999998</v>
      </c>
      <c r="V78" s="10">
        <v>473.8</v>
      </c>
      <c r="W78" s="11">
        <v>0.84279312429142161</v>
      </c>
      <c r="X78" s="8">
        <v>0.89920999999999995</v>
      </c>
      <c r="Y78" s="8">
        <v>0.747</v>
      </c>
      <c r="Z78" s="1">
        <v>7.7882512615770274</v>
      </c>
      <c r="AA78"/>
      <c r="AE78"/>
      <c r="AF78"/>
    </row>
    <row r="79" spans="1:32">
      <c r="A79" s="2" t="s">
        <v>25</v>
      </c>
      <c r="B79" s="1">
        <v>1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6.6</v>
      </c>
      <c r="I79" s="6">
        <v>110.44046500000002</v>
      </c>
      <c r="J79" s="1">
        <v>54108</v>
      </c>
      <c r="K79" s="7">
        <v>0.106</v>
      </c>
      <c r="L79" s="8">
        <v>0.21625</v>
      </c>
      <c r="M79" s="8">
        <v>0.12984000000000001</v>
      </c>
      <c r="N79" s="8">
        <v>513</v>
      </c>
      <c r="O79" s="1">
        <v>9.8000000000000004E-2</v>
      </c>
      <c r="P79" s="1">
        <v>0.89</v>
      </c>
      <c r="Q79" s="7">
        <v>0.373</v>
      </c>
      <c r="R79" s="9">
        <v>1.9795502529628181E-2</v>
      </c>
      <c r="S79" s="1">
        <v>5.8</v>
      </c>
      <c r="T79" s="1">
        <v>38.1</v>
      </c>
      <c r="U79" s="8">
        <v>0.29568</v>
      </c>
      <c r="V79" s="10">
        <v>446.1</v>
      </c>
      <c r="W79" s="11">
        <v>0.83748656880915273</v>
      </c>
      <c r="X79" s="8">
        <v>0.92118</v>
      </c>
      <c r="Y79" s="8">
        <v>0.78600000000000003</v>
      </c>
      <c r="Z79" s="1">
        <v>7.9348502448391987</v>
      </c>
      <c r="AA79"/>
      <c r="AE79"/>
      <c r="AF79"/>
    </row>
    <row r="80" spans="1:32">
      <c r="A80" s="2" t="s">
        <v>25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6.6</v>
      </c>
      <c r="I80" s="6">
        <v>110.44046500000002</v>
      </c>
      <c r="J80" s="1">
        <v>54661</v>
      </c>
      <c r="K80" s="7">
        <v>0.109</v>
      </c>
      <c r="L80" s="8">
        <v>0.22488</v>
      </c>
      <c r="M80" s="8">
        <v>0.11362</v>
      </c>
      <c r="N80" s="8">
        <v>507</v>
      </c>
      <c r="O80" s="1">
        <v>9.6000000000000002E-2</v>
      </c>
      <c r="P80" s="1">
        <v>0.89400000000000002</v>
      </c>
      <c r="Q80" s="7">
        <v>0.379</v>
      </c>
      <c r="R80" s="9">
        <v>2.0040459550365375E-2</v>
      </c>
      <c r="S80" s="1">
        <v>5.0999999999999996</v>
      </c>
      <c r="T80" s="1">
        <v>38.200000000000003</v>
      </c>
      <c r="U80" s="8">
        <v>0.28891</v>
      </c>
      <c r="V80" s="10">
        <v>457.2</v>
      </c>
      <c r="W80" s="11">
        <v>0.8332554239511939</v>
      </c>
      <c r="X80" s="8">
        <v>0.93337999999999999</v>
      </c>
      <c r="Y80" s="8">
        <v>0.75900000000000001</v>
      </c>
      <c r="Z80" s="1">
        <v>7.9822536592828577</v>
      </c>
      <c r="AA80"/>
      <c r="AE80"/>
      <c r="AF80"/>
    </row>
    <row r="81" spans="1:32">
      <c r="A81" s="2" t="s">
        <v>25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6.6</v>
      </c>
      <c r="I81" s="6">
        <v>110.44046500000002</v>
      </c>
      <c r="J81" s="1">
        <v>55786</v>
      </c>
      <c r="K81" s="7">
        <v>0.111</v>
      </c>
      <c r="L81" s="8">
        <v>0.23158999999999999</v>
      </c>
      <c r="M81" s="8">
        <v>0.10964</v>
      </c>
      <c r="N81" s="8">
        <v>500</v>
      </c>
      <c r="O81" s="1">
        <v>7.0999999999999994E-2</v>
      </c>
      <c r="P81" s="1">
        <v>0.89599999999999991</v>
      </c>
      <c r="Q81" s="1">
        <v>0.38400000000000001</v>
      </c>
      <c r="R81" s="9">
        <v>2.0035679476931165E-2</v>
      </c>
      <c r="S81" s="1">
        <v>4.4000000000000004</v>
      </c>
      <c r="T81" s="1">
        <v>38.299999999999997</v>
      </c>
      <c r="U81" s="8">
        <v>0.29919000000000001</v>
      </c>
      <c r="V81" s="10">
        <v>472</v>
      </c>
      <c r="W81" s="11">
        <v>0.82990967926978565</v>
      </c>
      <c r="X81" s="8">
        <v>0.93954000000000004</v>
      </c>
      <c r="Y81" s="8">
        <v>0.76900000000000002</v>
      </c>
      <c r="Z81" s="1">
        <v>8.3050721423885996</v>
      </c>
      <c r="AA81"/>
      <c r="AE81"/>
      <c r="AF81"/>
    </row>
    <row r="82" spans="1:32">
      <c r="A82" s="2" t="s">
        <v>26</v>
      </c>
      <c r="B82" s="1">
        <v>1</v>
      </c>
      <c r="C82" s="1">
        <v>0</v>
      </c>
      <c r="D82" s="8">
        <v>1</v>
      </c>
      <c r="E82" s="1">
        <v>0</v>
      </c>
      <c r="F82" s="1">
        <v>0</v>
      </c>
      <c r="G82" s="1">
        <v>0</v>
      </c>
      <c r="H82" s="1">
        <v>6.7</v>
      </c>
      <c r="I82" s="6">
        <v>97.731999999999999</v>
      </c>
      <c r="J82" s="1">
        <v>61842</v>
      </c>
      <c r="K82" s="7">
        <v>0.11800000000000001</v>
      </c>
      <c r="L82" s="8">
        <v>0.22842999999999999</v>
      </c>
      <c r="M82" s="8">
        <v>0.11194</v>
      </c>
      <c r="N82" s="8">
        <v>625</v>
      </c>
      <c r="O82" s="1">
        <v>0.121</v>
      </c>
      <c r="P82" s="1">
        <v>0.89400000000000002</v>
      </c>
      <c r="Q82" s="7">
        <v>0.39399999999999996</v>
      </c>
      <c r="R82" s="9">
        <v>2.8015367885446552E-2</v>
      </c>
      <c r="S82" s="1">
        <v>6.7</v>
      </c>
      <c r="T82" s="1">
        <v>39.200000000000003</v>
      </c>
      <c r="U82" s="8">
        <v>0.23641999999999999</v>
      </c>
      <c r="V82" s="10">
        <v>413.4</v>
      </c>
      <c r="W82" s="11">
        <v>1.2218494091464072</v>
      </c>
      <c r="X82" s="8">
        <v>0.96199000000000001</v>
      </c>
      <c r="Y82" s="8">
        <v>0.76500000000000001</v>
      </c>
      <c r="Z82" s="1">
        <v>8.0628650461367357</v>
      </c>
      <c r="AA82"/>
      <c r="AE82"/>
      <c r="AF82"/>
    </row>
    <row r="83" spans="1:32">
      <c r="A83" s="2" t="s">
        <v>26</v>
      </c>
      <c r="B83" s="1">
        <v>1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6.7</v>
      </c>
      <c r="I83" s="6">
        <v>97.731999999999999</v>
      </c>
      <c r="J83" s="1">
        <v>62528</v>
      </c>
      <c r="K83" s="7">
        <v>0.11599999999999999</v>
      </c>
      <c r="L83" s="8">
        <v>0.23974000000000001</v>
      </c>
      <c r="M83" s="8">
        <v>0.1149</v>
      </c>
      <c r="N83" s="8">
        <v>610</v>
      </c>
      <c r="O83" s="1">
        <v>0.13600000000000001</v>
      </c>
      <c r="P83" s="1">
        <v>0.89500000000000002</v>
      </c>
      <c r="Q83" s="7">
        <v>0.4</v>
      </c>
      <c r="R83" s="9">
        <v>2.7926619487490614E-2</v>
      </c>
      <c r="S83" s="1">
        <v>5.7</v>
      </c>
      <c r="T83" s="1">
        <v>39.299999999999997</v>
      </c>
      <c r="U83" s="8">
        <v>0.23319000000000001</v>
      </c>
      <c r="V83" s="10">
        <v>391.4</v>
      </c>
      <c r="W83" s="11">
        <v>1.168997880266502</v>
      </c>
      <c r="X83" s="8">
        <v>0.96616999999999997</v>
      </c>
      <c r="Y83" s="8">
        <v>0.79900000000000004</v>
      </c>
      <c r="Z83" s="1">
        <v>8.1415523256029037</v>
      </c>
      <c r="AA83"/>
      <c r="AE83"/>
      <c r="AF83"/>
    </row>
    <row r="84" spans="1:32">
      <c r="A84" s="2" t="s">
        <v>26</v>
      </c>
      <c r="B84" s="1">
        <v>1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6.7</v>
      </c>
      <c r="I84" s="6">
        <v>97.731999999999999</v>
      </c>
      <c r="J84" s="1">
        <v>64660</v>
      </c>
      <c r="K84" s="7">
        <v>0.11699999999999999</v>
      </c>
      <c r="L84" s="8">
        <v>0.22652</v>
      </c>
      <c r="M84" s="8">
        <v>0.10561</v>
      </c>
      <c r="N84" s="8">
        <v>596</v>
      </c>
      <c r="O84" s="1">
        <v>0.115</v>
      </c>
      <c r="P84" s="1">
        <v>0.89800000000000002</v>
      </c>
      <c r="Q84" s="7">
        <v>0.40500000000000003</v>
      </c>
      <c r="R84" s="9">
        <v>2.7701934735962691E-2</v>
      </c>
      <c r="S84" s="1">
        <v>4.8</v>
      </c>
      <c r="T84" s="1">
        <v>39.299999999999997</v>
      </c>
      <c r="U84" s="8">
        <v>0.24257999999999999</v>
      </c>
      <c r="V84" s="10">
        <v>390.9</v>
      </c>
      <c r="W84" s="11">
        <v>1.1186337596014837</v>
      </c>
      <c r="X84" s="8">
        <v>0.97185999999999995</v>
      </c>
      <c r="Y84" s="8">
        <v>0.73499999999999999</v>
      </c>
      <c r="Z84" s="1">
        <v>8.1382077897533733</v>
      </c>
      <c r="AA84"/>
      <c r="AE84"/>
      <c r="AF84"/>
    </row>
    <row r="85" spans="1:32">
      <c r="A85" s="2" t="s">
        <v>26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6.7</v>
      </c>
      <c r="I85" s="6">
        <v>97.731999999999999</v>
      </c>
      <c r="J85" s="1">
        <v>65168</v>
      </c>
      <c r="K85" s="7">
        <v>0.11699999999999999</v>
      </c>
      <c r="L85" s="8">
        <v>0.22944999999999999</v>
      </c>
      <c r="M85" s="8">
        <v>0.11816</v>
      </c>
      <c r="N85" s="8">
        <v>594</v>
      </c>
      <c r="O85" s="1">
        <v>9.6000000000000002E-2</v>
      </c>
      <c r="P85" s="1">
        <v>0.90099999999999991</v>
      </c>
      <c r="Q85" s="1">
        <v>0.41200000000000003</v>
      </c>
      <c r="R85" s="9">
        <v>2.7389162012925208E-2</v>
      </c>
      <c r="S85" s="1">
        <v>3.9</v>
      </c>
      <c r="T85" s="1">
        <v>39.4</v>
      </c>
      <c r="U85" s="8">
        <v>0.23580999999999999</v>
      </c>
      <c r="V85" s="10">
        <v>376.9</v>
      </c>
      <c r="W85" s="11">
        <v>1.0991070707609527</v>
      </c>
      <c r="X85" s="8">
        <v>0.97506999999999999</v>
      </c>
      <c r="Y85" s="8">
        <v>0.8</v>
      </c>
      <c r="Z85" s="1">
        <v>8.4357200418950313</v>
      </c>
      <c r="AA85"/>
      <c r="AE85"/>
      <c r="AF85"/>
    </row>
    <row r="86" spans="1:32">
      <c r="A86" s="2" t="s">
        <v>27</v>
      </c>
      <c r="B86" s="1">
        <v>1</v>
      </c>
      <c r="C86" s="1">
        <v>0</v>
      </c>
      <c r="D86" s="8">
        <v>1</v>
      </c>
      <c r="E86" s="1">
        <v>0</v>
      </c>
      <c r="F86" s="1">
        <v>0</v>
      </c>
      <c r="G86" s="1">
        <v>0</v>
      </c>
      <c r="H86" s="1">
        <v>8.8000000000000007</v>
      </c>
      <c r="I86" s="6">
        <v>104.92559142857144</v>
      </c>
      <c r="J86" s="1">
        <v>40992</v>
      </c>
      <c r="K86" s="7">
        <v>0.14400000000000002</v>
      </c>
      <c r="L86" s="8">
        <v>0.26213999999999998</v>
      </c>
      <c r="M86" s="8">
        <v>0.15736</v>
      </c>
      <c r="N86" s="8">
        <v>597</v>
      </c>
      <c r="O86" s="1">
        <v>0.127</v>
      </c>
      <c r="P86" s="1">
        <v>0.88900000000000001</v>
      </c>
      <c r="Q86" s="7">
        <v>0.25900000000000001</v>
      </c>
      <c r="R86" s="9">
        <v>2.8003219243861562E-2</v>
      </c>
      <c r="S86" s="1">
        <v>8.8000000000000007</v>
      </c>
      <c r="T86" s="1">
        <v>39.1</v>
      </c>
      <c r="U86" s="8">
        <v>0.31489</v>
      </c>
      <c r="V86" s="10">
        <v>449.9</v>
      </c>
      <c r="W86" s="11">
        <v>1.5253728602226095</v>
      </c>
      <c r="X86" s="8">
        <v>0.88983999999999996</v>
      </c>
      <c r="Y86" s="8">
        <v>0.75600000000000001</v>
      </c>
      <c r="Z86" s="1">
        <v>8.9621211531940048</v>
      </c>
      <c r="AA86"/>
      <c r="AE86"/>
      <c r="AF86"/>
    </row>
    <row r="87" spans="1:32">
      <c r="A87" s="2" t="s">
        <v>27</v>
      </c>
      <c r="B87" s="1">
        <v>1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8.8000000000000007</v>
      </c>
      <c r="I87" s="6">
        <v>104.92559142857144</v>
      </c>
      <c r="J87" s="1">
        <v>41544</v>
      </c>
      <c r="K87" s="7">
        <v>0.14400000000000002</v>
      </c>
      <c r="L87" s="8">
        <v>0.25640000000000002</v>
      </c>
      <c r="M87" s="8">
        <v>0.15312000000000001</v>
      </c>
      <c r="N87" s="8">
        <v>578</v>
      </c>
      <c r="O87" s="1">
        <v>0.14800000000000002</v>
      </c>
      <c r="P87" s="1">
        <v>0.89300000000000002</v>
      </c>
      <c r="Q87" s="7">
        <v>0.26400000000000001</v>
      </c>
      <c r="R87" s="9">
        <v>2.7969550186970324E-2</v>
      </c>
      <c r="S87" s="1">
        <v>7.2</v>
      </c>
      <c r="T87" s="1">
        <v>39.299999999999997</v>
      </c>
      <c r="U87" s="8">
        <v>0.30709999999999998</v>
      </c>
      <c r="V87" s="10">
        <v>427.3</v>
      </c>
      <c r="W87" s="11">
        <v>1.4927367765458777</v>
      </c>
      <c r="X87" s="8">
        <v>0.91608000000000001</v>
      </c>
      <c r="Y87" s="8">
        <v>0.745</v>
      </c>
      <c r="Z87" s="1">
        <v>9.1143683479287017</v>
      </c>
      <c r="AA87"/>
      <c r="AE87"/>
      <c r="AF87"/>
    </row>
    <row r="88" spans="1:32">
      <c r="A88" s="2" t="s">
        <v>27</v>
      </c>
      <c r="B88" s="1">
        <v>1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8.8000000000000007</v>
      </c>
      <c r="I88" s="6">
        <v>104.92559142857144</v>
      </c>
      <c r="J88" s="1">
        <v>42594</v>
      </c>
      <c r="K88" s="7">
        <v>0.14400000000000002</v>
      </c>
      <c r="L88" s="8">
        <v>0.24934999999999999</v>
      </c>
      <c r="M88" s="8">
        <v>0.13646</v>
      </c>
      <c r="N88" s="8">
        <v>592</v>
      </c>
      <c r="O88" s="1">
        <v>0.128</v>
      </c>
      <c r="P88" s="1">
        <v>0.89599999999999991</v>
      </c>
      <c r="Q88" s="7">
        <v>0.26899999999999996</v>
      </c>
      <c r="R88" s="9">
        <v>2.7814203628290301E-2</v>
      </c>
      <c r="S88" s="1">
        <v>5.4</v>
      </c>
      <c r="T88" s="1">
        <v>39.5</v>
      </c>
      <c r="U88" s="8">
        <v>0.31162000000000001</v>
      </c>
      <c r="V88" s="10">
        <v>415.5</v>
      </c>
      <c r="W88" s="11">
        <v>1.4821282555148783</v>
      </c>
      <c r="X88" s="8">
        <v>0.93952000000000002</v>
      </c>
      <c r="Y88" s="8">
        <v>0.745</v>
      </c>
      <c r="Z88" s="1">
        <v>9.1571328178484546</v>
      </c>
      <c r="AA88"/>
      <c r="AE88"/>
      <c r="AF88"/>
    </row>
    <row r="89" spans="1:32">
      <c r="A89" s="2" t="s">
        <v>27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8.8000000000000007</v>
      </c>
      <c r="I89" s="6">
        <v>104.92559142857144</v>
      </c>
      <c r="J89" s="1">
        <v>43330</v>
      </c>
      <c r="K89" s="7">
        <v>0.14499999999999999</v>
      </c>
      <c r="L89" s="8">
        <v>0.25918999999999998</v>
      </c>
      <c r="M89" s="8">
        <v>0.13772000000000001</v>
      </c>
      <c r="N89" s="8">
        <v>584</v>
      </c>
      <c r="O89" s="1">
        <v>0.111</v>
      </c>
      <c r="P89" s="1">
        <v>0.89900000000000002</v>
      </c>
      <c r="Q89" s="1">
        <v>0.27399999999999997</v>
      </c>
      <c r="R89" s="9">
        <v>2.758348186354281E-2</v>
      </c>
      <c r="S89" s="1">
        <v>5</v>
      </c>
      <c r="T89" s="1">
        <v>39.5</v>
      </c>
      <c r="U89" s="8">
        <v>0.32467000000000001</v>
      </c>
      <c r="V89" s="10">
        <v>459</v>
      </c>
      <c r="W89" s="11">
        <v>1.4697821349994891</v>
      </c>
      <c r="X89" s="8">
        <v>0.94689999999999996</v>
      </c>
      <c r="Y89" s="8">
        <v>0.76100000000000001</v>
      </c>
      <c r="Z89" s="1">
        <v>9.4985173824388216</v>
      </c>
      <c r="AA89"/>
      <c r="AE89"/>
      <c r="AF89"/>
    </row>
    <row r="90" spans="1:32">
      <c r="A90" s="2" t="s">
        <v>28</v>
      </c>
      <c r="B90" s="1">
        <v>1</v>
      </c>
      <c r="C90" s="1">
        <v>0</v>
      </c>
      <c r="D90" s="8">
        <v>1</v>
      </c>
      <c r="E90" s="1">
        <v>0</v>
      </c>
      <c r="F90" s="1">
        <v>0</v>
      </c>
      <c r="G90" s="1">
        <v>0</v>
      </c>
      <c r="H90" s="1">
        <v>5</v>
      </c>
      <c r="I90" s="6">
        <v>62.119290714285718</v>
      </c>
      <c r="J90" s="1">
        <v>52023</v>
      </c>
      <c r="K90" s="7">
        <v>0.105</v>
      </c>
      <c r="L90" s="8">
        <v>0.18282999999999999</v>
      </c>
      <c r="M90" s="8">
        <v>0.1137</v>
      </c>
      <c r="N90" s="8">
        <v>626</v>
      </c>
      <c r="O90" s="1">
        <v>0.11</v>
      </c>
      <c r="P90" s="1">
        <v>0.92099999999999993</v>
      </c>
      <c r="Q90" s="7">
        <v>0.32600000000000001</v>
      </c>
      <c r="R90" s="9">
        <v>1.7309216971555411E-2</v>
      </c>
      <c r="S90" s="1">
        <v>5</v>
      </c>
      <c r="T90" s="1">
        <v>37.6</v>
      </c>
      <c r="U90" s="8">
        <v>0.25457999999999997</v>
      </c>
      <c r="V90" s="10">
        <v>234.4</v>
      </c>
      <c r="W90" s="11">
        <v>2.4187261843172752</v>
      </c>
      <c r="X90" s="8">
        <v>0.91732999999999998</v>
      </c>
      <c r="Y90" s="8">
        <v>0.76500000000000001</v>
      </c>
      <c r="Z90" s="1">
        <v>7.1852784877016092</v>
      </c>
      <c r="AA90"/>
      <c r="AE90"/>
      <c r="AF90"/>
    </row>
    <row r="91" spans="1:32">
      <c r="A91" s="2" t="s">
        <v>28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5</v>
      </c>
      <c r="I91" s="6">
        <v>62.119290714285718</v>
      </c>
      <c r="J91" s="1">
        <v>53109</v>
      </c>
      <c r="K91" s="7">
        <v>0.10800000000000001</v>
      </c>
      <c r="L91" s="8">
        <v>0.19722000000000001</v>
      </c>
      <c r="M91" s="8">
        <v>0.12192</v>
      </c>
      <c r="N91" s="8">
        <v>613</v>
      </c>
      <c r="O91" s="1">
        <v>8.3000000000000004E-2</v>
      </c>
      <c r="P91" s="1">
        <v>0.92299999999999993</v>
      </c>
      <c r="Q91" s="7">
        <v>0.33200000000000002</v>
      </c>
      <c r="R91" s="9">
        <v>1.7277290359236402E-2</v>
      </c>
      <c r="S91" s="1">
        <v>4.2</v>
      </c>
      <c r="T91" s="1">
        <v>37.6</v>
      </c>
      <c r="U91" s="8">
        <v>0.27643000000000001</v>
      </c>
      <c r="V91" s="10">
        <v>229.1</v>
      </c>
      <c r="W91" s="11">
        <v>2.4025019765622178</v>
      </c>
      <c r="X91" s="8">
        <v>0.94076000000000004</v>
      </c>
      <c r="Y91" s="8">
        <v>0.79800000000000004</v>
      </c>
      <c r="Z91" s="1">
        <v>7.2859998873941816</v>
      </c>
      <c r="AA91"/>
      <c r="AE91"/>
      <c r="AF91"/>
    </row>
    <row r="92" spans="1:32">
      <c r="A92" s="2" t="s">
        <v>28</v>
      </c>
      <c r="B92" s="1">
        <v>1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5</v>
      </c>
      <c r="I92" s="6">
        <v>62.119290714285718</v>
      </c>
      <c r="J92" s="1">
        <v>53257</v>
      </c>
      <c r="K92" s="7">
        <v>0.109</v>
      </c>
      <c r="L92" s="8">
        <v>0.18484</v>
      </c>
      <c r="M92" s="8">
        <v>0.11368</v>
      </c>
      <c r="N92" s="8">
        <v>612</v>
      </c>
      <c r="O92" s="1">
        <v>7.8E-2</v>
      </c>
      <c r="P92" s="1">
        <v>0.92400000000000004</v>
      </c>
      <c r="Q92" s="7">
        <v>0.33700000000000002</v>
      </c>
      <c r="R92" s="9">
        <v>1.7169781796814217E-2</v>
      </c>
      <c r="S92" s="1">
        <v>3.7</v>
      </c>
      <c r="T92" s="1">
        <v>37.700000000000003</v>
      </c>
      <c r="U92" s="8">
        <v>0.26130999999999999</v>
      </c>
      <c r="V92" s="10">
        <v>242.6</v>
      </c>
      <c r="W92" s="11">
        <v>2.3708618885410409</v>
      </c>
      <c r="X92" s="8">
        <v>0.95516999999999996</v>
      </c>
      <c r="Y92" s="8">
        <v>0.78200000000000003</v>
      </c>
      <c r="Z92" s="1">
        <v>7.3208567638318813</v>
      </c>
      <c r="AA92"/>
      <c r="AE92"/>
      <c r="AF92"/>
    </row>
    <row r="93" spans="1:32">
      <c r="A93" s="2" t="s">
        <v>28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5</v>
      </c>
      <c r="I93" s="6">
        <v>62.119290714285718</v>
      </c>
      <c r="J93" s="1">
        <v>54295</v>
      </c>
      <c r="K93" s="7">
        <v>0.11</v>
      </c>
      <c r="L93" s="8">
        <v>0.19797999999999999</v>
      </c>
      <c r="M93" s="8">
        <v>0.11391999999999999</v>
      </c>
      <c r="N93" s="8">
        <v>601</v>
      </c>
      <c r="O93" s="1">
        <v>8.6999999999999994E-2</v>
      </c>
      <c r="P93" s="1">
        <v>0.92599999999999993</v>
      </c>
      <c r="Q93" s="1">
        <v>0.34200000000000003</v>
      </c>
      <c r="R93" s="9">
        <v>1.6987357580474385E-2</v>
      </c>
      <c r="S93" s="1">
        <v>3.9</v>
      </c>
      <c r="T93" s="1">
        <v>37.799999999999997</v>
      </c>
      <c r="U93" s="8">
        <v>0.27775</v>
      </c>
      <c r="V93" s="10">
        <v>242.6</v>
      </c>
      <c r="W93" s="11">
        <v>2.3348204993619968</v>
      </c>
      <c r="X93" s="8">
        <v>0.95779999999999998</v>
      </c>
      <c r="Y93" s="8">
        <v>0.82</v>
      </c>
      <c r="Z93" s="1">
        <v>7.5905195428095666</v>
      </c>
      <c r="AA93"/>
      <c r="AE93"/>
      <c r="AF93"/>
    </row>
    <row r="94" spans="1:32">
      <c r="A94" s="2" t="s">
        <v>29</v>
      </c>
      <c r="B94" s="1">
        <v>0</v>
      </c>
      <c r="C94" s="1">
        <v>0</v>
      </c>
      <c r="D94" s="8">
        <v>1</v>
      </c>
      <c r="E94" s="1">
        <v>0</v>
      </c>
      <c r="F94" s="1">
        <v>0</v>
      </c>
      <c r="G94" s="1">
        <v>0</v>
      </c>
      <c r="H94" s="1">
        <v>8.5</v>
      </c>
      <c r="I94" s="6">
        <v>71.123870714285701</v>
      </c>
      <c r="J94" s="1">
        <v>31952</v>
      </c>
      <c r="K94" s="7">
        <v>0.16699999999999998</v>
      </c>
      <c r="L94" s="8">
        <v>0.25097000000000003</v>
      </c>
      <c r="M94" s="8">
        <v>0.24235000000000001</v>
      </c>
      <c r="N94" s="8">
        <v>835</v>
      </c>
      <c r="O94" s="1">
        <v>0.191</v>
      </c>
      <c r="P94" s="1">
        <v>0.81499999999999995</v>
      </c>
      <c r="Q94" s="7">
        <v>0.20100000000000001</v>
      </c>
      <c r="R94" s="9">
        <v>4.2252941288694626E-2</v>
      </c>
      <c r="S94" s="1">
        <v>8.5</v>
      </c>
      <c r="T94" s="1">
        <v>36.200000000000003</v>
      </c>
      <c r="U94" s="8">
        <v>0.35093000000000002</v>
      </c>
      <c r="V94" s="10">
        <v>274.60000000000002</v>
      </c>
      <c r="W94" s="11">
        <v>3.31356241094801</v>
      </c>
      <c r="X94" s="8">
        <v>0.83125000000000004</v>
      </c>
      <c r="Y94" s="8">
        <v>0.61899999999999999</v>
      </c>
      <c r="Z94" s="1">
        <v>9.698362062588842</v>
      </c>
      <c r="AA94"/>
      <c r="AE94"/>
      <c r="AF94"/>
    </row>
    <row r="95" spans="1:32">
      <c r="A95" s="2" t="s">
        <v>29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8.5</v>
      </c>
      <c r="I95" s="6">
        <v>71.123870714285701</v>
      </c>
      <c r="J95" s="1">
        <v>31635</v>
      </c>
      <c r="K95" s="7">
        <v>0.16500000000000001</v>
      </c>
      <c r="L95" s="8">
        <v>0.25124999999999997</v>
      </c>
      <c r="M95" s="8">
        <v>0.20161000000000001</v>
      </c>
      <c r="N95" s="8">
        <v>839</v>
      </c>
      <c r="O95" s="1">
        <v>0.221</v>
      </c>
      <c r="P95" s="1">
        <v>0.81900000000000006</v>
      </c>
      <c r="Q95" s="7">
        <v>0.20399999999999999</v>
      </c>
      <c r="R95" s="9">
        <v>4.2025003195499663E-2</v>
      </c>
      <c r="S95" s="1">
        <v>7.5</v>
      </c>
      <c r="T95" s="1">
        <v>36.299999999999997</v>
      </c>
      <c r="U95" s="8">
        <v>0.35465000000000002</v>
      </c>
      <c r="V95" s="10">
        <v>278.5</v>
      </c>
      <c r="W95" s="11">
        <v>3.245690759953396</v>
      </c>
      <c r="X95" s="8">
        <v>0.85607999999999995</v>
      </c>
      <c r="Y95" s="8">
        <v>0.68400000000000005</v>
      </c>
      <c r="Z95" s="1">
        <v>9.8953415303197705</v>
      </c>
      <c r="AA95"/>
      <c r="AE95"/>
      <c r="AF95"/>
    </row>
    <row r="96" spans="1:32">
      <c r="A96" s="2" t="s">
        <v>29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8.5</v>
      </c>
      <c r="I96" s="6">
        <v>71.123870714285701</v>
      </c>
      <c r="J96" s="1">
        <v>31714</v>
      </c>
      <c r="K96" s="7">
        <v>0.16200000000000001</v>
      </c>
      <c r="L96" s="8">
        <v>0.27</v>
      </c>
      <c r="M96" s="8">
        <v>0.22364000000000001</v>
      </c>
      <c r="N96" s="8">
        <v>831</v>
      </c>
      <c r="O96" s="1">
        <v>0.191</v>
      </c>
      <c r="P96" s="1">
        <v>0.82299999999999995</v>
      </c>
      <c r="Q96" s="7">
        <v>0.20699999999999999</v>
      </c>
      <c r="R96" s="9">
        <v>4.127127049670435E-2</v>
      </c>
      <c r="S96" s="1">
        <v>6.4</v>
      </c>
      <c r="T96" s="1">
        <v>36.5</v>
      </c>
      <c r="U96" s="8">
        <v>0.35598000000000002</v>
      </c>
      <c r="V96" s="10">
        <v>275.8</v>
      </c>
      <c r="W96" s="11">
        <v>3.1822629373224842</v>
      </c>
      <c r="X96" s="8">
        <v>0.87482000000000004</v>
      </c>
      <c r="Y96" s="8">
        <v>0.63200000000000001</v>
      </c>
      <c r="Z96" s="1">
        <v>9.9829263219036495</v>
      </c>
      <c r="AA96"/>
      <c r="AE96"/>
      <c r="AF96"/>
    </row>
    <row r="97" spans="1:32">
      <c r="A97" s="2" t="s">
        <v>29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8.5</v>
      </c>
      <c r="I97" s="6">
        <v>71.123870714285701</v>
      </c>
      <c r="J97" s="1">
        <v>32334</v>
      </c>
      <c r="K97" s="7">
        <v>0.16300000000000001</v>
      </c>
      <c r="L97" s="8">
        <v>0.26647999999999999</v>
      </c>
      <c r="M97" s="8">
        <v>0.20480999999999999</v>
      </c>
      <c r="N97" s="8">
        <v>819</v>
      </c>
      <c r="O97" s="1">
        <v>0.21100000000000002</v>
      </c>
      <c r="P97" s="1">
        <v>0.83</v>
      </c>
      <c r="Q97" s="1">
        <v>0.21</v>
      </c>
      <c r="R97" s="9">
        <v>4.0412137006077882E-2</v>
      </c>
      <c r="S97" s="1">
        <v>5.8</v>
      </c>
      <c r="T97" s="1">
        <v>36.700000000000003</v>
      </c>
      <c r="U97" s="8">
        <v>0.37263000000000002</v>
      </c>
      <c r="V97" s="10">
        <v>280.5</v>
      </c>
      <c r="W97" s="11">
        <v>3.1151447956146798</v>
      </c>
      <c r="X97" s="8">
        <v>0.88297000000000003</v>
      </c>
      <c r="Y97" s="8">
        <v>0.69699999999999995</v>
      </c>
      <c r="Z97" s="1">
        <v>10.385825756218148</v>
      </c>
      <c r="AA97"/>
      <c r="AE97"/>
      <c r="AF97"/>
    </row>
    <row r="98" spans="1:32">
      <c r="A98" s="2" t="s">
        <v>30</v>
      </c>
      <c r="B98" s="1">
        <v>0</v>
      </c>
      <c r="C98" s="1">
        <v>0</v>
      </c>
      <c r="D98" s="8">
        <v>1</v>
      </c>
      <c r="E98" s="1">
        <v>0</v>
      </c>
      <c r="F98" s="1">
        <v>0</v>
      </c>
      <c r="G98" s="1">
        <v>0</v>
      </c>
      <c r="H98" s="1">
        <v>6.7</v>
      </c>
      <c r="I98" s="6">
        <v>110.23189571428573</v>
      </c>
      <c r="J98" s="1">
        <v>42498</v>
      </c>
      <c r="K98" s="7">
        <v>0.14400000000000002</v>
      </c>
      <c r="L98" s="8">
        <v>0.2525</v>
      </c>
      <c r="M98" s="8">
        <v>0.17232</v>
      </c>
      <c r="N98" s="8">
        <v>672</v>
      </c>
      <c r="O98" s="1">
        <v>0.17499999999999999</v>
      </c>
      <c r="P98" s="1">
        <v>0.87599999999999989</v>
      </c>
      <c r="Q98" s="7">
        <v>0.26200000000000001</v>
      </c>
      <c r="R98" s="9">
        <v>2.3541740948979515E-2</v>
      </c>
      <c r="S98" s="1">
        <v>6.7</v>
      </c>
      <c r="T98" s="1">
        <v>38</v>
      </c>
      <c r="U98" s="8">
        <v>0.30417</v>
      </c>
      <c r="V98" s="10">
        <v>433.4</v>
      </c>
      <c r="W98" s="11">
        <v>2.0360388813903065</v>
      </c>
      <c r="X98" s="8">
        <v>0.87024000000000001</v>
      </c>
      <c r="Y98" s="8">
        <v>0.71699999999999997</v>
      </c>
      <c r="Z98" s="1">
        <v>9.1097014438660775</v>
      </c>
      <c r="AA98"/>
      <c r="AE98"/>
      <c r="AF98"/>
    </row>
    <row r="99" spans="1:32">
      <c r="A99" s="2" t="s">
        <v>30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6.7</v>
      </c>
      <c r="I99" s="6">
        <v>110.23189571428573</v>
      </c>
      <c r="J99" s="1">
        <v>42527</v>
      </c>
      <c r="K99" s="7">
        <v>0.14699999999999999</v>
      </c>
      <c r="L99" s="8">
        <v>0.24731</v>
      </c>
      <c r="M99" s="8">
        <v>0.16037000000000001</v>
      </c>
      <c r="N99" s="8">
        <v>669</v>
      </c>
      <c r="O99" s="1">
        <v>0.10400000000000001</v>
      </c>
      <c r="P99" s="1">
        <v>0.88</v>
      </c>
      <c r="Q99" s="7">
        <v>0.26700000000000002</v>
      </c>
      <c r="R99" s="9">
        <v>2.3566799284385938E-2</v>
      </c>
      <c r="S99" s="1">
        <v>6.1</v>
      </c>
      <c r="T99" s="1">
        <v>38.1</v>
      </c>
      <c r="U99" s="8">
        <v>0.30218</v>
      </c>
      <c r="V99" s="10">
        <v>442.9</v>
      </c>
      <c r="W99" s="11">
        <v>2.0138613083429653</v>
      </c>
      <c r="X99" s="8">
        <v>0.88529000000000002</v>
      </c>
      <c r="Y99" s="8">
        <v>0.75</v>
      </c>
      <c r="Z99" s="1">
        <v>9.2494008762607685</v>
      </c>
      <c r="AA99"/>
      <c r="AE99"/>
      <c r="AF99"/>
    </row>
    <row r="100" spans="1:32">
      <c r="A100" s="2" t="s">
        <v>30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6.7</v>
      </c>
      <c r="I100" s="6">
        <v>110.23189571428573</v>
      </c>
      <c r="J100" s="1">
        <v>42785</v>
      </c>
      <c r="K100" s="7">
        <v>0.14499999999999999</v>
      </c>
      <c r="L100" s="8">
        <v>0.25389</v>
      </c>
      <c r="M100" s="8">
        <v>0.16008</v>
      </c>
      <c r="N100" s="8">
        <v>676</v>
      </c>
      <c r="O100" s="1">
        <v>9.8000000000000004E-2</v>
      </c>
      <c r="P100" s="1">
        <v>0.88400000000000001</v>
      </c>
      <c r="Q100" s="7">
        <v>0.27100000000000002</v>
      </c>
      <c r="R100" s="9">
        <v>2.3098849923591715E-2</v>
      </c>
      <c r="S100" s="1">
        <v>5</v>
      </c>
      <c r="T100" s="1">
        <v>38.200000000000003</v>
      </c>
      <c r="U100" s="8">
        <v>0.32356000000000001</v>
      </c>
      <c r="V100" s="10">
        <v>497.4</v>
      </c>
      <c r="W100" s="11">
        <v>1.992543605417084</v>
      </c>
      <c r="X100" s="8">
        <v>0.90356000000000003</v>
      </c>
      <c r="Y100" s="8">
        <v>0.73</v>
      </c>
      <c r="Z100" s="1">
        <v>9.3025438688939239</v>
      </c>
      <c r="AA100"/>
      <c r="AE100"/>
      <c r="AF100"/>
    </row>
    <row r="101" spans="1:32">
      <c r="A101" s="2" t="s">
        <v>30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6.7</v>
      </c>
      <c r="I101" s="6">
        <v>110.23189571428573</v>
      </c>
      <c r="J101" s="1">
        <v>42736</v>
      </c>
      <c r="K101" s="7">
        <v>0.14599999999999999</v>
      </c>
      <c r="L101" s="8">
        <v>0.25518000000000002</v>
      </c>
      <c r="M101" s="8">
        <v>0.14940000000000001</v>
      </c>
      <c r="N101" s="8">
        <v>671</v>
      </c>
      <c r="O101" s="1">
        <v>0.13</v>
      </c>
      <c r="P101" s="1">
        <v>0.88800000000000001</v>
      </c>
      <c r="Q101" s="1">
        <v>0.27600000000000002</v>
      </c>
      <c r="R101" s="9">
        <v>2.2742734736280811E-2</v>
      </c>
      <c r="S101" s="1">
        <v>4.5999999999999996</v>
      </c>
      <c r="T101" s="1">
        <v>38.299999999999997</v>
      </c>
      <c r="U101" s="8">
        <v>0.31663000000000002</v>
      </c>
      <c r="V101" s="10">
        <v>519.4</v>
      </c>
      <c r="W101" s="11">
        <v>1.9536457327780383</v>
      </c>
      <c r="X101" s="8">
        <v>0.91141000000000005</v>
      </c>
      <c r="Y101" s="8">
        <v>0.751</v>
      </c>
      <c r="Z101" s="1">
        <v>9.6406670895735065</v>
      </c>
      <c r="AA101"/>
      <c r="AE101"/>
      <c r="AF101"/>
    </row>
    <row r="102" spans="1:32">
      <c r="A102" s="2" t="s">
        <v>31</v>
      </c>
      <c r="B102" s="1">
        <v>0</v>
      </c>
      <c r="C102" s="1">
        <v>0</v>
      </c>
      <c r="D102" s="8">
        <v>1</v>
      </c>
      <c r="E102" s="1">
        <v>0</v>
      </c>
      <c r="F102" s="1">
        <v>0</v>
      </c>
      <c r="G102" s="1">
        <v>0</v>
      </c>
      <c r="H102" s="1">
        <v>3.8</v>
      </c>
      <c r="I102" s="6">
        <v>69.495139285714288</v>
      </c>
      <c r="J102" s="1">
        <v>51597</v>
      </c>
      <c r="K102" s="7">
        <v>0.11199999999999999</v>
      </c>
      <c r="L102" s="8">
        <v>0.20252000000000001</v>
      </c>
      <c r="M102" s="8">
        <v>0.11089</v>
      </c>
      <c r="N102" s="8">
        <v>715</v>
      </c>
      <c r="O102" s="1">
        <v>0.105</v>
      </c>
      <c r="P102" s="1">
        <v>0.90500000000000003</v>
      </c>
      <c r="Q102" s="7">
        <v>0.28499999999999998</v>
      </c>
      <c r="R102" s="9">
        <v>1.4703220603465541E-2</v>
      </c>
      <c r="S102" s="1">
        <v>3.8</v>
      </c>
      <c r="T102" s="1">
        <v>36.299999999999997</v>
      </c>
      <c r="U102" s="8">
        <v>0.29575000000000001</v>
      </c>
      <c r="V102" s="10">
        <v>262.10000000000002</v>
      </c>
      <c r="W102" s="11">
        <v>4.6588490822067303</v>
      </c>
      <c r="X102" s="8">
        <v>0.89368999999999998</v>
      </c>
      <c r="Y102" s="8">
        <v>0.747</v>
      </c>
      <c r="Z102" s="1">
        <v>7.7031659824763015</v>
      </c>
      <c r="AA102"/>
      <c r="AE102"/>
      <c r="AF102"/>
    </row>
    <row r="103" spans="1:32">
      <c r="A103" s="2" t="s">
        <v>31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3.8</v>
      </c>
      <c r="I103" s="6">
        <v>69.495139285714288</v>
      </c>
      <c r="J103" s="1">
        <v>53109</v>
      </c>
      <c r="K103" s="7">
        <v>0.115</v>
      </c>
      <c r="L103" s="8">
        <v>0.20271</v>
      </c>
      <c r="M103" s="8">
        <v>0.12012</v>
      </c>
      <c r="N103" s="8">
        <v>707</v>
      </c>
      <c r="O103" s="1">
        <v>0.11800000000000001</v>
      </c>
      <c r="P103" s="1">
        <v>0.90500000000000003</v>
      </c>
      <c r="Q103" s="7">
        <v>0.28999999999999998</v>
      </c>
      <c r="R103" s="9">
        <v>1.4736937243476597E-2</v>
      </c>
      <c r="S103" s="1">
        <v>3.3</v>
      </c>
      <c r="T103" s="1">
        <v>36.200000000000003</v>
      </c>
      <c r="U103" s="8">
        <v>0.30237000000000003</v>
      </c>
      <c r="V103" s="10">
        <v>280.39999999999998</v>
      </c>
      <c r="W103" s="11">
        <v>4.7317270271994554</v>
      </c>
      <c r="X103" s="8">
        <v>0.90734999999999999</v>
      </c>
      <c r="Y103" s="8">
        <v>0.78700000000000003</v>
      </c>
      <c r="Z103" s="1">
        <v>7.7929949173808559</v>
      </c>
      <c r="AA103"/>
      <c r="AE103"/>
      <c r="AF103"/>
    </row>
    <row r="104" spans="1:32">
      <c r="A104" s="2" t="s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3.8</v>
      </c>
      <c r="I104" s="6">
        <v>69.495139285714288</v>
      </c>
      <c r="J104" s="1">
        <v>54048</v>
      </c>
      <c r="K104" s="7">
        <v>0.11199999999999999</v>
      </c>
      <c r="L104" s="8">
        <v>0.19847999999999999</v>
      </c>
      <c r="M104" s="8">
        <v>0.10351</v>
      </c>
      <c r="N104" s="8">
        <v>686</v>
      </c>
      <c r="O104" s="1">
        <v>0.10300000000000001</v>
      </c>
      <c r="P104" s="1">
        <v>0.90700000000000003</v>
      </c>
      <c r="Q104" s="7">
        <v>0.29299999999999998</v>
      </c>
      <c r="R104" s="9">
        <v>1.4738873362611456E-2</v>
      </c>
      <c r="S104" s="1">
        <v>3</v>
      </c>
      <c r="T104" s="1">
        <v>36.200000000000003</v>
      </c>
      <c r="U104" s="8">
        <v>0.31391000000000002</v>
      </c>
      <c r="V104" s="10">
        <v>274.89999999999998</v>
      </c>
      <c r="W104" s="11">
        <v>4.6473211362277693</v>
      </c>
      <c r="X104" s="8">
        <v>0.92227999999999999</v>
      </c>
      <c r="Y104" s="8">
        <v>0.747</v>
      </c>
      <c r="Z104" s="1">
        <v>7.7615544021749461</v>
      </c>
      <c r="AA104"/>
      <c r="AE104"/>
      <c r="AF104"/>
    </row>
    <row r="105" spans="1:32">
      <c r="A105" s="2" t="s">
        <v>31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3.8</v>
      </c>
      <c r="I105" s="6">
        <v>69.495139285714288</v>
      </c>
      <c r="J105" s="1">
        <v>54660</v>
      </c>
      <c r="K105" s="7">
        <v>0.11900000000000001</v>
      </c>
      <c r="L105" s="8">
        <v>0.20588999999999999</v>
      </c>
      <c r="M105" s="8">
        <v>0.10696</v>
      </c>
      <c r="N105" s="8">
        <v>672</v>
      </c>
      <c r="O105" s="1">
        <v>9.6000000000000002E-2</v>
      </c>
      <c r="P105" s="1">
        <v>0.90700000000000003</v>
      </c>
      <c r="Q105" s="1">
        <v>0.3</v>
      </c>
      <c r="R105" s="9">
        <v>1.46220151677262E-2</v>
      </c>
      <c r="S105" s="1">
        <v>3.1</v>
      </c>
      <c r="T105" s="1">
        <v>36.200000000000003</v>
      </c>
      <c r="U105" s="8">
        <v>0.31991999999999998</v>
      </c>
      <c r="V105" s="10">
        <v>291</v>
      </c>
      <c r="W105" s="11">
        <v>4.6131191867490253</v>
      </c>
      <c r="X105" s="8">
        <v>0.91278000000000004</v>
      </c>
      <c r="Y105" s="8">
        <v>0.77600000000000002</v>
      </c>
      <c r="Z105" s="1">
        <v>8.049368762787644</v>
      </c>
      <c r="AA105"/>
      <c r="AE105"/>
      <c r="AF105"/>
    </row>
    <row r="106" spans="1:32">
      <c r="A106" s="2" t="s">
        <v>32</v>
      </c>
      <c r="B106" s="1">
        <v>1</v>
      </c>
      <c r="C106" s="1">
        <v>0</v>
      </c>
      <c r="D106" s="8">
        <v>1</v>
      </c>
      <c r="E106" s="1">
        <v>0</v>
      </c>
      <c r="F106" s="1">
        <v>0</v>
      </c>
      <c r="G106" s="1">
        <v>0</v>
      </c>
      <c r="H106" s="1">
        <v>9.6</v>
      </c>
      <c r="I106" s="6">
        <v>150.29748785714287</v>
      </c>
      <c r="J106" s="1">
        <v>43074</v>
      </c>
      <c r="K106" s="7">
        <v>0.129</v>
      </c>
      <c r="L106" s="8">
        <v>0.21195</v>
      </c>
      <c r="M106" s="8">
        <v>0.12656999999999999</v>
      </c>
      <c r="N106" s="8">
        <v>496</v>
      </c>
      <c r="O106" s="1">
        <v>0.14499999999999999</v>
      </c>
      <c r="P106" s="1">
        <v>0.84599999999999997</v>
      </c>
      <c r="Q106" s="7">
        <v>0.22399999999999998</v>
      </c>
      <c r="R106" s="9">
        <v>1.7518814504115666E-2</v>
      </c>
      <c r="S106" s="1">
        <v>9.6</v>
      </c>
      <c r="T106" s="1">
        <v>36.6</v>
      </c>
      <c r="U106" s="8">
        <v>0.26243</v>
      </c>
      <c r="V106" s="10">
        <v>603</v>
      </c>
      <c r="W106" s="11">
        <v>1.363694924219832</v>
      </c>
      <c r="X106" s="8">
        <v>0.79523999999999995</v>
      </c>
      <c r="Y106" s="8">
        <v>0.76300000000000001</v>
      </c>
      <c r="Z106" s="1">
        <v>7.5444627347035595</v>
      </c>
      <c r="AA106"/>
      <c r="AE106"/>
      <c r="AF106"/>
    </row>
    <row r="107" spans="1:32">
      <c r="A107" s="2" t="s">
        <v>32</v>
      </c>
      <c r="B107" s="1">
        <v>1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9.6</v>
      </c>
      <c r="I107" s="6">
        <v>150.29748785714287</v>
      </c>
      <c r="J107" s="1">
        <v>43075</v>
      </c>
      <c r="K107" s="7">
        <v>0.13400000000000001</v>
      </c>
      <c r="L107" s="8">
        <v>0.21870000000000001</v>
      </c>
      <c r="M107" s="8">
        <v>0.14613000000000001</v>
      </c>
      <c r="N107" s="8">
        <v>493</v>
      </c>
      <c r="O107" s="1">
        <v>0.17</v>
      </c>
      <c r="P107" s="1">
        <v>0.84900000000000009</v>
      </c>
      <c r="Q107" s="7">
        <v>0.22500000000000001</v>
      </c>
      <c r="R107" s="9">
        <v>1.7981587227595852E-2</v>
      </c>
      <c r="S107" s="1">
        <v>7.9</v>
      </c>
      <c r="T107" s="1">
        <v>36.9</v>
      </c>
      <c r="U107" s="8">
        <v>0.27712999999999999</v>
      </c>
      <c r="V107" s="10">
        <v>635.6</v>
      </c>
      <c r="W107" s="11">
        <v>1.3066217471298465</v>
      </c>
      <c r="X107" s="8">
        <v>0.84731999999999996</v>
      </c>
      <c r="Y107" s="8">
        <v>0.77500000000000002</v>
      </c>
      <c r="Z107" s="1">
        <v>7.6638662584356556</v>
      </c>
      <c r="AA107"/>
      <c r="AE107"/>
      <c r="AF107"/>
    </row>
    <row r="108" spans="1:32">
      <c r="A108" s="2" t="s">
        <v>32</v>
      </c>
      <c r="B108" s="1">
        <v>1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9.6</v>
      </c>
      <c r="I108" s="6">
        <v>150.29748785714287</v>
      </c>
      <c r="J108" s="1">
        <v>44057</v>
      </c>
      <c r="K108" s="7">
        <v>0.13400000000000001</v>
      </c>
      <c r="L108" s="8">
        <v>0.20821999999999999</v>
      </c>
      <c r="M108" s="8">
        <v>0.13736000000000001</v>
      </c>
      <c r="N108" s="8">
        <v>519</v>
      </c>
      <c r="O108" s="1">
        <v>0.13</v>
      </c>
      <c r="P108" s="1">
        <v>0.85099999999999998</v>
      </c>
      <c r="Q108" s="7">
        <v>0.23</v>
      </c>
      <c r="R108" s="9">
        <v>1.8535880490742986E-2</v>
      </c>
      <c r="S108" s="1">
        <v>6.8</v>
      </c>
      <c r="T108" s="1">
        <v>37.200000000000003</v>
      </c>
      <c r="U108" s="8">
        <v>0.26724999999999999</v>
      </c>
      <c r="V108" s="10">
        <v>695.9</v>
      </c>
      <c r="W108" s="11">
        <v>1.2486745839572371</v>
      </c>
      <c r="X108" s="8">
        <v>0.87736999999999998</v>
      </c>
      <c r="Y108" s="8">
        <v>0.753</v>
      </c>
      <c r="Z108" s="1">
        <v>7.7504537718123512</v>
      </c>
      <c r="AA108"/>
      <c r="AE108"/>
      <c r="AF108"/>
    </row>
    <row r="109" spans="1:32">
      <c r="A109" s="2" t="s">
        <v>32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9.6</v>
      </c>
      <c r="I109" s="6">
        <v>150.29748785714287</v>
      </c>
      <c r="J109" s="1">
        <v>44142</v>
      </c>
      <c r="K109" s="7">
        <v>0.13200000000000001</v>
      </c>
      <c r="L109" s="8">
        <v>0.22863</v>
      </c>
      <c r="M109" s="8">
        <v>0.12328</v>
      </c>
      <c r="N109" s="8">
        <v>524</v>
      </c>
      <c r="O109" s="1">
        <v>0.10099999999999999</v>
      </c>
      <c r="P109" s="1">
        <v>0.85400000000000009</v>
      </c>
      <c r="Q109" s="1">
        <v>0.23199999999999998</v>
      </c>
      <c r="R109" s="9">
        <v>1.889901315095599E-2</v>
      </c>
      <c r="S109" s="1">
        <v>5.7</v>
      </c>
      <c r="T109" s="1">
        <v>37.5</v>
      </c>
      <c r="U109" s="8">
        <v>0.25802000000000003</v>
      </c>
      <c r="V109" s="10">
        <v>678.1</v>
      </c>
      <c r="W109" s="11">
        <v>1.224800578650229</v>
      </c>
      <c r="X109" s="8">
        <v>0.88975000000000004</v>
      </c>
      <c r="Y109" s="8">
        <v>0.753</v>
      </c>
      <c r="Z109" s="1">
        <v>8.0874262653040532</v>
      </c>
      <c r="AA109"/>
      <c r="AE109"/>
      <c r="AF109"/>
    </row>
    <row r="110" spans="1:32">
      <c r="A110" s="2" t="s">
        <v>33</v>
      </c>
      <c r="B110" s="1">
        <v>1</v>
      </c>
      <c r="C110" s="1">
        <v>0</v>
      </c>
      <c r="D110" s="8">
        <v>1</v>
      </c>
      <c r="E110" s="1">
        <v>0</v>
      </c>
      <c r="F110" s="1">
        <v>0</v>
      </c>
      <c r="G110" s="1">
        <v>0</v>
      </c>
      <c r="H110" s="1">
        <v>5.0999999999999996</v>
      </c>
      <c r="I110" s="6">
        <v>56.447900714285716</v>
      </c>
      <c r="J110" s="1">
        <v>48873</v>
      </c>
      <c r="K110" s="7">
        <v>0.127</v>
      </c>
      <c r="L110" s="8">
        <v>0.22650000000000001</v>
      </c>
      <c r="M110" s="8">
        <v>9.919E-2</v>
      </c>
      <c r="N110" s="8">
        <v>475</v>
      </c>
      <c r="O110" s="1">
        <v>5.5E-2</v>
      </c>
      <c r="P110" s="1">
        <v>0.91799999999999993</v>
      </c>
      <c r="Q110" s="7">
        <v>0.33700000000000002</v>
      </c>
      <c r="R110" s="9">
        <v>1.4748733954221237E-2</v>
      </c>
      <c r="S110" s="1">
        <v>5.0999999999999996</v>
      </c>
      <c r="T110" s="1">
        <v>41.5</v>
      </c>
      <c r="U110" s="8">
        <v>0.26739000000000002</v>
      </c>
      <c r="V110" s="10">
        <v>215.3</v>
      </c>
      <c r="W110" s="11">
        <v>2.1170069755379846</v>
      </c>
      <c r="X110" s="8">
        <v>0.89232</v>
      </c>
      <c r="Y110" s="8">
        <v>0.77600000000000002</v>
      </c>
      <c r="Z110" s="1">
        <v>7.9365079365079358</v>
      </c>
      <c r="AA110"/>
      <c r="AE110"/>
      <c r="AF110"/>
    </row>
    <row r="111" spans="1:32">
      <c r="A111" s="2" t="s">
        <v>33</v>
      </c>
      <c r="B111" s="1">
        <v>1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5.0999999999999996</v>
      </c>
      <c r="I111" s="6">
        <v>56.447900714285716</v>
      </c>
      <c r="J111" s="1">
        <v>49623</v>
      </c>
      <c r="K111" s="7">
        <v>0.122</v>
      </c>
      <c r="L111" s="8">
        <v>0.2268</v>
      </c>
      <c r="M111" s="8">
        <v>0.10453</v>
      </c>
      <c r="N111" s="8">
        <v>475</v>
      </c>
      <c r="O111" s="1">
        <v>7.2000000000000008E-2</v>
      </c>
      <c r="P111" s="1">
        <v>0.92</v>
      </c>
      <c r="Q111" s="7">
        <v>0.34399999999999997</v>
      </c>
      <c r="R111" s="9">
        <v>1.4804874597722258E-2</v>
      </c>
      <c r="S111" s="1">
        <v>4.3</v>
      </c>
      <c r="T111" s="1">
        <v>41.8</v>
      </c>
      <c r="U111" s="8">
        <v>0.27416000000000001</v>
      </c>
      <c r="V111" s="10">
        <v>196.1</v>
      </c>
      <c r="W111" s="11">
        <v>2.1073483236044086</v>
      </c>
      <c r="X111" s="8">
        <v>0.90761999999999998</v>
      </c>
      <c r="Y111" s="8">
        <v>0.80700000000000005</v>
      </c>
      <c r="Z111" s="1">
        <v>8.1539327635464875</v>
      </c>
      <c r="AA111"/>
      <c r="AE111"/>
      <c r="AF111"/>
    </row>
    <row r="112" spans="1:32">
      <c r="A112" s="2" t="s">
        <v>33</v>
      </c>
      <c r="B112" s="1">
        <v>1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5.0999999999999996</v>
      </c>
      <c r="I112" s="6">
        <v>56.447900714285716</v>
      </c>
      <c r="J112" s="1">
        <v>51020</v>
      </c>
      <c r="K112" s="7">
        <v>0.129</v>
      </c>
      <c r="L112" s="8">
        <v>0.21557000000000001</v>
      </c>
      <c r="M112" s="8">
        <v>9.7290000000000001E-2</v>
      </c>
      <c r="N112" s="8">
        <v>490</v>
      </c>
      <c r="O112" s="1">
        <v>7.2999999999999995E-2</v>
      </c>
      <c r="P112" s="1">
        <v>0.92299999999999993</v>
      </c>
      <c r="Q112" s="7">
        <v>0.34899999999999998</v>
      </c>
      <c r="R112" s="9">
        <v>1.472633584285493E-2</v>
      </c>
      <c r="S112" s="1">
        <v>3.4</v>
      </c>
      <c r="T112" s="1">
        <v>42.2</v>
      </c>
      <c r="U112" s="8">
        <v>0.26334000000000002</v>
      </c>
      <c r="V112" s="10">
        <v>199.3</v>
      </c>
      <c r="W112" s="11">
        <v>2.1050510700425673</v>
      </c>
      <c r="X112" s="8">
        <v>0.93191000000000002</v>
      </c>
      <c r="Y112" s="8">
        <v>0.77400000000000002</v>
      </c>
      <c r="Z112" s="1">
        <v>8.2548074103812095</v>
      </c>
      <c r="AA112"/>
      <c r="AE112"/>
      <c r="AF112"/>
    </row>
    <row r="113" spans="1:32">
      <c r="A113" s="2" t="s">
        <v>33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5.0999999999999996</v>
      </c>
      <c r="I113" s="6">
        <v>56.447900714285716</v>
      </c>
      <c r="J113" s="1">
        <v>51827</v>
      </c>
      <c r="K113" s="7">
        <v>0.128</v>
      </c>
      <c r="L113" s="8">
        <v>0.23834</v>
      </c>
      <c r="M113" s="8">
        <v>0.11413</v>
      </c>
      <c r="N113" s="8">
        <v>490</v>
      </c>
      <c r="O113" s="1">
        <v>6.4000000000000001E-2</v>
      </c>
      <c r="P113" s="1">
        <v>0.92599999999999993</v>
      </c>
      <c r="Q113" s="1">
        <v>0.35499999999999998</v>
      </c>
      <c r="R113" s="9">
        <v>1.441631741965446E-2</v>
      </c>
      <c r="S113" s="1">
        <v>2.9</v>
      </c>
      <c r="T113" s="1">
        <v>42.4</v>
      </c>
      <c r="U113" s="8">
        <v>0.26572000000000001</v>
      </c>
      <c r="V113" s="10">
        <v>197.6</v>
      </c>
      <c r="W113" s="11">
        <v>2.0973547113702842</v>
      </c>
      <c r="X113" s="8">
        <v>0.93735000000000002</v>
      </c>
      <c r="Y113" s="8">
        <v>0.80700000000000005</v>
      </c>
      <c r="Z113" s="1">
        <v>8.6680673999917595</v>
      </c>
      <c r="AA113"/>
      <c r="AE113"/>
      <c r="AF113"/>
    </row>
    <row r="114" spans="1:32">
      <c r="A114" s="2" t="s">
        <v>34</v>
      </c>
      <c r="B114" s="1">
        <v>1</v>
      </c>
      <c r="C114" s="1">
        <v>0</v>
      </c>
      <c r="D114" s="8">
        <v>1</v>
      </c>
      <c r="E114" s="1">
        <v>0</v>
      </c>
      <c r="F114" s="1">
        <v>0</v>
      </c>
      <c r="G114" s="1">
        <v>0</v>
      </c>
      <c r="H114" s="1">
        <v>8.1999999999999993</v>
      </c>
      <c r="I114" s="6">
        <v>70.075812142857146</v>
      </c>
      <c r="J114" s="1">
        <v>55659</v>
      </c>
      <c r="K114" s="7">
        <v>0.106</v>
      </c>
      <c r="L114" s="8">
        <v>0.21992999999999999</v>
      </c>
      <c r="M114" s="8">
        <v>0.14748</v>
      </c>
      <c r="N114" s="8">
        <v>581</v>
      </c>
      <c r="O114" s="1">
        <v>9.9000000000000005E-2</v>
      </c>
      <c r="P114" s="1">
        <v>0.88099999999999989</v>
      </c>
      <c r="Q114" s="7">
        <v>0.35799999999999998</v>
      </c>
      <c r="R114" s="9">
        <v>2.0233269218795487E-2</v>
      </c>
      <c r="S114" s="1">
        <v>8.1999999999999993</v>
      </c>
      <c r="T114" s="1">
        <v>39.1</v>
      </c>
      <c r="U114" s="8">
        <v>0.26318000000000003</v>
      </c>
      <c r="V114" s="10">
        <v>288.5</v>
      </c>
      <c r="W114" s="11">
        <v>0.86383541803744446</v>
      </c>
      <c r="X114" s="8">
        <v>0.86692000000000002</v>
      </c>
      <c r="Y114" s="8">
        <v>0.73199999999999998</v>
      </c>
      <c r="Z114" s="1">
        <v>7.9374134411669175</v>
      </c>
      <c r="AA114"/>
      <c r="AE114"/>
      <c r="AF114"/>
    </row>
    <row r="115" spans="1:32">
      <c r="A115" s="2" t="s">
        <v>34</v>
      </c>
      <c r="B115" s="1">
        <v>1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8.1999999999999993</v>
      </c>
      <c r="I115" s="6">
        <v>70.075812142857146</v>
      </c>
      <c r="J115" s="1">
        <v>55563</v>
      </c>
      <c r="K115" s="7">
        <v>0.105</v>
      </c>
      <c r="L115" s="8">
        <v>0.21659</v>
      </c>
      <c r="M115" s="8">
        <v>0.12539</v>
      </c>
      <c r="N115" s="8">
        <v>561</v>
      </c>
      <c r="O115" s="1">
        <v>0.113</v>
      </c>
      <c r="P115" s="1">
        <v>0.88400000000000001</v>
      </c>
      <c r="Q115" s="7">
        <v>0.36399999999999999</v>
      </c>
      <c r="R115" s="9">
        <v>2.0307033090648449E-2</v>
      </c>
      <c r="S115" s="1">
        <v>6.8</v>
      </c>
      <c r="T115" s="1">
        <v>39.299999999999997</v>
      </c>
      <c r="U115" s="8">
        <v>0.26889000000000002</v>
      </c>
      <c r="V115" s="10">
        <v>261.2</v>
      </c>
      <c r="W115" s="11">
        <v>0.83864381231822405</v>
      </c>
      <c r="X115" s="8">
        <v>0.89076</v>
      </c>
      <c r="Y115" s="8">
        <v>0.76700000000000002</v>
      </c>
      <c r="Z115" s="1">
        <v>8.0173230265872455</v>
      </c>
      <c r="AA115"/>
      <c r="AE115"/>
      <c r="AF115"/>
    </row>
    <row r="116" spans="1:32">
      <c r="A116" s="2" t="s">
        <v>34</v>
      </c>
      <c r="B116" s="1">
        <v>1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8.1999999999999993</v>
      </c>
      <c r="I116" s="6">
        <v>70.075812142857146</v>
      </c>
      <c r="J116" s="1">
        <v>56196</v>
      </c>
      <c r="K116" s="7">
        <v>0.10400000000000001</v>
      </c>
      <c r="L116" s="8">
        <v>0.19114</v>
      </c>
      <c r="M116" s="8">
        <v>0.11262999999999999</v>
      </c>
      <c r="N116" s="8">
        <v>555</v>
      </c>
      <c r="O116" s="1">
        <v>0.11199999999999999</v>
      </c>
      <c r="P116" s="1">
        <v>0.8859999999999999</v>
      </c>
      <c r="Q116" s="7">
        <v>0.36799999999999999</v>
      </c>
      <c r="R116" s="9">
        <v>2.0340064694189208E-2</v>
      </c>
      <c r="S116" s="1">
        <v>5.8</v>
      </c>
      <c r="T116" s="1">
        <v>39.4</v>
      </c>
      <c r="U116" s="8">
        <v>0.25584000000000001</v>
      </c>
      <c r="V116" s="10">
        <v>255.4</v>
      </c>
      <c r="W116" s="11">
        <v>0.83705347800742436</v>
      </c>
      <c r="X116" s="8">
        <v>0.91222999999999999</v>
      </c>
      <c r="Y116" s="8">
        <v>0.72799999999999998</v>
      </c>
      <c r="Z116" s="1">
        <v>8.0429678523473385</v>
      </c>
      <c r="AA116"/>
      <c r="AE116"/>
      <c r="AF116"/>
    </row>
    <row r="117" spans="1:32">
      <c r="A117" s="2" t="s">
        <v>34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8.1999999999999993</v>
      </c>
      <c r="I117" s="6">
        <v>70.075812142857146</v>
      </c>
      <c r="J117" s="1">
        <v>56428</v>
      </c>
      <c r="K117" s="7">
        <v>0.105</v>
      </c>
      <c r="L117" s="8">
        <v>0.21526000000000001</v>
      </c>
      <c r="M117" s="8">
        <v>0.11995</v>
      </c>
      <c r="N117" s="8">
        <v>543</v>
      </c>
      <c r="O117" s="1">
        <v>9.4E-2</v>
      </c>
      <c r="P117" s="1">
        <v>0.88900000000000001</v>
      </c>
      <c r="Q117" s="1">
        <v>0.375</v>
      </c>
      <c r="R117" s="9">
        <v>2.0273286512899381E-2</v>
      </c>
      <c r="S117" s="1">
        <v>5</v>
      </c>
      <c r="T117" s="1">
        <v>39.5</v>
      </c>
      <c r="U117" s="8">
        <v>0.27345999999999998</v>
      </c>
      <c r="V117" s="10">
        <v>245</v>
      </c>
      <c r="W117" s="11">
        <v>0.83533665626542586</v>
      </c>
      <c r="X117" s="8">
        <v>0.92327000000000004</v>
      </c>
      <c r="Y117" s="8">
        <v>0.70199999999999996</v>
      </c>
      <c r="Z117" s="1">
        <v>8.326858546095437</v>
      </c>
      <c r="AA117"/>
      <c r="AE117"/>
      <c r="AF117"/>
    </row>
    <row r="118" spans="1:32">
      <c r="A118" s="2" t="s">
        <v>35</v>
      </c>
      <c r="B118" s="1">
        <v>1</v>
      </c>
      <c r="C118" s="1">
        <v>0</v>
      </c>
      <c r="D118" s="8">
        <v>1</v>
      </c>
      <c r="E118" s="1">
        <v>0</v>
      </c>
      <c r="F118" s="1">
        <v>0</v>
      </c>
      <c r="G118" s="1">
        <v>0</v>
      </c>
      <c r="H118" s="1">
        <v>6.9</v>
      </c>
      <c r="I118" s="6">
        <v>145.3728507142857</v>
      </c>
      <c r="J118" s="1">
        <v>39659</v>
      </c>
      <c r="K118" s="7">
        <v>0.152</v>
      </c>
      <c r="L118" s="8">
        <v>0.22908000000000001</v>
      </c>
      <c r="M118" s="8">
        <v>0.13708999999999999</v>
      </c>
      <c r="N118" s="8">
        <v>370</v>
      </c>
      <c r="O118" s="1">
        <v>0.25800000000000001</v>
      </c>
      <c r="P118" s="1">
        <v>0.83599999999999997</v>
      </c>
      <c r="Q118" s="7">
        <v>0.25800000000000001</v>
      </c>
      <c r="R118" s="9">
        <v>3.0836947362817547E-2</v>
      </c>
      <c r="S118" s="1">
        <v>6.9</v>
      </c>
      <c r="T118" s="1">
        <v>36.700000000000003</v>
      </c>
      <c r="U118" s="8">
        <v>0.26379000000000002</v>
      </c>
      <c r="V118" s="10">
        <v>613</v>
      </c>
      <c r="W118" s="11">
        <v>1.7744433163674171</v>
      </c>
      <c r="X118" s="8">
        <v>0.80869999999999997</v>
      </c>
      <c r="Y118" s="8">
        <v>0.75700000000000001</v>
      </c>
      <c r="Z118" s="1">
        <v>7.8996298127578637</v>
      </c>
      <c r="AA118"/>
      <c r="AE118"/>
      <c r="AF118"/>
    </row>
    <row r="119" spans="1:32">
      <c r="A119" s="2" t="s">
        <v>35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6.9</v>
      </c>
      <c r="I119" s="6">
        <v>145.3728507142857</v>
      </c>
      <c r="J119" s="1">
        <v>40769</v>
      </c>
      <c r="K119" s="7">
        <v>0.14699999999999999</v>
      </c>
      <c r="L119" s="8">
        <v>0.24984999999999999</v>
      </c>
      <c r="M119" s="8">
        <v>0.16267999999999999</v>
      </c>
      <c r="N119" s="8">
        <v>393</v>
      </c>
      <c r="O119" s="1">
        <v>0.2</v>
      </c>
      <c r="P119" s="1">
        <v>0.84</v>
      </c>
      <c r="Q119" s="7">
        <v>0.26100000000000001</v>
      </c>
      <c r="R119" s="9">
        <v>3.0750184691199674E-2</v>
      </c>
      <c r="S119" s="1">
        <v>6.7</v>
      </c>
      <c r="T119" s="1">
        <v>36.799999999999997</v>
      </c>
      <c r="U119" s="8">
        <v>0.28438000000000002</v>
      </c>
      <c r="V119" s="10">
        <v>597.4</v>
      </c>
      <c r="W119" s="11">
        <v>1.7761077031711201</v>
      </c>
      <c r="X119" s="8">
        <v>0.85185</v>
      </c>
      <c r="Y119" s="8">
        <v>0.76700000000000002</v>
      </c>
      <c r="Z119" s="1">
        <v>8.0947308644796223</v>
      </c>
      <c r="AA119"/>
      <c r="AE119"/>
      <c r="AF119"/>
    </row>
    <row r="120" spans="1:32">
      <c r="A120" s="2" t="s">
        <v>35</v>
      </c>
      <c r="B120" s="1">
        <v>1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6.9</v>
      </c>
      <c r="I120" s="6">
        <v>145.3728507142857</v>
      </c>
      <c r="J120" s="1">
        <v>41457</v>
      </c>
      <c r="K120" s="7">
        <v>0.15</v>
      </c>
      <c r="L120" s="8">
        <v>0.2419</v>
      </c>
      <c r="M120" s="8">
        <v>0.16592000000000001</v>
      </c>
      <c r="N120" s="8">
        <v>412</v>
      </c>
      <c r="O120" s="1">
        <v>0.19699999999999998</v>
      </c>
      <c r="P120" s="1">
        <v>0.84200000000000008</v>
      </c>
      <c r="Q120" s="7">
        <v>0.26300000000000001</v>
      </c>
      <c r="R120" s="9">
        <v>3.0819819196797334E-2</v>
      </c>
      <c r="S120" s="1">
        <v>6.5</v>
      </c>
      <c r="T120" s="1">
        <v>37</v>
      </c>
      <c r="U120" s="8">
        <v>0.28832999999999998</v>
      </c>
      <c r="V120" s="10">
        <v>656.1</v>
      </c>
      <c r="W120" s="11">
        <v>1.7288874033263795</v>
      </c>
      <c r="X120" s="8">
        <v>0.89178999999999997</v>
      </c>
      <c r="Y120" s="8">
        <v>0.77400000000000002</v>
      </c>
      <c r="Z120" s="1">
        <v>8.1882028407541014</v>
      </c>
      <c r="AA120"/>
      <c r="AE120"/>
      <c r="AF120"/>
    </row>
    <row r="121" spans="1:32">
      <c r="A121" s="2" t="s">
        <v>35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6.9</v>
      </c>
      <c r="I121" s="6">
        <v>145.3728507142857</v>
      </c>
      <c r="J121" s="1">
        <v>41334</v>
      </c>
      <c r="K121" s="7">
        <v>0.151</v>
      </c>
      <c r="L121" s="8">
        <v>0.26425999999999999</v>
      </c>
      <c r="M121" s="8">
        <v>0.17108999999999999</v>
      </c>
      <c r="N121" s="8">
        <v>410</v>
      </c>
      <c r="O121" s="1">
        <v>0.17800000000000002</v>
      </c>
      <c r="P121" s="1">
        <v>0.84599999999999997</v>
      </c>
      <c r="Q121" s="1">
        <v>0.26700000000000002</v>
      </c>
      <c r="R121" s="9">
        <v>3.0495360193955018E-2</v>
      </c>
      <c r="S121" s="1">
        <v>6.7</v>
      </c>
      <c r="T121" s="1">
        <v>37.200000000000003</v>
      </c>
      <c r="U121" s="8">
        <v>0.28341</v>
      </c>
      <c r="V121" s="10">
        <v>702.5</v>
      </c>
      <c r="W121" s="11">
        <v>1.726261033685107</v>
      </c>
      <c r="X121" s="8">
        <v>0.91071999999999997</v>
      </c>
      <c r="Y121" s="8">
        <v>0.79700000000000004</v>
      </c>
      <c r="Z121" s="1">
        <v>8.5349222607114505</v>
      </c>
      <c r="AA121"/>
      <c r="AE121"/>
      <c r="AF121"/>
    </row>
    <row r="122" spans="1:32">
      <c r="A122" s="2" t="s">
        <v>36</v>
      </c>
      <c r="B122" s="1">
        <v>1</v>
      </c>
      <c r="C122" s="1">
        <v>0</v>
      </c>
      <c r="D122" s="8">
        <v>1</v>
      </c>
      <c r="E122" s="1">
        <v>0</v>
      </c>
      <c r="F122" s="1">
        <v>0</v>
      </c>
      <c r="G122" s="1">
        <v>0</v>
      </c>
      <c r="H122" s="1">
        <v>7.7</v>
      </c>
      <c r="I122" s="6">
        <v>94.652120714285715</v>
      </c>
      <c r="J122" s="1">
        <v>62320</v>
      </c>
      <c r="K122" s="7">
        <v>0.11199999999999999</v>
      </c>
      <c r="L122" s="8">
        <v>0.23779</v>
      </c>
      <c r="M122" s="8">
        <v>0.12806000000000001</v>
      </c>
      <c r="N122" s="8">
        <v>811</v>
      </c>
      <c r="O122" s="1">
        <v>0.17300000000000001</v>
      </c>
      <c r="P122" s="1">
        <v>0.85199999999999998</v>
      </c>
      <c r="Q122" s="7">
        <v>0.33200000000000002</v>
      </c>
      <c r="R122" s="9">
        <v>3.5456055985553139E-2</v>
      </c>
      <c r="S122" s="1">
        <v>7.7</v>
      </c>
      <c r="T122" s="1">
        <v>38.1</v>
      </c>
      <c r="U122" s="8">
        <v>0.25394</v>
      </c>
      <c r="V122" s="10">
        <v>393.7</v>
      </c>
      <c r="W122" s="11">
        <v>0.89790678144857627</v>
      </c>
      <c r="X122" s="8">
        <v>0.89239999999999997</v>
      </c>
      <c r="Y122" s="8">
        <v>0.73299999999999998</v>
      </c>
      <c r="Z122" s="1">
        <v>7.7153020664944112</v>
      </c>
      <c r="AA122"/>
      <c r="AE122"/>
      <c r="AF122"/>
    </row>
    <row r="123" spans="1:32">
      <c r="A123" s="2" t="s">
        <v>36</v>
      </c>
      <c r="B123" s="1">
        <v>1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7.7</v>
      </c>
      <c r="I123" s="6">
        <v>94.652120714285715</v>
      </c>
      <c r="J123" s="1">
        <v>63174</v>
      </c>
      <c r="K123" s="7">
        <v>0.115</v>
      </c>
      <c r="L123" s="8">
        <v>0.23069999999999999</v>
      </c>
      <c r="M123" s="8">
        <v>0.12978999999999999</v>
      </c>
      <c r="N123" s="8">
        <v>794</v>
      </c>
      <c r="O123" s="1">
        <v>0.14000000000000001</v>
      </c>
      <c r="P123" s="1">
        <v>0.85400000000000009</v>
      </c>
      <c r="Q123" s="7">
        <v>0.33700000000000002</v>
      </c>
      <c r="R123" s="9">
        <v>3.3054257246285197E-2</v>
      </c>
      <c r="S123" s="1">
        <v>6.3</v>
      </c>
      <c r="T123" s="1">
        <v>38.1</v>
      </c>
      <c r="U123" s="8">
        <v>0.27030999999999999</v>
      </c>
      <c r="V123" s="10">
        <v>381.8</v>
      </c>
      <c r="W123" s="11">
        <v>0.87996205037226438</v>
      </c>
      <c r="X123" s="8">
        <v>0.91432999999999998</v>
      </c>
      <c r="Y123" s="8">
        <v>0.74099999999999999</v>
      </c>
      <c r="Z123" s="1">
        <v>7.8062242649029656</v>
      </c>
      <c r="AA123"/>
      <c r="AE123"/>
      <c r="AF123"/>
    </row>
    <row r="124" spans="1:32">
      <c r="A124" s="2" t="s">
        <v>36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7.7</v>
      </c>
      <c r="I124" s="6">
        <v>94.652120714285715</v>
      </c>
      <c r="J124" s="1">
        <v>64286</v>
      </c>
      <c r="K124" s="7">
        <v>0.114</v>
      </c>
      <c r="L124" s="8">
        <v>0.22620000000000001</v>
      </c>
      <c r="M124" s="8">
        <v>0.12043</v>
      </c>
      <c r="N124" s="8">
        <v>764</v>
      </c>
      <c r="O124" s="1">
        <v>0.14199999999999999</v>
      </c>
      <c r="P124" s="1">
        <v>0.85599999999999998</v>
      </c>
      <c r="Q124" s="7">
        <v>0.34200000000000003</v>
      </c>
      <c r="R124" s="9">
        <v>3.2730997645886113E-2</v>
      </c>
      <c r="S124" s="1">
        <v>5.3</v>
      </c>
      <c r="T124" s="1">
        <v>38.1</v>
      </c>
      <c r="U124" s="8">
        <v>0.25024999999999997</v>
      </c>
      <c r="V124" s="10">
        <v>379.7</v>
      </c>
      <c r="W124" s="11">
        <v>0.85774773507926372</v>
      </c>
      <c r="X124" s="8">
        <v>0.92962</v>
      </c>
      <c r="Y124" s="8">
        <v>0.70699999999999996</v>
      </c>
      <c r="Z124" s="1">
        <v>7.8193292644808121</v>
      </c>
      <c r="AA124"/>
      <c r="AE124"/>
      <c r="AF124"/>
    </row>
    <row r="125" spans="1:32">
      <c r="A125" s="2" t="s">
        <v>36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7.7</v>
      </c>
      <c r="I125" s="6">
        <v>94.652120714285715</v>
      </c>
      <c r="J125" s="1">
        <v>64522</v>
      </c>
      <c r="K125" s="7">
        <v>0.115</v>
      </c>
      <c r="L125" s="8">
        <v>0.22925000000000001</v>
      </c>
      <c r="M125" s="8">
        <v>0.12066</v>
      </c>
      <c r="N125" s="8">
        <v>772</v>
      </c>
      <c r="O125" s="1">
        <v>0.11900000000000001</v>
      </c>
      <c r="P125" s="1">
        <v>0.8590000000000001</v>
      </c>
      <c r="Q125" s="1">
        <v>0.34700000000000003</v>
      </c>
      <c r="R125" s="9">
        <v>3.2484760504058068E-2</v>
      </c>
      <c r="S125" s="1">
        <v>4.8</v>
      </c>
      <c r="T125" s="1">
        <v>38.200000000000003</v>
      </c>
      <c r="U125" s="8">
        <v>0.25518999999999997</v>
      </c>
      <c r="V125" s="10">
        <v>376.2</v>
      </c>
      <c r="W125" s="11">
        <v>0.85197400360127895</v>
      </c>
      <c r="X125" s="8">
        <v>0.93960999999999995</v>
      </c>
      <c r="Y125" s="8">
        <v>0.73699999999999999</v>
      </c>
      <c r="Z125" s="1">
        <v>8.1019702982705528</v>
      </c>
      <c r="AA125"/>
      <c r="AE125"/>
      <c r="AF125"/>
    </row>
    <row r="126" spans="1:32">
      <c r="A126" s="2" t="s">
        <v>37</v>
      </c>
      <c r="B126" s="1">
        <v>0</v>
      </c>
      <c r="C126" s="1">
        <v>0</v>
      </c>
      <c r="D126" s="8">
        <v>1</v>
      </c>
      <c r="E126" s="1">
        <v>0</v>
      </c>
      <c r="F126" s="1">
        <v>0</v>
      </c>
      <c r="G126" s="1">
        <v>0</v>
      </c>
      <c r="H126" s="1">
        <v>8</v>
      </c>
      <c r="I126" s="6">
        <v>84.907822142857157</v>
      </c>
      <c r="J126" s="1">
        <v>42909</v>
      </c>
      <c r="K126" s="7">
        <v>0.13800000000000001</v>
      </c>
      <c r="L126" s="8">
        <v>0.23896999999999999</v>
      </c>
      <c r="M126" s="8">
        <v>0.17716999999999999</v>
      </c>
      <c r="N126" s="8">
        <v>582</v>
      </c>
      <c r="O126" s="1">
        <v>0.14699999999999999</v>
      </c>
      <c r="P126" s="1">
        <v>0.84900000000000009</v>
      </c>
      <c r="Q126" s="7">
        <v>0.27300000000000002</v>
      </c>
      <c r="R126" s="9">
        <v>2.3793550577412035E-2</v>
      </c>
      <c r="S126" s="1">
        <v>8</v>
      </c>
      <c r="T126" s="1">
        <v>37.6</v>
      </c>
      <c r="U126" s="8">
        <v>0.29368</v>
      </c>
      <c r="V126" s="10">
        <v>342.2</v>
      </c>
      <c r="W126" s="11">
        <v>1.1878399303458786</v>
      </c>
      <c r="X126" s="8">
        <v>0.84611000000000003</v>
      </c>
      <c r="Y126" s="8">
        <v>0.73399999999999999</v>
      </c>
      <c r="Z126" s="1">
        <v>8.2811732853378324</v>
      </c>
      <c r="AA126"/>
      <c r="AE126"/>
      <c r="AF126"/>
    </row>
    <row r="127" spans="1:32">
      <c r="A127" s="2" t="s">
        <v>37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8</v>
      </c>
      <c r="I127" s="6">
        <v>84.907822142857157</v>
      </c>
      <c r="J127" s="1">
        <v>43400</v>
      </c>
      <c r="K127" s="7">
        <v>0.13800000000000001</v>
      </c>
      <c r="L127" s="8">
        <v>0.23022999999999999</v>
      </c>
      <c r="M127" s="8">
        <v>0.15901000000000001</v>
      </c>
      <c r="N127" s="8">
        <v>553</v>
      </c>
      <c r="O127" s="1">
        <v>0.17100000000000001</v>
      </c>
      <c r="P127" s="1">
        <v>0.85400000000000009</v>
      </c>
      <c r="Q127" s="7">
        <v>0.27800000000000002</v>
      </c>
      <c r="R127" s="9">
        <v>2.3669269984589323E-2</v>
      </c>
      <c r="S127" s="1">
        <v>6.3</v>
      </c>
      <c r="T127" s="1">
        <v>37.799999999999997</v>
      </c>
      <c r="U127" s="8">
        <v>0.29682999999999998</v>
      </c>
      <c r="V127" s="10">
        <v>329.5</v>
      </c>
      <c r="W127" s="11">
        <v>1.1668658385942887</v>
      </c>
      <c r="X127" s="8">
        <v>0.87017</v>
      </c>
      <c r="Y127" s="8">
        <v>0.76800000000000002</v>
      </c>
      <c r="Z127" s="1">
        <v>8.4245701708854899</v>
      </c>
      <c r="AA127"/>
      <c r="AE127"/>
      <c r="AF127"/>
    </row>
    <row r="128" spans="1:32">
      <c r="A128" s="2" t="s">
        <v>37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8</v>
      </c>
      <c r="I128" s="6">
        <v>84.907822142857157</v>
      </c>
      <c r="J128" s="1">
        <v>44180</v>
      </c>
      <c r="K128" s="7">
        <v>0.13900000000000001</v>
      </c>
      <c r="L128" s="8">
        <v>0.22472</v>
      </c>
      <c r="M128" s="8">
        <v>0.1545</v>
      </c>
      <c r="N128" s="8">
        <v>544</v>
      </c>
      <c r="O128" s="1">
        <v>0.153</v>
      </c>
      <c r="P128" s="1">
        <v>0.85799999999999998</v>
      </c>
      <c r="Q128" s="7">
        <v>0.28399999999999997</v>
      </c>
      <c r="R128" s="9">
        <v>2.3472358306589208E-2</v>
      </c>
      <c r="S128" s="1">
        <v>5.7</v>
      </c>
      <c r="T128" s="1">
        <v>38</v>
      </c>
      <c r="U128" s="8">
        <v>0.30077999999999999</v>
      </c>
      <c r="V128" s="10">
        <v>347</v>
      </c>
      <c r="W128" s="11">
        <v>1.1252997355346455</v>
      </c>
      <c r="X128" s="8">
        <v>0.88856000000000002</v>
      </c>
      <c r="Y128" s="8">
        <v>0.73799999999999999</v>
      </c>
      <c r="Z128" s="1">
        <v>8.5001955332770542</v>
      </c>
      <c r="AA128"/>
      <c r="AE128"/>
      <c r="AF128"/>
    </row>
    <row r="129" spans="1:32">
      <c r="A129" s="2" t="s">
        <v>37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8</v>
      </c>
      <c r="I129" s="6">
        <v>84.907822142857157</v>
      </c>
      <c r="J129" s="1">
        <v>44194</v>
      </c>
      <c r="K129" s="7">
        <v>0.13800000000000001</v>
      </c>
      <c r="L129" s="8">
        <v>0.23566000000000001</v>
      </c>
      <c r="M129" s="8">
        <v>0.15326999999999999</v>
      </c>
      <c r="N129" s="8">
        <v>539</v>
      </c>
      <c r="O129" s="1">
        <v>0.13600000000000001</v>
      </c>
      <c r="P129" s="1">
        <v>0.86299999999999999</v>
      </c>
      <c r="Q129" s="1">
        <v>0.28999999999999998</v>
      </c>
      <c r="R129" s="9">
        <v>2.2983080411342713E-2</v>
      </c>
      <c r="S129" s="1">
        <v>5.0999999999999996</v>
      </c>
      <c r="T129" s="1">
        <v>38.299999999999997</v>
      </c>
      <c r="U129" s="8">
        <v>0.31822</v>
      </c>
      <c r="V129" s="10">
        <v>372.2</v>
      </c>
      <c r="W129" s="11">
        <v>1.1027215660536618</v>
      </c>
      <c r="X129" s="8">
        <v>0.89680000000000004</v>
      </c>
      <c r="Y129" s="8">
        <v>0.76700000000000002</v>
      </c>
      <c r="Z129" s="1">
        <v>8.8336858596339809</v>
      </c>
      <c r="AA129"/>
      <c r="AE129"/>
      <c r="AF129"/>
    </row>
    <row r="130" spans="1:32">
      <c r="A130" s="2" t="s">
        <v>38</v>
      </c>
      <c r="B130" s="1">
        <v>1</v>
      </c>
      <c r="C130" s="1">
        <v>0</v>
      </c>
      <c r="D130" s="8">
        <v>1</v>
      </c>
      <c r="E130" s="1">
        <v>0</v>
      </c>
      <c r="F130" s="1">
        <v>0</v>
      </c>
      <c r="G130" s="1">
        <v>0</v>
      </c>
      <c r="H130" s="1">
        <v>2.9</v>
      </c>
      <c r="I130" s="6">
        <v>66.240073571428567</v>
      </c>
      <c r="J130" s="1">
        <v>67755</v>
      </c>
      <c r="K130" s="7">
        <v>0.106</v>
      </c>
      <c r="L130" s="8">
        <v>0.21249999999999999</v>
      </c>
      <c r="M130" s="8">
        <v>0.11323999999999999</v>
      </c>
      <c r="N130" s="8">
        <v>911</v>
      </c>
      <c r="O130" s="1">
        <v>0.13200000000000001</v>
      </c>
      <c r="P130" s="1">
        <v>0.90900000000000003</v>
      </c>
      <c r="Q130" s="7">
        <v>0.27200000000000002</v>
      </c>
      <c r="R130" s="9">
        <v>1.1550570750358275E-2</v>
      </c>
      <c r="S130" s="1">
        <v>2.9</v>
      </c>
      <c r="T130" s="1">
        <v>36.4</v>
      </c>
      <c r="U130" s="8">
        <v>0.30975999999999998</v>
      </c>
      <c r="V130" s="10">
        <v>270.10000000000002</v>
      </c>
      <c r="W130" s="11">
        <v>5.533207545081809</v>
      </c>
      <c r="X130" s="8">
        <v>0.89778999999999998</v>
      </c>
      <c r="Y130" s="8">
        <v>0.72399999999999998</v>
      </c>
      <c r="Z130" s="1">
        <v>7.9595190536001814</v>
      </c>
      <c r="AA130"/>
      <c r="AE130"/>
      <c r="AF130"/>
    </row>
    <row r="131" spans="1:32">
      <c r="A131" s="2" t="s">
        <v>38</v>
      </c>
      <c r="B131" s="1">
        <v>1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2.9</v>
      </c>
      <c r="I131" s="6">
        <v>66.240073571428567</v>
      </c>
      <c r="J131" s="1">
        <v>70876</v>
      </c>
      <c r="K131" s="7">
        <v>0.106</v>
      </c>
      <c r="L131" s="8">
        <v>0.21128</v>
      </c>
      <c r="M131" s="8">
        <v>0.12385</v>
      </c>
      <c r="N131" s="8">
        <v>872</v>
      </c>
      <c r="O131" s="1">
        <v>9.6999999999999989E-2</v>
      </c>
      <c r="P131" s="1">
        <v>0.91299999999999992</v>
      </c>
      <c r="Q131" s="7">
        <v>0.27300000000000002</v>
      </c>
      <c r="R131" s="9">
        <v>1.1133704637328778E-2</v>
      </c>
      <c r="S131" s="1">
        <v>2.7</v>
      </c>
      <c r="T131" s="1">
        <v>35.9</v>
      </c>
      <c r="U131" s="8">
        <v>0.32199</v>
      </c>
      <c r="V131" s="10">
        <v>265.10000000000002</v>
      </c>
      <c r="W131" s="11">
        <v>5.4152259909186657</v>
      </c>
      <c r="X131" s="8">
        <v>0.92059999999999997</v>
      </c>
      <c r="Y131" s="8">
        <v>0.78700000000000003</v>
      </c>
      <c r="Z131" s="1">
        <v>7.9590284001527092</v>
      </c>
      <c r="AA131"/>
      <c r="AE131"/>
      <c r="AF131"/>
    </row>
    <row r="132" spans="1:32">
      <c r="A132" s="2" t="s">
        <v>38</v>
      </c>
      <c r="B132" s="1">
        <v>1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2.9</v>
      </c>
      <c r="I132" s="6">
        <v>66.240073571428567</v>
      </c>
      <c r="J132" s="1">
        <v>67618</v>
      </c>
      <c r="K132" s="7">
        <v>0.107</v>
      </c>
      <c r="L132" s="8">
        <v>0.20838999999999999</v>
      </c>
      <c r="M132" s="8">
        <v>0.11241</v>
      </c>
      <c r="N132" s="8">
        <v>881</v>
      </c>
      <c r="O132" s="1">
        <v>0.107</v>
      </c>
      <c r="P132" s="1">
        <v>0.91700000000000004</v>
      </c>
      <c r="Q132" s="7">
        <v>0.27699999999999997</v>
      </c>
      <c r="R132" s="9">
        <v>1.0860306361850359E-2</v>
      </c>
      <c r="S132" s="1">
        <v>2.8</v>
      </c>
      <c r="T132" s="1">
        <v>35.4</v>
      </c>
      <c r="U132" s="8">
        <v>0.30992999999999998</v>
      </c>
      <c r="V132" s="10">
        <v>239.4</v>
      </c>
      <c r="W132" s="11">
        <v>5.2990028601367936</v>
      </c>
      <c r="X132" s="8">
        <v>0.91881999999999997</v>
      </c>
      <c r="Y132" s="8">
        <v>0.73199999999999998</v>
      </c>
      <c r="Z132" s="1">
        <v>7.7882094536860524</v>
      </c>
      <c r="AA132"/>
      <c r="AE132"/>
      <c r="AF132"/>
    </row>
    <row r="133" spans="1:32">
      <c r="A133" s="2" t="s">
        <v>38</v>
      </c>
      <c r="B133" s="1">
        <v>1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2.9</v>
      </c>
      <c r="I133" s="6">
        <v>66.240073571428567</v>
      </c>
      <c r="J133" s="1">
        <v>64257</v>
      </c>
      <c r="K133" s="7">
        <v>0.115</v>
      </c>
      <c r="L133" s="8">
        <v>0.21529000000000001</v>
      </c>
      <c r="M133" s="8">
        <v>9.7939999999999999E-2</v>
      </c>
      <c r="N133" s="8">
        <v>925</v>
      </c>
      <c r="O133" s="1">
        <v>0.111</v>
      </c>
      <c r="P133" s="1">
        <v>0.92</v>
      </c>
      <c r="Q133" s="1">
        <v>0.28199999999999997</v>
      </c>
      <c r="R133" s="9">
        <v>1.0871579304028335E-2</v>
      </c>
      <c r="S133" s="1">
        <v>3.1</v>
      </c>
      <c r="T133" s="1">
        <v>35.200000000000003</v>
      </c>
      <c r="U133" s="8">
        <v>0.31935000000000002</v>
      </c>
      <c r="V133" s="10">
        <v>251.1</v>
      </c>
      <c r="W133" s="11">
        <v>5.294170588764711</v>
      </c>
      <c r="X133" s="8">
        <v>0.92018999999999995</v>
      </c>
      <c r="Y133" s="8">
        <v>0.77800000000000002</v>
      </c>
      <c r="Z133" s="1">
        <v>8.1689052184639497</v>
      </c>
      <c r="AA133"/>
      <c r="AE133"/>
      <c r="AF133"/>
    </row>
    <row r="134" spans="1:32">
      <c r="A134" s="2" t="s">
        <v>39</v>
      </c>
      <c r="B134" s="1">
        <v>1</v>
      </c>
      <c r="C134" s="1">
        <v>0</v>
      </c>
      <c r="D134" s="8">
        <v>1</v>
      </c>
      <c r="E134" s="1">
        <v>0</v>
      </c>
      <c r="F134" s="1">
        <v>0</v>
      </c>
      <c r="G134" s="1">
        <v>0</v>
      </c>
      <c r="H134" s="1">
        <v>7.5</v>
      </c>
      <c r="I134" s="6">
        <v>74.038750714285698</v>
      </c>
      <c r="J134" s="1">
        <v>45262</v>
      </c>
      <c r="K134" s="7">
        <v>0.13600000000000001</v>
      </c>
      <c r="L134" s="8">
        <v>0.24510999999999999</v>
      </c>
      <c r="M134" s="8">
        <v>0.16308</v>
      </c>
      <c r="N134" s="8">
        <v>616</v>
      </c>
      <c r="O134" s="1">
        <v>0.14899999999999999</v>
      </c>
      <c r="P134" s="1">
        <v>0.88500000000000001</v>
      </c>
      <c r="Q134" s="7">
        <v>0.252</v>
      </c>
      <c r="R134" s="9">
        <v>2.6901726293877555E-2</v>
      </c>
      <c r="S134" s="1">
        <v>7.5</v>
      </c>
      <c r="T134" s="1">
        <v>39</v>
      </c>
      <c r="U134" s="8">
        <v>0.30381000000000002</v>
      </c>
      <c r="V134" s="10">
        <v>286.2</v>
      </c>
      <c r="W134" s="11">
        <v>1.581971404354052</v>
      </c>
      <c r="X134" s="8">
        <v>0.89058999999999999</v>
      </c>
      <c r="Y134" s="8">
        <v>0.71499999999999997</v>
      </c>
      <c r="Z134" s="1">
        <v>9.461745035484137</v>
      </c>
      <c r="AA134"/>
      <c r="AE134"/>
      <c r="AF134"/>
    </row>
    <row r="135" spans="1:32">
      <c r="A135" s="2" t="s">
        <v>39</v>
      </c>
      <c r="B135" s="1">
        <v>1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7.5</v>
      </c>
      <c r="I135" s="6">
        <v>74.038750714285698</v>
      </c>
      <c r="J135" s="1">
        <v>46671</v>
      </c>
      <c r="K135" s="7">
        <v>0.13900000000000001</v>
      </c>
      <c r="L135" s="8">
        <v>0.26424999999999998</v>
      </c>
      <c r="M135" s="8">
        <v>0.15492</v>
      </c>
      <c r="N135" s="8">
        <v>618</v>
      </c>
      <c r="O135" s="1">
        <v>0.156</v>
      </c>
      <c r="P135" s="1">
        <v>0.88800000000000001</v>
      </c>
      <c r="Q135" s="7">
        <v>0.25600000000000001</v>
      </c>
      <c r="R135" s="9">
        <v>2.7019665179686177E-2</v>
      </c>
      <c r="S135" s="1">
        <v>5.8</v>
      </c>
      <c r="T135" s="1">
        <v>39.1</v>
      </c>
      <c r="U135" s="8">
        <v>0.32636999999999999</v>
      </c>
      <c r="V135" s="10">
        <v>284.89999999999998</v>
      </c>
      <c r="W135" s="11">
        <v>1.5698125393693028</v>
      </c>
      <c r="X135" s="8">
        <v>0.91661000000000004</v>
      </c>
      <c r="Y135" s="8">
        <v>0.751</v>
      </c>
      <c r="Z135" s="1">
        <v>9.5942284720695419</v>
      </c>
      <c r="AA135"/>
      <c r="AE135"/>
      <c r="AF135"/>
    </row>
    <row r="136" spans="1:32">
      <c r="A136" s="2" t="s">
        <v>39</v>
      </c>
      <c r="B136" s="1">
        <v>1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7.5</v>
      </c>
      <c r="I136" s="6">
        <v>74.038750714285698</v>
      </c>
      <c r="J136" s="1">
        <v>47098</v>
      </c>
      <c r="K136" s="7">
        <v>0.13900000000000001</v>
      </c>
      <c r="L136" s="8">
        <v>0.24462999999999999</v>
      </c>
      <c r="M136" s="8">
        <v>0.16167000000000001</v>
      </c>
      <c r="N136" s="8">
        <v>616</v>
      </c>
      <c r="O136" s="1">
        <v>0.13600000000000001</v>
      </c>
      <c r="P136" s="1">
        <v>0.8909999999999999</v>
      </c>
      <c r="Q136" s="7">
        <v>0.26100000000000001</v>
      </c>
      <c r="R136" s="9">
        <v>2.6912827275001168E-2</v>
      </c>
      <c r="S136" s="1">
        <v>4.9000000000000004</v>
      </c>
      <c r="T136" s="1">
        <v>39.200000000000003</v>
      </c>
      <c r="U136" s="8">
        <v>0.29763000000000001</v>
      </c>
      <c r="V136" s="10">
        <v>291.89999999999998</v>
      </c>
      <c r="W136" s="11">
        <v>1.5423021159609571</v>
      </c>
      <c r="X136" s="8">
        <v>0.93552000000000002</v>
      </c>
      <c r="Y136" s="8">
        <v>0.73</v>
      </c>
      <c r="Z136" s="1">
        <v>9.626205418960339</v>
      </c>
      <c r="AA136"/>
      <c r="AE136"/>
      <c r="AF136"/>
    </row>
    <row r="137" spans="1:32">
      <c r="A137" s="2" t="s">
        <v>39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7.5</v>
      </c>
      <c r="I137" s="6">
        <v>74.038750714285698</v>
      </c>
      <c r="J137" s="1">
        <v>47419</v>
      </c>
      <c r="K137" s="7">
        <v>0.14199999999999999</v>
      </c>
      <c r="L137" s="8">
        <v>0.24335999999999999</v>
      </c>
      <c r="M137" s="8">
        <v>0.14249999999999999</v>
      </c>
      <c r="N137" s="8">
        <v>617</v>
      </c>
      <c r="O137" s="1">
        <v>0.13699999999999998</v>
      </c>
      <c r="P137" s="1">
        <v>0.89500000000000002</v>
      </c>
      <c r="Q137" s="1">
        <v>0.26700000000000002</v>
      </c>
      <c r="R137" s="9">
        <v>2.671306151814825E-2</v>
      </c>
      <c r="S137" s="1">
        <v>5</v>
      </c>
      <c r="T137" s="1">
        <v>39.299999999999997</v>
      </c>
      <c r="U137" s="8">
        <v>0.31469999999999998</v>
      </c>
      <c r="V137" s="10">
        <v>300.3</v>
      </c>
      <c r="W137" s="11">
        <v>1.5401089984180758</v>
      </c>
      <c r="X137" s="8">
        <v>0.94466000000000006</v>
      </c>
      <c r="Y137" s="8">
        <v>0.74099999999999999</v>
      </c>
      <c r="Z137" s="1">
        <v>9.9752601708712216</v>
      </c>
      <c r="AA137"/>
      <c r="AE137"/>
      <c r="AF137"/>
    </row>
    <row r="138" spans="1:32">
      <c r="A138" s="2" t="s">
        <v>40</v>
      </c>
      <c r="B138" s="1">
        <v>0</v>
      </c>
      <c r="C138" s="1">
        <v>0</v>
      </c>
      <c r="D138" s="8">
        <v>1</v>
      </c>
      <c r="E138" s="1">
        <v>0</v>
      </c>
      <c r="F138" s="1">
        <v>0</v>
      </c>
      <c r="G138" s="1">
        <v>0</v>
      </c>
      <c r="H138" s="1">
        <v>5.3</v>
      </c>
      <c r="I138" s="6">
        <v>102.07293214285714</v>
      </c>
      <c r="J138" s="1">
        <v>43317</v>
      </c>
      <c r="K138" s="7">
        <v>0.158</v>
      </c>
      <c r="L138" s="8">
        <v>0.24468999999999999</v>
      </c>
      <c r="M138" s="8">
        <v>0.17459</v>
      </c>
      <c r="N138" s="8">
        <v>577</v>
      </c>
      <c r="O138" s="1">
        <v>0.21199999999999999</v>
      </c>
      <c r="P138" s="1">
        <v>0.8640000000000001</v>
      </c>
      <c r="Q138" s="7">
        <v>0.23499999999999999</v>
      </c>
      <c r="R138" s="9">
        <v>2.5355858944787316E-2</v>
      </c>
      <c r="S138" s="1">
        <v>5.3</v>
      </c>
      <c r="T138" s="1">
        <v>36.200000000000003</v>
      </c>
      <c r="U138" s="8">
        <v>0.32507000000000003</v>
      </c>
      <c r="V138" s="10">
        <v>441.2</v>
      </c>
      <c r="W138" s="11">
        <v>3.0131122332356672</v>
      </c>
      <c r="X138" s="8">
        <v>0.82411000000000001</v>
      </c>
      <c r="Y138" s="8">
        <v>0.67</v>
      </c>
      <c r="Z138" s="1">
        <v>9.6692330070860084</v>
      </c>
      <c r="AA138"/>
      <c r="AE138"/>
      <c r="AF138"/>
    </row>
    <row r="139" spans="1:32">
      <c r="A139" s="2" t="s">
        <v>40</v>
      </c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5.3</v>
      </c>
      <c r="I139" s="6">
        <v>102.07293214285714</v>
      </c>
      <c r="J139" s="1">
        <v>45418</v>
      </c>
      <c r="K139" s="7">
        <v>0.161</v>
      </c>
      <c r="L139" s="8">
        <v>0.25724000000000002</v>
      </c>
      <c r="M139" s="8">
        <v>0.15967000000000001</v>
      </c>
      <c r="N139" s="8">
        <v>560</v>
      </c>
      <c r="O139" s="1">
        <v>0.17300000000000001</v>
      </c>
      <c r="P139" s="1">
        <v>0.86699999999999999</v>
      </c>
      <c r="Q139" s="7">
        <v>0.23800000000000002</v>
      </c>
      <c r="R139" s="9">
        <v>2.5025754785538507E-2</v>
      </c>
      <c r="S139" s="1">
        <v>4.5</v>
      </c>
      <c r="T139" s="1">
        <v>36.200000000000003</v>
      </c>
      <c r="U139" s="8">
        <v>0.32969999999999999</v>
      </c>
      <c r="V139" s="10">
        <v>406</v>
      </c>
      <c r="W139" s="11">
        <v>2.9419294102102502</v>
      </c>
      <c r="X139" s="8">
        <v>0.84877999999999998</v>
      </c>
      <c r="Y139" s="8">
        <v>0.71699999999999997</v>
      </c>
      <c r="Z139" s="1">
        <v>9.729786364312023</v>
      </c>
      <c r="AA139"/>
      <c r="AE139"/>
      <c r="AF139"/>
    </row>
    <row r="140" spans="1:32">
      <c r="A140" s="2" t="s">
        <v>40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5.3</v>
      </c>
      <c r="I140" s="6">
        <v>102.07293214285714</v>
      </c>
      <c r="J140" s="1">
        <v>46370</v>
      </c>
      <c r="K140" s="7">
        <v>0.156</v>
      </c>
      <c r="L140" s="8">
        <v>0.25231999999999999</v>
      </c>
      <c r="M140" s="8">
        <v>0.19298000000000001</v>
      </c>
      <c r="N140" s="8">
        <v>551</v>
      </c>
      <c r="O140" s="1">
        <v>0.14199999999999999</v>
      </c>
      <c r="P140" s="1">
        <v>0.86900000000000011</v>
      </c>
      <c r="Q140" s="7">
        <v>0.24100000000000002</v>
      </c>
      <c r="R140" s="9">
        <v>2.4823831246816055E-2</v>
      </c>
      <c r="S140" s="1">
        <v>4.4000000000000004</v>
      </c>
      <c r="T140" s="1">
        <v>36.200000000000003</v>
      </c>
      <c r="U140" s="8">
        <v>0.33872999999999998</v>
      </c>
      <c r="V140" s="10">
        <v>422</v>
      </c>
      <c r="W140" s="11">
        <v>2.8173682041557209</v>
      </c>
      <c r="X140" s="8">
        <v>0.85926999999999998</v>
      </c>
      <c r="Y140" s="8">
        <v>0.66800000000000004</v>
      </c>
      <c r="Z140" s="1">
        <v>9.7460449913212255</v>
      </c>
      <c r="AA140"/>
      <c r="AE140"/>
      <c r="AF140"/>
    </row>
    <row r="141" spans="1:32">
      <c r="A141" s="2" t="s">
        <v>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5.3</v>
      </c>
      <c r="I141" s="6">
        <v>102.07293214285714</v>
      </c>
      <c r="J141" s="1">
        <v>44418</v>
      </c>
      <c r="K141" s="7">
        <v>0.161</v>
      </c>
      <c r="L141" s="8">
        <v>0.26149</v>
      </c>
      <c r="M141" s="8">
        <v>0.16627</v>
      </c>
      <c r="N141" s="8">
        <v>562</v>
      </c>
      <c r="O141" s="1">
        <v>0.14599999999999999</v>
      </c>
      <c r="P141" s="1">
        <v>0.873</v>
      </c>
      <c r="Q141" s="1">
        <v>0.245</v>
      </c>
      <c r="R141" s="9">
        <v>2.4562590039240467E-2</v>
      </c>
      <c r="S141" s="1">
        <v>4.8</v>
      </c>
      <c r="T141" s="1">
        <v>36.200000000000003</v>
      </c>
      <c r="U141" s="8">
        <v>0.32755000000000001</v>
      </c>
      <c r="V141" s="10">
        <v>449.8</v>
      </c>
      <c r="W141" s="11">
        <v>2.8052586869298155</v>
      </c>
      <c r="X141" s="8">
        <v>0.86302999999999996</v>
      </c>
      <c r="Y141" s="8">
        <v>0.71499999999999997</v>
      </c>
      <c r="Z141" s="1">
        <v>10.095870990743412</v>
      </c>
      <c r="AA141"/>
      <c r="AE141"/>
      <c r="AF141"/>
    </row>
    <row r="142" spans="1:32">
      <c r="A142" s="2" t="s">
        <v>41</v>
      </c>
      <c r="B142" s="1">
        <v>1</v>
      </c>
      <c r="C142" s="1">
        <v>0</v>
      </c>
      <c r="D142" s="8">
        <v>1</v>
      </c>
      <c r="E142" s="1">
        <v>0</v>
      </c>
      <c r="F142" s="1">
        <v>0</v>
      </c>
      <c r="G142" s="1">
        <v>0</v>
      </c>
      <c r="H142" s="1">
        <v>7.9</v>
      </c>
      <c r="I142" s="6">
        <v>65.730829285714293</v>
      </c>
      <c r="J142" s="1">
        <v>48169</v>
      </c>
      <c r="K142" s="7">
        <v>0.14699999999999999</v>
      </c>
      <c r="L142" s="8">
        <v>0.24068000000000001</v>
      </c>
      <c r="M142" s="8">
        <v>0.15642</v>
      </c>
      <c r="N142" s="8">
        <v>370</v>
      </c>
      <c r="O142" s="1">
        <v>0.14000000000000001</v>
      </c>
      <c r="P142" s="1">
        <v>0.89400000000000002</v>
      </c>
      <c r="Q142" s="7">
        <v>0.29699999999999999</v>
      </c>
      <c r="R142" s="9">
        <v>2.1242637123998383E-2</v>
      </c>
      <c r="S142" s="1">
        <v>7.9</v>
      </c>
      <c r="T142" s="1">
        <v>38.700000000000003</v>
      </c>
      <c r="U142" s="8">
        <v>0.26473999999999998</v>
      </c>
      <c r="V142" s="10">
        <v>254</v>
      </c>
      <c r="W142" s="11">
        <v>1.5052310606215227</v>
      </c>
      <c r="X142" s="8">
        <v>0.85216000000000003</v>
      </c>
      <c r="Y142" s="8">
        <v>0.81499999999999995</v>
      </c>
      <c r="Z142" s="1">
        <v>8.2989256221961885</v>
      </c>
      <c r="AA142"/>
      <c r="AE142"/>
      <c r="AF142"/>
    </row>
    <row r="143" spans="1:32">
      <c r="A143" s="2" t="s">
        <v>41</v>
      </c>
      <c r="B143" s="1">
        <v>1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7.9</v>
      </c>
      <c r="I143" s="6">
        <v>65.730829285714293</v>
      </c>
      <c r="J143" s="1">
        <v>48130</v>
      </c>
      <c r="K143" s="7">
        <v>0.152</v>
      </c>
      <c r="L143" s="8">
        <v>0.23022999999999999</v>
      </c>
      <c r="M143" s="8">
        <v>0.14430999999999999</v>
      </c>
      <c r="N143" s="8">
        <v>363</v>
      </c>
      <c r="O143" s="1">
        <v>0.14400000000000002</v>
      </c>
      <c r="P143" s="1">
        <v>0.89500000000000002</v>
      </c>
      <c r="Q143" s="7">
        <v>0.30099999999999999</v>
      </c>
      <c r="R143" s="9">
        <v>2.1495336777360818E-2</v>
      </c>
      <c r="S143" s="1">
        <v>6.8</v>
      </c>
      <c r="T143" s="1">
        <v>38.9</v>
      </c>
      <c r="U143" s="8">
        <v>0.27894000000000002</v>
      </c>
      <c r="V143" s="10">
        <v>232.3</v>
      </c>
      <c r="W143" s="11">
        <v>1.4896458253433191</v>
      </c>
      <c r="X143" s="8">
        <v>0.90280000000000005</v>
      </c>
      <c r="Y143" s="8">
        <v>0.83499999999999996</v>
      </c>
      <c r="Z143" s="1">
        <v>8.4063996194586128</v>
      </c>
      <c r="AA143"/>
      <c r="AE143"/>
      <c r="AF143"/>
    </row>
    <row r="144" spans="1:32">
      <c r="A144" s="2" t="s">
        <v>41</v>
      </c>
      <c r="B144" s="1">
        <v>1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7.9</v>
      </c>
      <c r="I144" s="6">
        <v>65.730829285714293</v>
      </c>
      <c r="J144" s="1">
        <v>49715</v>
      </c>
      <c r="K144" s="7">
        <v>0.152</v>
      </c>
      <c r="L144" s="8">
        <v>0.24595</v>
      </c>
      <c r="M144" s="8">
        <v>0.13261999999999999</v>
      </c>
      <c r="N144" s="8">
        <v>374</v>
      </c>
      <c r="O144" s="1">
        <v>0.11900000000000001</v>
      </c>
      <c r="P144" s="1">
        <v>0.89800000000000002</v>
      </c>
      <c r="Q144" s="7">
        <v>0.308</v>
      </c>
      <c r="R144" s="9">
        <v>2.1449572106518624E-2</v>
      </c>
      <c r="S144" s="1">
        <v>5.6</v>
      </c>
      <c r="T144" s="1">
        <v>39.1</v>
      </c>
      <c r="U144" s="8">
        <v>0.30054999999999998</v>
      </c>
      <c r="V144" s="10">
        <v>259.8</v>
      </c>
      <c r="W144" s="11">
        <v>1.4689270881856682</v>
      </c>
      <c r="X144" s="8">
        <v>0.93032000000000004</v>
      </c>
      <c r="Y144" s="8">
        <v>0.81299999999999994</v>
      </c>
      <c r="Z144" s="1">
        <v>8.3903123511622084</v>
      </c>
      <c r="AA144"/>
      <c r="AE144"/>
      <c r="AF144"/>
    </row>
    <row r="145" spans="1:32">
      <c r="A145" s="2" t="s">
        <v>41</v>
      </c>
      <c r="B145" s="1">
        <v>1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7.9</v>
      </c>
      <c r="I145" s="6">
        <v>65.730829285714293</v>
      </c>
      <c r="J145" s="1">
        <v>50751</v>
      </c>
      <c r="K145" s="7">
        <v>0.14699999999999999</v>
      </c>
      <c r="L145" s="8">
        <v>0.23386999999999999</v>
      </c>
      <c r="M145" s="8">
        <v>0.13325999999999999</v>
      </c>
      <c r="N145" s="8">
        <v>368</v>
      </c>
      <c r="O145" s="1">
        <v>0.11800000000000001</v>
      </c>
      <c r="P145" s="1">
        <v>0.9</v>
      </c>
      <c r="Q145" s="1">
        <v>0.314</v>
      </c>
      <c r="R145" s="9">
        <v>2.1390659642010784E-2</v>
      </c>
      <c r="S145" s="1">
        <v>4.8</v>
      </c>
      <c r="T145" s="1">
        <v>39.1</v>
      </c>
      <c r="U145" s="8">
        <v>0.28738000000000002</v>
      </c>
      <c r="V145" s="10">
        <v>264.60000000000002</v>
      </c>
      <c r="W145" s="11">
        <v>1.4439588554937373</v>
      </c>
      <c r="X145" s="8">
        <v>0.93837000000000004</v>
      </c>
      <c r="Y145" s="8">
        <v>0.82799999999999996</v>
      </c>
      <c r="Z145" s="1">
        <v>8.656655708079489</v>
      </c>
      <c r="AA145"/>
      <c r="AE145"/>
      <c r="AF145"/>
    </row>
    <row r="146" spans="1:32">
      <c r="A146" s="2" t="s">
        <v>42</v>
      </c>
      <c r="B146" s="1">
        <v>0</v>
      </c>
      <c r="C146" s="1">
        <v>1</v>
      </c>
      <c r="D146" s="8">
        <v>1</v>
      </c>
      <c r="E146" s="1">
        <v>0</v>
      </c>
      <c r="F146" s="1">
        <v>0</v>
      </c>
      <c r="G146" s="1">
        <v>0</v>
      </c>
      <c r="H146" s="1">
        <v>7.4</v>
      </c>
      <c r="I146" s="6">
        <v>81.72889714285715</v>
      </c>
      <c r="J146" s="1">
        <v>48289</v>
      </c>
      <c r="K146" s="7">
        <v>0.13400000000000001</v>
      </c>
      <c r="L146" s="8">
        <v>0.24288999999999999</v>
      </c>
      <c r="M146" s="8">
        <v>0.16231999999999999</v>
      </c>
      <c r="N146" s="8">
        <v>716</v>
      </c>
      <c r="O146" s="1">
        <v>0.11199999999999999</v>
      </c>
      <c r="P146" s="1">
        <v>0.88700000000000001</v>
      </c>
      <c r="Q146" s="7">
        <v>0.27500000000000002</v>
      </c>
      <c r="R146" s="9">
        <v>2.9674491037645412E-2</v>
      </c>
      <c r="S146" s="1">
        <v>7.4</v>
      </c>
      <c r="T146" s="1">
        <v>40.299999999999997</v>
      </c>
      <c r="U146" s="8">
        <v>0.30005999999999999</v>
      </c>
      <c r="V146" s="10">
        <v>335.4</v>
      </c>
      <c r="W146" s="11">
        <v>1.4868782990112259</v>
      </c>
      <c r="X146" s="8">
        <v>0.90429999999999999</v>
      </c>
      <c r="Y146" s="8">
        <v>0.73699999999999999</v>
      </c>
      <c r="Z146" s="1">
        <v>9.936651158786864</v>
      </c>
      <c r="AA146"/>
      <c r="AE146"/>
      <c r="AF146"/>
    </row>
    <row r="147" spans="1:32">
      <c r="A147" s="2" t="s">
        <v>42</v>
      </c>
      <c r="B147" s="1">
        <v>0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v>7.4</v>
      </c>
      <c r="I147" s="6">
        <v>81.72889714285715</v>
      </c>
      <c r="J147" s="1">
        <v>49228</v>
      </c>
      <c r="K147" s="7">
        <v>0.13800000000000001</v>
      </c>
      <c r="L147" s="8">
        <v>0.25455</v>
      </c>
      <c r="M147" s="8">
        <v>0.14532999999999999</v>
      </c>
      <c r="N147" s="8">
        <v>682</v>
      </c>
      <c r="O147" s="1">
        <v>0.125</v>
      </c>
      <c r="P147" s="1">
        <v>0.89</v>
      </c>
      <c r="Q147" s="7">
        <v>0.28100000000000003</v>
      </c>
      <c r="R147" s="9">
        <v>2.9249493817248499E-2</v>
      </c>
      <c r="S147" s="1">
        <v>5.9</v>
      </c>
      <c r="T147" s="1">
        <v>40.4</v>
      </c>
      <c r="U147" s="8">
        <v>0.30175000000000002</v>
      </c>
      <c r="V147" s="10">
        <v>314.10000000000002</v>
      </c>
      <c r="W147" s="11">
        <v>1.446403969995796</v>
      </c>
      <c r="X147" s="8">
        <v>0.91463000000000005</v>
      </c>
      <c r="Y147" s="8">
        <v>0.76700000000000002</v>
      </c>
      <c r="Z147" s="1">
        <v>10.054462191430236</v>
      </c>
      <c r="AA147"/>
      <c r="AE147"/>
      <c r="AF147"/>
    </row>
    <row r="148" spans="1:32">
      <c r="A148" s="2" t="s">
        <v>42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7.4</v>
      </c>
      <c r="I148" s="6">
        <v>81.72889714285715</v>
      </c>
      <c r="J148" s="1">
        <v>50489</v>
      </c>
      <c r="K148" s="7">
        <v>0.13900000000000001</v>
      </c>
      <c r="L148" s="8">
        <v>0.24937999999999999</v>
      </c>
      <c r="M148" s="8">
        <v>0.14760000000000001</v>
      </c>
      <c r="N148" s="8">
        <v>676</v>
      </c>
      <c r="O148" s="1">
        <v>0.12300000000000001</v>
      </c>
      <c r="P148" s="1">
        <v>0.89200000000000002</v>
      </c>
      <c r="Q148" s="7">
        <v>0.28600000000000003</v>
      </c>
      <c r="R148" s="9">
        <v>2.8786524155343971E-2</v>
      </c>
      <c r="S148" s="1">
        <v>5.3</v>
      </c>
      <c r="T148" s="1">
        <v>40.5</v>
      </c>
      <c r="U148" s="8">
        <v>0.29993999999999998</v>
      </c>
      <c r="V148" s="10">
        <v>315.10000000000002</v>
      </c>
      <c r="W148" s="11">
        <v>1.4541333505953034</v>
      </c>
      <c r="X148" s="8">
        <v>0.93749000000000005</v>
      </c>
      <c r="Y148" s="8">
        <v>0.72199999999999998</v>
      </c>
      <c r="Z148" s="1">
        <v>10.056192090702897</v>
      </c>
      <c r="AA148"/>
      <c r="AE148"/>
      <c r="AF148"/>
    </row>
    <row r="149" spans="1:32">
      <c r="A149" s="2" t="s">
        <v>42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7.4</v>
      </c>
      <c r="I149" s="6">
        <v>81.72889714285715</v>
      </c>
      <c r="J149" s="1">
        <v>50978</v>
      </c>
      <c r="K149" s="7">
        <v>0.14199999999999999</v>
      </c>
      <c r="L149" s="8">
        <v>0.25740000000000002</v>
      </c>
      <c r="M149" s="8">
        <v>0.15501999999999999</v>
      </c>
      <c r="N149" s="8">
        <v>670</v>
      </c>
      <c r="O149" s="1">
        <v>0.111</v>
      </c>
      <c r="P149" s="1">
        <v>0.89500000000000002</v>
      </c>
      <c r="Q149" s="1">
        <v>0.29299999999999998</v>
      </c>
      <c r="R149" s="9">
        <v>2.8445497937958496E-2</v>
      </c>
      <c r="S149" s="1">
        <v>5.4</v>
      </c>
      <c r="T149" s="1">
        <v>40.6</v>
      </c>
      <c r="U149" s="8">
        <v>0.30281000000000002</v>
      </c>
      <c r="V149" s="10">
        <v>316.39999999999998</v>
      </c>
      <c r="W149" s="11">
        <v>1.4389518799632597</v>
      </c>
      <c r="X149" s="8">
        <v>0.94203000000000003</v>
      </c>
      <c r="Y149" s="8">
        <v>0.77100000000000002</v>
      </c>
      <c r="Z149" s="1">
        <v>10.405264374171283</v>
      </c>
      <c r="AA149"/>
      <c r="AE149"/>
      <c r="AF149"/>
    </row>
    <row r="150" spans="1:32">
      <c r="A150" s="2" t="s">
        <v>43</v>
      </c>
      <c r="B150" s="1">
        <v>1</v>
      </c>
      <c r="C150" s="1">
        <v>0</v>
      </c>
      <c r="D150" s="8">
        <v>1</v>
      </c>
      <c r="E150" s="1">
        <v>0</v>
      </c>
      <c r="F150" s="1">
        <v>0</v>
      </c>
      <c r="G150" s="1">
        <v>0</v>
      </c>
      <c r="H150" s="1">
        <v>9.3000000000000007</v>
      </c>
      <c r="I150" s="6">
        <v>64.126322857142867</v>
      </c>
      <c r="J150" s="1">
        <v>46367</v>
      </c>
      <c r="K150" s="7">
        <v>0.127</v>
      </c>
      <c r="L150" s="8">
        <v>0.24601000000000001</v>
      </c>
      <c r="M150" s="8">
        <v>0.14358000000000001</v>
      </c>
      <c r="N150" s="8">
        <v>543</v>
      </c>
      <c r="O150" s="1">
        <v>9.3000000000000013E-2</v>
      </c>
      <c r="P150" s="1">
        <v>0.85199999999999998</v>
      </c>
      <c r="Q150" s="7">
        <v>0.313</v>
      </c>
      <c r="R150" s="9">
        <v>3.1471792884390337E-2</v>
      </c>
      <c r="S150" s="1">
        <v>9.3000000000000007</v>
      </c>
      <c r="T150" s="1">
        <v>39.6</v>
      </c>
      <c r="U150" s="8">
        <v>0.27267000000000002</v>
      </c>
      <c r="V150" s="10">
        <v>257.2</v>
      </c>
      <c r="W150" s="11">
        <v>1.0448487059073848</v>
      </c>
      <c r="X150" s="8">
        <v>0.88134999999999997</v>
      </c>
      <c r="Y150" s="8">
        <v>0.73099999999999998</v>
      </c>
      <c r="Z150" s="1">
        <v>8.9334564355081376</v>
      </c>
      <c r="AA150"/>
      <c r="AE150"/>
      <c r="AF150"/>
    </row>
    <row r="151" spans="1:32">
      <c r="A151" s="2" t="s">
        <v>43</v>
      </c>
      <c r="B151" s="1">
        <v>1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9.3000000000000007</v>
      </c>
      <c r="I151" s="6">
        <v>64.126322857142867</v>
      </c>
      <c r="J151" s="1">
        <v>46663</v>
      </c>
      <c r="K151" s="7">
        <v>0.14000000000000001</v>
      </c>
      <c r="L151" s="8">
        <v>0.2336</v>
      </c>
      <c r="M151" s="8">
        <v>0.15361</v>
      </c>
      <c r="N151" s="8">
        <v>521</v>
      </c>
      <c r="O151" s="1">
        <v>0.113</v>
      </c>
      <c r="P151" s="1">
        <v>0.85400000000000009</v>
      </c>
      <c r="Q151" s="7">
        <v>0.314</v>
      </c>
      <c r="R151" s="9">
        <v>3.1551543352086021E-2</v>
      </c>
      <c r="S151" s="1">
        <v>7.7</v>
      </c>
      <c r="T151" s="1">
        <v>39.700000000000003</v>
      </c>
      <c r="U151" s="8">
        <v>0.26980999999999999</v>
      </c>
      <c r="V151" s="10">
        <v>219.2</v>
      </c>
      <c r="W151" s="11">
        <v>1.0428695218538049</v>
      </c>
      <c r="X151" s="8">
        <v>0.92983000000000005</v>
      </c>
      <c r="Y151" s="8">
        <v>0.77500000000000002</v>
      </c>
      <c r="Z151" s="1">
        <v>9.0473671336826005</v>
      </c>
      <c r="AA151"/>
      <c r="AE151"/>
      <c r="AF151"/>
    </row>
    <row r="152" spans="1:32">
      <c r="A152" s="2" t="s">
        <v>43</v>
      </c>
      <c r="B152" s="1">
        <v>1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9.3000000000000007</v>
      </c>
      <c r="I152" s="6">
        <v>64.126322857142867</v>
      </c>
      <c r="J152" s="1">
        <v>47519</v>
      </c>
      <c r="K152" s="7">
        <v>0.13400000000000001</v>
      </c>
      <c r="L152" s="8">
        <v>0.22700999999999999</v>
      </c>
      <c r="M152" s="8">
        <v>0.16378999999999999</v>
      </c>
      <c r="N152" s="8">
        <v>537</v>
      </c>
      <c r="O152" s="1">
        <v>0.11800000000000001</v>
      </c>
      <c r="P152" s="1">
        <v>0.86199999999999999</v>
      </c>
      <c r="Q152" s="7">
        <v>0.31900000000000001</v>
      </c>
      <c r="R152" s="9">
        <v>3.1360449126635076E-2</v>
      </c>
      <c r="S152" s="1">
        <v>6</v>
      </c>
      <c r="T152" s="1">
        <v>39.700000000000003</v>
      </c>
      <c r="U152" s="8">
        <v>0.25980999999999999</v>
      </c>
      <c r="V152" s="10">
        <v>242.5</v>
      </c>
      <c r="W152" s="11">
        <v>1.0417495331068001</v>
      </c>
      <c r="X152" s="8">
        <v>0.94774000000000003</v>
      </c>
      <c r="Y152" s="8">
        <v>0.71899999999999997</v>
      </c>
      <c r="Z152" s="1">
        <v>9.0281802719155699</v>
      </c>
      <c r="AA152"/>
      <c r="AE152"/>
      <c r="AF152"/>
    </row>
    <row r="153" spans="1:32">
      <c r="A153" s="2" t="s">
        <v>43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9.3000000000000007</v>
      </c>
      <c r="I153" s="6">
        <v>64.126322857142867</v>
      </c>
      <c r="J153" s="1">
        <v>47662</v>
      </c>
      <c r="K153" s="7">
        <v>0.13800000000000001</v>
      </c>
      <c r="L153" s="8">
        <v>0.23094999999999999</v>
      </c>
      <c r="M153" s="8">
        <v>0.15151999999999999</v>
      </c>
      <c r="N153" s="8">
        <v>524</v>
      </c>
      <c r="O153" s="1">
        <v>0.114</v>
      </c>
      <c r="P153" s="1">
        <v>0.87</v>
      </c>
      <c r="Q153" s="1">
        <v>0.32500000000000001</v>
      </c>
      <c r="R153" s="9">
        <v>3.1407023296891164E-2</v>
      </c>
      <c r="S153" s="1">
        <v>5.2</v>
      </c>
      <c r="T153" s="1">
        <v>39.9</v>
      </c>
      <c r="U153" s="8">
        <v>0.26623000000000002</v>
      </c>
      <c r="V153" s="10">
        <v>238.9</v>
      </c>
      <c r="W153" s="11">
        <v>1.0401242097419925</v>
      </c>
      <c r="X153" s="8">
        <v>0.95789000000000002</v>
      </c>
      <c r="Y153" s="8">
        <v>0.75600000000000001</v>
      </c>
      <c r="Z153" s="1">
        <v>9.3128939470444401</v>
      </c>
      <c r="AA153"/>
      <c r="AE153"/>
      <c r="AF153"/>
    </row>
    <row r="154" spans="1:32">
      <c r="A154" s="2" t="s">
        <v>44</v>
      </c>
      <c r="B154" s="1">
        <v>0</v>
      </c>
      <c r="C154" s="1">
        <v>0</v>
      </c>
      <c r="D154" s="8">
        <v>1</v>
      </c>
      <c r="E154" s="1">
        <v>0</v>
      </c>
      <c r="F154" s="1">
        <v>0</v>
      </c>
      <c r="G154" s="1">
        <v>0</v>
      </c>
      <c r="H154" s="1">
        <v>7.6</v>
      </c>
      <c r="I154" s="6">
        <v>120.23414928571428</v>
      </c>
      <c r="J154" s="1">
        <v>35716</v>
      </c>
      <c r="K154" s="7">
        <v>0.14499999999999999</v>
      </c>
      <c r="L154" s="8">
        <v>0.24392</v>
      </c>
      <c r="M154" s="8">
        <v>0.18010000000000001</v>
      </c>
      <c r="N154" s="8">
        <v>600</v>
      </c>
      <c r="O154" s="1">
        <v>0.193</v>
      </c>
      <c r="P154" s="1">
        <v>0.84499999999999997</v>
      </c>
      <c r="Q154" s="7">
        <v>0.251</v>
      </c>
      <c r="R154" s="9">
        <v>2.4839997465306383E-2</v>
      </c>
      <c r="S154" s="1">
        <v>7.6</v>
      </c>
      <c r="T154" s="1">
        <v>38.1</v>
      </c>
      <c r="U154" s="8">
        <v>0.31745000000000001</v>
      </c>
      <c r="V154" s="10">
        <v>508.5</v>
      </c>
      <c r="W154" s="11">
        <v>1.4477968518601672</v>
      </c>
      <c r="X154" s="8">
        <v>0.84436</v>
      </c>
      <c r="Y154" s="8">
        <v>0.73099999999999998</v>
      </c>
      <c r="Z154" s="1">
        <v>9.008024151769396</v>
      </c>
      <c r="AA154"/>
      <c r="AE154"/>
      <c r="AF154"/>
    </row>
    <row r="155" spans="1:32">
      <c r="A155" s="2" t="s">
        <v>44</v>
      </c>
      <c r="B155" s="1">
        <v>0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7.6</v>
      </c>
      <c r="I155" s="6">
        <v>120.23414928571428</v>
      </c>
      <c r="J155" s="1">
        <v>36325</v>
      </c>
      <c r="K155" s="7">
        <v>0.14800000000000002</v>
      </c>
      <c r="L155" s="8">
        <v>0.24426999999999999</v>
      </c>
      <c r="M155" s="8">
        <v>0.14534</v>
      </c>
      <c r="N155" s="8">
        <v>576</v>
      </c>
      <c r="O155" s="1">
        <v>0.16500000000000001</v>
      </c>
      <c r="P155" s="1">
        <v>0.85</v>
      </c>
      <c r="Q155" s="7">
        <v>0.253</v>
      </c>
      <c r="R155" s="9">
        <v>2.4530556765748664E-2</v>
      </c>
      <c r="S155" s="1">
        <v>6.5</v>
      </c>
      <c r="T155" s="1">
        <v>38.299999999999997</v>
      </c>
      <c r="U155" s="8">
        <v>0.32079000000000002</v>
      </c>
      <c r="V155" s="10">
        <v>497.7</v>
      </c>
      <c r="W155" s="11">
        <v>1.4508499700917643</v>
      </c>
      <c r="X155" s="8">
        <v>0.86561999999999995</v>
      </c>
      <c r="Y155" s="8">
        <v>0.747</v>
      </c>
      <c r="Z155" s="1">
        <v>9.1672991681655329</v>
      </c>
      <c r="AA155"/>
      <c r="AE155"/>
      <c r="AF155"/>
    </row>
    <row r="156" spans="1:32">
      <c r="A156" s="2" t="s">
        <v>44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7.6</v>
      </c>
      <c r="I156" s="6">
        <v>120.23414928571428</v>
      </c>
      <c r="J156" s="1">
        <v>36952</v>
      </c>
      <c r="K156" s="7">
        <v>0.14800000000000002</v>
      </c>
      <c r="L156" s="8">
        <v>0.23759</v>
      </c>
      <c r="M156" s="8">
        <v>0.16603999999999999</v>
      </c>
      <c r="N156" s="8">
        <v>574</v>
      </c>
      <c r="O156" s="1">
        <v>0.14300000000000002</v>
      </c>
      <c r="P156" s="1">
        <v>0.85599999999999998</v>
      </c>
      <c r="Q156" s="7">
        <v>0.25800000000000001</v>
      </c>
      <c r="R156" s="9">
        <v>2.4135280207782526E-2</v>
      </c>
      <c r="S156" s="1">
        <v>6</v>
      </c>
      <c r="T156" s="1">
        <v>38.6</v>
      </c>
      <c r="U156" s="8">
        <v>0.31714999999999999</v>
      </c>
      <c r="V156" s="10">
        <v>504.5</v>
      </c>
      <c r="W156" s="11">
        <v>1.3899043480091562</v>
      </c>
      <c r="X156" s="8">
        <v>0.89293999999999996</v>
      </c>
      <c r="Y156" s="8">
        <v>0.73299999999999998</v>
      </c>
      <c r="Z156" s="1">
        <v>9.2177229973777823</v>
      </c>
      <c r="AA156"/>
      <c r="AE156"/>
      <c r="AF156"/>
    </row>
    <row r="157" spans="1:32">
      <c r="A157" s="2" t="s">
        <v>44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7.6</v>
      </c>
      <c r="I157" s="6">
        <v>120.23414928571428</v>
      </c>
      <c r="J157" s="1">
        <v>37269</v>
      </c>
      <c r="K157" s="7">
        <v>0.152</v>
      </c>
      <c r="L157" s="8">
        <v>0.25480999999999998</v>
      </c>
      <c r="M157" s="8">
        <v>0.17355999999999999</v>
      </c>
      <c r="N157" s="8">
        <v>565</v>
      </c>
      <c r="O157" s="1">
        <v>0.14099999999999999</v>
      </c>
      <c r="P157" s="1">
        <v>0.86</v>
      </c>
      <c r="Q157" s="1">
        <v>0.26500000000000001</v>
      </c>
      <c r="R157" s="9">
        <v>2.3655082783212784E-2</v>
      </c>
      <c r="S157" s="1">
        <v>5</v>
      </c>
      <c r="T157" s="1">
        <v>38.799999999999997</v>
      </c>
      <c r="U157" s="8">
        <v>0.32269999999999999</v>
      </c>
      <c r="V157" s="10">
        <v>501.8</v>
      </c>
      <c r="W157" s="11">
        <v>1.3710169437532234</v>
      </c>
      <c r="X157" s="8">
        <v>0.90178000000000003</v>
      </c>
      <c r="Y157" s="8">
        <v>0.73099999999999998</v>
      </c>
      <c r="Z157" s="1">
        <v>9.5797792743368611</v>
      </c>
      <c r="AA157"/>
      <c r="AE157"/>
      <c r="AF157"/>
    </row>
    <row r="158" spans="1:32">
      <c r="A158" s="2" t="s">
        <v>45</v>
      </c>
      <c r="B158" s="1">
        <v>0</v>
      </c>
      <c r="C158" s="1">
        <v>0</v>
      </c>
      <c r="D158" s="8">
        <v>1</v>
      </c>
      <c r="E158" s="1">
        <v>0</v>
      </c>
      <c r="F158" s="1">
        <v>0</v>
      </c>
      <c r="G158" s="1">
        <v>0</v>
      </c>
      <c r="H158" s="1">
        <v>3.8</v>
      </c>
      <c r="I158" s="6">
        <v>84.578362142857145</v>
      </c>
      <c r="J158" s="1">
        <v>47003</v>
      </c>
      <c r="K158" s="7">
        <v>0.13100000000000001</v>
      </c>
      <c r="L158" s="8">
        <v>0.21690000000000001</v>
      </c>
      <c r="M158" s="8">
        <v>0.13047</v>
      </c>
      <c r="N158" s="8">
        <v>1106</v>
      </c>
      <c r="O158" s="1">
        <v>0.13300000000000001</v>
      </c>
      <c r="P158" s="1">
        <v>0.90400000000000003</v>
      </c>
      <c r="Q158" s="7">
        <v>0.26200000000000001</v>
      </c>
      <c r="R158" s="9">
        <v>1.7605663058018094E-2</v>
      </c>
      <c r="S158" s="1">
        <v>3.8</v>
      </c>
      <c r="T158" s="1">
        <v>36.9</v>
      </c>
      <c r="U158" s="8">
        <v>0.29874000000000001</v>
      </c>
      <c r="V158" s="10">
        <v>316.5</v>
      </c>
      <c r="W158" s="11">
        <v>6.4093966502594029</v>
      </c>
      <c r="X158" s="8">
        <v>0.87736999999999998</v>
      </c>
      <c r="Y158" s="8">
        <v>0.76200000000000001</v>
      </c>
      <c r="Z158" s="1">
        <v>7.9951288585458027</v>
      </c>
      <c r="AA158"/>
      <c r="AE158"/>
      <c r="AF158"/>
    </row>
    <row r="159" spans="1:32">
      <c r="A159" s="2" t="s">
        <v>45</v>
      </c>
      <c r="B159" s="1">
        <v>0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3.8</v>
      </c>
      <c r="I159" s="6">
        <v>84.578362142857145</v>
      </c>
      <c r="J159" s="1">
        <v>47039</v>
      </c>
      <c r="K159" s="7">
        <v>0.121</v>
      </c>
      <c r="L159" s="8">
        <v>0.21310999999999999</v>
      </c>
      <c r="M159" s="8">
        <v>0.12615000000000001</v>
      </c>
      <c r="N159" s="8">
        <v>1077</v>
      </c>
      <c r="O159" s="1">
        <v>0.128</v>
      </c>
      <c r="P159" s="1">
        <v>0.90700000000000003</v>
      </c>
      <c r="Q159" s="7">
        <v>0.26700000000000002</v>
      </c>
      <c r="R159" s="9">
        <v>1.7546544549152103E-2</v>
      </c>
      <c r="S159" s="1">
        <v>3.4</v>
      </c>
      <c r="T159" s="1">
        <v>36.799999999999997</v>
      </c>
      <c r="U159" s="8">
        <v>0.29832999999999998</v>
      </c>
      <c r="V159" s="10">
        <v>326.5</v>
      </c>
      <c r="W159" s="11">
        <v>6.2392946065418418</v>
      </c>
      <c r="X159" s="8">
        <v>0.9012</v>
      </c>
      <c r="Y159" s="8">
        <v>0.78800000000000003</v>
      </c>
      <c r="Z159" s="1">
        <v>8.1146146646967754</v>
      </c>
      <c r="AA159"/>
      <c r="AE159"/>
      <c r="AF159"/>
    </row>
    <row r="160" spans="1:32">
      <c r="A160" s="2" t="s">
        <v>45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3.8</v>
      </c>
      <c r="I160" s="6">
        <v>84.578362142857145</v>
      </c>
      <c r="J160" s="1">
        <v>47980</v>
      </c>
      <c r="K160" s="7">
        <v>0.12</v>
      </c>
      <c r="L160" s="8">
        <v>0.21481</v>
      </c>
      <c r="M160" s="8">
        <v>0.1207</v>
      </c>
      <c r="N160" s="8">
        <v>1184</v>
      </c>
      <c r="O160" s="1">
        <v>0.13900000000000001</v>
      </c>
      <c r="P160" s="1">
        <v>0.90900000000000003</v>
      </c>
      <c r="Q160" s="7">
        <v>0.27</v>
      </c>
      <c r="R160" s="9">
        <v>1.7369291224257524E-2</v>
      </c>
      <c r="S160" s="1">
        <v>3.1</v>
      </c>
      <c r="T160" s="1">
        <v>36.799999999999997</v>
      </c>
      <c r="U160" s="8">
        <v>0.30403999999999998</v>
      </c>
      <c r="V160" s="10">
        <v>383.1</v>
      </c>
      <c r="W160" s="11">
        <v>6.2058273890093627</v>
      </c>
      <c r="X160" s="8">
        <v>0.88958999999999999</v>
      </c>
      <c r="Y160" s="8">
        <v>0.78600000000000003</v>
      </c>
      <c r="Z160" s="1">
        <v>8.1635902936176006</v>
      </c>
      <c r="AA160"/>
      <c r="AE160"/>
      <c r="AF160"/>
    </row>
    <row r="161" spans="1:32">
      <c r="A161" s="2" t="s">
        <v>45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3.8</v>
      </c>
      <c r="I161" s="6">
        <v>84.578362142857145</v>
      </c>
      <c r="J161" s="1">
        <v>48306</v>
      </c>
      <c r="K161" s="7">
        <v>0.122</v>
      </c>
      <c r="L161" s="8">
        <v>0.20139000000000001</v>
      </c>
      <c r="M161" s="8">
        <v>0.12084</v>
      </c>
      <c r="N161" s="8">
        <v>1150</v>
      </c>
      <c r="O161" s="1">
        <v>0.14499999999999999</v>
      </c>
      <c r="P161" s="1">
        <v>0.91200000000000003</v>
      </c>
      <c r="Q161" s="1">
        <v>0.27500000000000002</v>
      </c>
      <c r="R161" s="9">
        <v>1.7091447660125682E-2</v>
      </c>
      <c r="S161" s="1">
        <v>3</v>
      </c>
      <c r="T161" s="1">
        <v>36.799999999999997</v>
      </c>
      <c r="U161" s="8">
        <v>0.29596</v>
      </c>
      <c r="V161" s="10">
        <v>418.4</v>
      </c>
      <c r="W161" s="11">
        <v>6.1517604481267307</v>
      </c>
      <c r="X161" s="8">
        <v>0.91803000000000001</v>
      </c>
      <c r="Y161" s="8">
        <v>0.81100000000000005</v>
      </c>
      <c r="Z161" s="1">
        <v>8.4685366470816277</v>
      </c>
      <c r="AA161"/>
      <c r="AE161"/>
      <c r="AF161"/>
    </row>
    <row r="162" spans="1:32">
      <c r="A162" s="2" t="s">
        <v>46</v>
      </c>
      <c r="B162" s="1">
        <v>0</v>
      </c>
      <c r="C162" s="1">
        <v>0</v>
      </c>
      <c r="D162" s="8">
        <v>1</v>
      </c>
      <c r="E162" s="1">
        <v>0</v>
      </c>
      <c r="F162" s="1">
        <v>0</v>
      </c>
      <c r="G162" s="1">
        <v>0</v>
      </c>
      <c r="H162" s="1">
        <v>7.8</v>
      </c>
      <c r="I162" s="6">
        <v>141.62393214285711</v>
      </c>
      <c r="J162" s="1">
        <v>41513</v>
      </c>
      <c r="K162" s="7">
        <v>0.154</v>
      </c>
      <c r="L162" s="8">
        <v>0.25802000000000003</v>
      </c>
      <c r="M162" s="8">
        <v>0.21629999999999999</v>
      </c>
      <c r="N162" s="8">
        <v>697</v>
      </c>
      <c r="O162" s="1">
        <v>0.155</v>
      </c>
      <c r="P162" s="1">
        <v>0.84400000000000008</v>
      </c>
      <c r="Q162" s="7">
        <v>0.23800000000000002</v>
      </c>
      <c r="R162" s="9">
        <v>2.8314559310531298E-2</v>
      </c>
      <c r="S162" s="1">
        <v>7.8</v>
      </c>
      <c r="T162" s="1">
        <v>38.200000000000003</v>
      </c>
      <c r="U162" s="8">
        <v>0.33681</v>
      </c>
      <c r="V162" s="10">
        <v>590.6</v>
      </c>
      <c r="W162" s="11">
        <v>2.0028363243639649</v>
      </c>
      <c r="X162" s="8">
        <v>0.86136999999999997</v>
      </c>
      <c r="Y162" s="8">
        <v>0.628</v>
      </c>
      <c r="Z162" s="1">
        <v>9.299014989689244</v>
      </c>
      <c r="AA162"/>
      <c r="AE162"/>
      <c r="AF162"/>
    </row>
    <row r="163" spans="1:32">
      <c r="A163" s="2" t="s">
        <v>46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7.8</v>
      </c>
      <c r="I163" s="6">
        <v>141.62393214285711</v>
      </c>
      <c r="J163" s="1">
        <v>41858</v>
      </c>
      <c r="K163" s="7">
        <v>0.157</v>
      </c>
      <c r="L163" s="8">
        <v>0.26549</v>
      </c>
      <c r="M163" s="8">
        <v>0.17818999999999999</v>
      </c>
      <c r="N163" s="8">
        <v>676</v>
      </c>
      <c r="O163" s="1">
        <v>0.17300000000000001</v>
      </c>
      <c r="P163" s="1">
        <v>0.84900000000000009</v>
      </c>
      <c r="Q163" s="7">
        <v>0.24399999999999999</v>
      </c>
      <c r="R163" s="9">
        <v>2.8117706907653157E-2</v>
      </c>
      <c r="S163" s="1">
        <v>6.6</v>
      </c>
      <c r="T163" s="1">
        <v>38.299999999999997</v>
      </c>
      <c r="U163" s="8">
        <v>0.31219000000000002</v>
      </c>
      <c r="V163" s="10">
        <v>608.4</v>
      </c>
      <c r="W163" s="11">
        <v>1.9113129389616861</v>
      </c>
      <c r="X163" s="8">
        <v>0.88158000000000003</v>
      </c>
      <c r="Y163" s="8">
        <v>0.73199999999999998</v>
      </c>
      <c r="Z163" s="1">
        <v>9.428736085450673</v>
      </c>
      <c r="AA163"/>
      <c r="AE163"/>
      <c r="AF163"/>
    </row>
    <row r="164" spans="1:32">
      <c r="A164" s="2" t="s">
        <v>46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7.8</v>
      </c>
      <c r="I164" s="6">
        <v>141.62393214285711</v>
      </c>
      <c r="J164" s="1">
        <v>42902</v>
      </c>
      <c r="K164" s="7">
        <v>0.155</v>
      </c>
      <c r="L164" s="8">
        <v>0.26214999999999999</v>
      </c>
      <c r="M164" s="8">
        <v>0.18021999999999999</v>
      </c>
      <c r="N164" s="8">
        <v>694</v>
      </c>
      <c r="O164" s="1">
        <v>0.14699999999999999</v>
      </c>
      <c r="P164" s="1">
        <v>0.85499999999999998</v>
      </c>
      <c r="Q164" s="7">
        <v>0.249</v>
      </c>
      <c r="R164" s="9">
        <v>2.7613346390063857E-2</v>
      </c>
      <c r="S164" s="1">
        <v>5.6</v>
      </c>
      <c r="T164" s="1">
        <v>38.4</v>
      </c>
      <c r="U164" s="8">
        <v>0.33766000000000002</v>
      </c>
      <c r="V164" s="10">
        <v>612.1</v>
      </c>
      <c r="W164" s="11">
        <v>1.8359130693644374</v>
      </c>
      <c r="X164" s="8">
        <v>0.89797000000000005</v>
      </c>
      <c r="Y164" s="8">
        <v>0.69599999999999995</v>
      </c>
      <c r="Z164" s="1">
        <v>9.4790771153284172</v>
      </c>
      <c r="AA164"/>
      <c r="AE164"/>
      <c r="AF164"/>
    </row>
    <row r="165" spans="1:32">
      <c r="A165" s="2" t="s">
        <v>46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7.8</v>
      </c>
      <c r="I165" s="6">
        <v>141.62393214285711</v>
      </c>
      <c r="J165" s="1">
        <v>43720</v>
      </c>
      <c r="K165" s="7">
        <v>0.155</v>
      </c>
      <c r="L165" s="8">
        <v>0.27851999999999999</v>
      </c>
      <c r="M165" s="8">
        <v>0.1716</v>
      </c>
      <c r="N165" s="8">
        <v>676</v>
      </c>
      <c r="O165" s="1">
        <v>0.14899999999999999</v>
      </c>
      <c r="P165" s="1">
        <v>0.86</v>
      </c>
      <c r="Q165" s="1">
        <v>0.254</v>
      </c>
      <c r="R165" s="9">
        <v>2.709190177044439E-2</v>
      </c>
      <c r="S165" s="1">
        <v>4.7</v>
      </c>
      <c r="T165" s="1">
        <v>38.5</v>
      </c>
      <c r="U165" s="8">
        <v>0.34838999999999998</v>
      </c>
      <c r="V165" s="10">
        <v>632.9</v>
      </c>
      <c r="W165" s="11">
        <v>1.8046730203188135</v>
      </c>
      <c r="X165" s="8">
        <v>0.90920000000000001</v>
      </c>
      <c r="Y165" s="8">
        <v>0.71599999999999997</v>
      </c>
      <c r="Z165" s="1">
        <v>9.8435889893289676</v>
      </c>
      <c r="AA165"/>
      <c r="AE165"/>
      <c r="AF165"/>
    </row>
    <row r="166" spans="1:32">
      <c r="A166" s="2" t="s">
        <v>47</v>
      </c>
      <c r="B166" s="1">
        <v>0</v>
      </c>
      <c r="C166" s="1">
        <v>0</v>
      </c>
      <c r="D166" s="8">
        <v>1</v>
      </c>
      <c r="E166" s="1">
        <v>0</v>
      </c>
      <c r="F166" s="1">
        <v>0</v>
      </c>
      <c r="G166" s="1">
        <v>0</v>
      </c>
      <c r="H166" s="1">
        <v>6.3</v>
      </c>
      <c r="I166" s="6">
        <v>98.413464285714298</v>
      </c>
      <c r="J166" s="1">
        <v>52007</v>
      </c>
      <c r="K166" s="7">
        <v>0.11699999999999999</v>
      </c>
      <c r="L166" s="8">
        <v>0.20999000000000001</v>
      </c>
      <c r="M166" s="8">
        <v>0.14296</v>
      </c>
      <c r="N166" s="8">
        <v>498</v>
      </c>
      <c r="O166" s="1">
        <v>0.16899999999999998</v>
      </c>
      <c r="P166" s="1">
        <v>0.81200000000000006</v>
      </c>
      <c r="Q166" s="7">
        <v>0.26700000000000002</v>
      </c>
      <c r="R166" s="9">
        <v>2.5161485703594874E-2</v>
      </c>
      <c r="S166" s="1">
        <v>6.3</v>
      </c>
      <c r="T166" s="1">
        <v>33.799999999999997</v>
      </c>
      <c r="U166" s="8">
        <v>0.30869000000000002</v>
      </c>
      <c r="V166" s="10">
        <v>408.3</v>
      </c>
      <c r="W166" s="11">
        <v>1.6012520582603476</v>
      </c>
      <c r="X166" s="8">
        <v>0.78093000000000001</v>
      </c>
      <c r="Y166" s="8">
        <v>0.69899999999999995</v>
      </c>
      <c r="Z166" s="1">
        <v>6.5655866234122167</v>
      </c>
      <c r="AA166"/>
      <c r="AE166"/>
      <c r="AF166"/>
    </row>
    <row r="167" spans="1:32">
      <c r="A167" s="2" t="s">
        <v>47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6.3</v>
      </c>
      <c r="I167" s="6">
        <v>98.413464285714298</v>
      </c>
      <c r="J167" s="1">
        <v>52879</v>
      </c>
      <c r="K167" s="7">
        <v>0.11699999999999999</v>
      </c>
      <c r="L167" s="8">
        <v>0.21032000000000001</v>
      </c>
      <c r="M167" s="8">
        <v>0.13905999999999999</v>
      </c>
      <c r="N167" s="8">
        <v>493</v>
      </c>
      <c r="O167" s="1">
        <v>0.16399999999999998</v>
      </c>
      <c r="P167" s="1">
        <v>0.81599999999999995</v>
      </c>
      <c r="Q167" s="7">
        <v>0.27100000000000002</v>
      </c>
      <c r="R167" s="9">
        <v>2.4719530395664744E-2</v>
      </c>
      <c r="S167" s="1">
        <v>5.0999999999999996</v>
      </c>
      <c r="T167" s="1">
        <v>33.9</v>
      </c>
      <c r="U167" s="8">
        <v>0.31942999999999999</v>
      </c>
      <c r="V167" s="10">
        <v>405.9</v>
      </c>
      <c r="W167" s="11">
        <v>1.5470551860183608</v>
      </c>
      <c r="X167" s="8">
        <v>0.81025999999999998</v>
      </c>
      <c r="Y167" s="8">
        <v>0.72399999999999998</v>
      </c>
      <c r="Z167" s="1">
        <v>6.618391124933944</v>
      </c>
      <c r="AA167"/>
      <c r="AE167"/>
      <c r="AF167"/>
    </row>
    <row r="168" spans="1:32">
      <c r="A168" s="2" t="s">
        <v>47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6.3</v>
      </c>
      <c r="I168" s="6">
        <v>98.413464285714298</v>
      </c>
      <c r="J168" s="1">
        <v>54200</v>
      </c>
      <c r="K168" s="7">
        <v>0.11599999999999999</v>
      </c>
      <c r="L168" s="8">
        <v>0.22453999999999999</v>
      </c>
      <c r="M168" s="8">
        <v>0.12841</v>
      </c>
      <c r="N168" s="8">
        <v>497</v>
      </c>
      <c r="O168" s="1">
        <v>0.14699999999999999</v>
      </c>
      <c r="P168" s="1">
        <v>0.81900000000000006</v>
      </c>
      <c r="Q168" s="7">
        <v>0.27600000000000002</v>
      </c>
      <c r="R168" s="9">
        <v>2.4265922852330805E-2</v>
      </c>
      <c r="S168" s="1">
        <v>4.4000000000000004</v>
      </c>
      <c r="T168" s="1">
        <v>34.1</v>
      </c>
      <c r="U168" s="8">
        <v>0.32390000000000002</v>
      </c>
      <c r="V168" s="10">
        <v>412.2</v>
      </c>
      <c r="W168" s="11">
        <v>1.4715052478830719</v>
      </c>
      <c r="X168" s="8">
        <v>0.83072000000000001</v>
      </c>
      <c r="Y168" s="8">
        <v>0.70499999999999996</v>
      </c>
      <c r="Z168" s="1">
        <v>6.646505102189483</v>
      </c>
      <c r="AA168"/>
      <c r="AE168"/>
      <c r="AF168"/>
    </row>
    <row r="169" spans="1:32">
      <c r="A169" s="2" t="s">
        <v>47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6.3</v>
      </c>
      <c r="I169" s="6">
        <v>98.413464285714298</v>
      </c>
      <c r="J169" s="1">
        <v>53104</v>
      </c>
      <c r="K169" s="7">
        <v>0.11800000000000001</v>
      </c>
      <c r="L169" s="8">
        <v>0.22056999999999999</v>
      </c>
      <c r="M169" s="8">
        <v>0.13114999999999999</v>
      </c>
      <c r="N169" s="8">
        <v>500</v>
      </c>
      <c r="O169" s="1">
        <v>0.13800000000000001</v>
      </c>
      <c r="P169" s="1">
        <v>0.82299999999999995</v>
      </c>
      <c r="Q169" s="1">
        <v>0.28100000000000003</v>
      </c>
      <c r="R169" s="9">
        <v>2.3576500754599682E-2</v>
      </c>
      <c r="S169" s="1">
        <v>4.5999999999999996</v>
      </c>
      <c r="T169" s="1">
        <v>34.200000000000003</v>
      </c>
      <c r="U169" s="8">
        <v>0.33648</v>
      </c>
      <c r="V169" s="10">
        <v>434.4</v>
      </c>
      <c r="W169" s="11">
        <v>1.4441927718545964</v>
      </c>
      <c r="X169" s="8">
        <v>0.83438999999999997</v>
      </c>
      <c r="Y169" s="8">
        <v>0.748</v>
      </c>
      <c r="Z169" s="1">
        <v>6.9096919382722621</v>
      </c>
      <c r="AA169"/>
      <c r="AE169"/>
      <c r="AF169"/>
    </row>
    <row r="170" spans="1:32">
      <c r="A170" s="2" t="s">
        <v>48</v>
      </c>
      <c r="B170" s="1">
        <v>0</v>
      </c>
      <c r="C170" s="1">
        <v>0</v>
      </c>
      <c r="D170" s="8">
        <v>1</v>
      </c>
      <c r="E170" s="1">
        <v>0</v>
      </c>
      <c r="F170" s="1">
        <v>0</v>
      </c>
      <c r="G170" s="1">
        <v>0</v>
      </c>
      <c r="H170" s="1">
        <v>4.5999999999999996</v>
      </c>
      <c r="I170" s="6">
        <v>57.664061428571429</v>
      </c>
      <c r="J170" s="1">
        <v>42306</v>
      </c>
      <c r="K170" s="7">
        <v>9.5000000000000001E-2</v>
      </c>
      <c r="L170" s="8">
        <v>0.18690999999999999</v>
      </c>
      <c r="M170" s="8">
        <v>9.0469999999999995E-2</v>
      </c>
      <c r="N170" s="8">
        <v>338</v>
      </c>
      <c r="O170" s="1">
        <v>0.122</v>
      </c>
      <c r="P170" s="1">
        <v>0.90900000000000003</v>
      </c>
      <c r="Q170" s="7">
        <v>0.30299999999999999</v>
      </c>
      <c r="R170" s="9">
        <v>1.0721868328574073E-2</v>
      </c>
      <c r="S170" s="1">
        <v>4.5999999999999996</v>
      </c>
      <c r="T170" s="1">
        <v>29.6</v>
      </c>
      <c r="U170" s="8">
        <v>0.24143000000000001</v>
      </c>
      <c r="V170" s="10">
        <v>224</v>
      </c>
      <c r="W170" s="11">
        <v>1.620711450947099</v>
      </c>
      <c r="X170" s="8">
        <v>0.86687000000000003</v>
      </c>
      <c r="Y170" s="8">
        <v>0.79400000000000004</v>
      </c>
      <c r="Z170" s="1">
        <v>5.1293793261357656</v>
      </c>
      <c r="AA170"/>
      <c r="AE170"/>
      <c r="AF170"/>
    </row>
    <row r="171" spans="1:32">
      <c r="A171" s="2" t="s">
        <v>48</v>
      </c>
      <c r="B171" s="1">
        <v>0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4.5999999999999996</v>
      </c>
      <c r="I171" s="6">
        <v>57.664061428571429</v>
      </c>
      <c r="J171" s="1">
        <v>43264</v>
      </c>
      <c r="K171" s="7">
        <v>9.6000000000000002E-2</v>
      </c>
      <c r="L171" s="8">
        <v>0.18417</v>
      </c>
      <c r="M171" s="8">
        <v>0.11015999999999999</v>
      </c>
      <c r="N171" s="8">
        <v>336</v>
      </c>
      <c r="O171" s="1">
        <v>0.10199999999999999</v>
      </c>
      <c r="P171" s="1">
        <v>0.91</v>
      </c>
      <c r="Q171" s="7">
        <v>0.30599999999999999</v>
      </c>
      <c r="R171" s="9">
        <v>1.0621127713854324E-2</v>
      </c>
      <c r="S171" s="1">
        <v>3.8</v>
      </c>
      <c r="T171" s="1">
        <v>29.9</v>
      </c>
      <c r="U171" s="8">
        <v>0.25734000000000001</v>
      </c>
      <c r="V171" s="10">
        <v>215.6</v>
      </c>
      <c r="W171" s="11">
        <v>1.5993624328820748</v>
      </c>
      <c r="X171" s="8">
        <v>0.87700999999999996</v>
      </c>
      <c r="Y171" s="8">
        <v>0.83199999999999996</v>
      </c>
      <c r="Z171" s="1">
        <v>5.2084768931261785</v>
      </c>
      <c r="AA171"/>
      <c r="AE171"/>
      <c r="AF171"/>
    </row>
    <row r="172" spans="1:32">
      <c r="A172" s="2" t="s">
        <v>48</v>
      </c>
      <c r="B172" s="1">
        <v>0</v>
      </c>
      <c r="C172" s="1">
        <v>0</v>
      </c>
      <c r="D172" s="1">
        <v>0</v>
      </c>
      <c r="E172" s="1">
        <v>0</v>
      </c>
      <c r="F172" s="1">
        <v>1</v>
      </c>
      <c r="G172" s="1">
        <v>0</v>
      </c>
      <c r="H172" s="1">
        <v>4.5999999999999996</v>
      </c>
      <c r="I172" s="6">
        <v>57.664061428571429</v>
      </c>
      <c r="J172" s="1">
        <v>44392</v>
      </c>
      <c r="K172" s="7">
        <v>9.9000000000000005E-2</v>
      </c>
      <c r="L172" s="8">
        <v>0.18654000000000001</v>
      </c>
      <c r="M172" s="8">
        <v>0.11672</v>
      </c>
      <c r="N172" s="8">
        <v>343</v>
      </c>
      <c r="O172" s="1">
        <v>9.3000000000000013E-2</v>
      </c>
      <c r="P172" s="1">
        <v>0.91200000000000003</v>
      </c>
      <c r="Q172" s="7">
        <v>0.311</v>
      </c>
      <c r="R172" s="9">
        <v>1.0507829865956072E-2</v>
      </c>
      <c r="S172" s="1">
        <v>3.6</v>
      </c>
      <c r="T172" s="1">
        <v>30.1</v>
      </c>
      <c r="U172" s="8">
        <v>0.24462</v>
      </c>
      <c r="V172" s="10">
        <v>236</v>
      </c>
      <c r="W172" s="11">
        <v>1.5745831458630173</v>
      </c>
      <c r="X172" s="8">
        <v>0.89354999999999996</v>
      </c>
      <c r="Y172" s="8">
        <v>0.79700000000000004</v>
      </c>
      <c r="Z172" s="1">
        <v>5.2202456550718166</v>
      </c>
      <c r="AA172"/>
      <c r="AE172"/>
      <c r="AF172"/>
    </row>
    <row r="173" spans="1:32">
      <c r="A173" s="2" t="s">
        <v>48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4.5999999999999996</v>
      </c>
      <c r="I173" s="6">
        <v>57.664061428571429</v>
      </c>
      <c r="J173" s="1">
        <v>44947</v>
      </c>
      <c r="K173" s="7">
        <v>9.9000000000000005E-2</v>
      </c>
      <c r="L173" s="8">
        <v>0.17957000000000001</v>
      </c>
      <c r="M173" s="8">
        <v>0.10761</v>
      </c>
      <c r="N173" s="8">
        <v>343</v>
      </c>
      <c r="O173" s="1">
        <v>8.5999999999999993E-2</v>
      </c>
      <c r="P173" s="1">
        <v>0.91500000000000004</v>
      </c>
      <c r="Q173" s="1">
        <v>0.317</v>
      </c>
      <c r="R173" s="9">
        <v>1.0303775456004804E-2</v>
      </c>
      <c r="S173" s="1">
        <v>3.4</v>
      </c>
      <c r="T173" s="1">
        <v>30.3</v>
      </c>
      <c r="U173" s="8">
        <v>0.25346999999999997</v>
      </c>
      <c r="V173" s="10">
        <v>242.8</v>
      </c>
      <c r="W173" s="11">
        <v>1.5438582199446116</v>
      </c>
      <c r="X173" s="8">
        <v>0.91496</v>
      </c>
      <c r="Y173" s="8">
        <v>0.84299999999999997</v>
      </c>
      <c r="Z173" s="1">
        <v>5.4025183283891547</v>
      </c>
      <c r="AA173"/>
      <c r="AE173"/>
      <c r="AF173"/>
    </row>
    <row r="174" spans="1:32">
      <c r="A174" s="2" t="s">
        <v>49</v>
      </c>
      <c r="B174" s="1">
        <v>1</v>
      </c>
      <c r="C174" s="1">
        <v>0</v>
      </c>
      <c r="D174" s="8">
        <v>1</v>
      </c>
      <c r="E174" s="1">
        <v>0</v>
      </c>
      <c r="F174" s="1">
        <v>0</v>
      </c>
      <c r="G174" s="1">
        <v>0</v>
      </c>
      <c r="H174" s="1">
        <v>4.4000000000000004</v>
      </c>
      <c r="I174" s="6">
        <v>37.101210000000002</v>
      </c>
      <c r="J174" s="1">
        <v>42989</v>
      </c>
      <c r="K174" s="7">
        <v>0.13800000000000001</v>
      </c>
      <c r="L174" s="8">
        <v>0.22559999999999999</v>
      </c>
      <c r="M174" s="8">
        <v>0.11457000000000001</v>
      </c>
      <c r="N174" s="8">
        <v>484</v>
      </c>
      <c r="O174" s="1">
        <v>6.8000000000000005E-2</v>
      </c>
      <c r="P174" s="1">
        <v>0.91400000000000003</v>
      </c>
      <c r="Q174" s="7">
        <v>0.34799999999999998</v>
      </c>
      <c r="R174" s="9">
        <v>2.5143600130342277E-2</v>
      </c>
      <c r="S174" s="1">
        <v>4.4000000000000004</v>
      </c>
      <c r="T174" s="1">
        <v>42</v>
      </c>
      <c r="U174" s="8">
        <v>0.24715999999999999</v>
      </c>
      <c r="V174" s="10">
        <v>121.1</v>
      </c>
      <c r="W174" s="11">
        <v>2.2362645437061932</v>
      </c>
      <c r="X174" s="8">
        <v>0.93130999999999997</v>
      </c>
      <c r="Y174" s="8">
        <v>0.79500000000000004</v>
      </c>
      <c r="Z174" s="1">
        <v>8.1703522436122711</v>
      </c>
      <c r="AA174"/>
      <c r="AE174"/>
      <c r="AF174"/>
    </row>
    <row r="175" spans="1:32">
      <c r="A175" s="2" t="s">
        <v>49</v>
      </c>
      <c r="B175" s="1">
        <v>1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4.4000000000000004</v>
      </c>
      <c r="I175" s="6">
        <v>37.101210000000002</v>
      </c>
      <c r="J175" s="1">
        <v>43222</v>
      </c>
      <c r="K175" s="7">
        <v>0.14800000000000002</v>
      </c>
      <c r="L175" s="8">
        <v>0.22269</v>
      </c>
      <c r="M175" s="8">
        <v>0.11210000000000001</v>
      </c>
      <c r="N175" s="8">
        <v>460</v>
      </c>
      <c r="O175" s="1">
        <v>9.3000000000000013E-2</v>
      </c>
      <c r="P175" s="1">
        <v>0.91599999999999993</v>
      </c>
      <c r="Q175" s="7">
        <v>0.35200000000000004</v>
      </c>
      <c r="R175" s="9">
        <v>2.5225959579007935E-2</v>
      </c>
      <c r="S175" s="1">
        <v>4</v>
      </c>
      <c r="T175" s="1">
        <v>42.2</v>
      </c>
      <c r="U175" s="8">
        <v>0.24768999999999999</v>
      </c>
      <c r="V175" s="10">
        <v>99.3</v>
      </c>
      <c r="W175" s="11">
        <v>2.2376191731997155</v>
      </c>
      <c r="X175" s="8">
        <v>0.95423000000000002</v>
      </c>
      <c r="Y175" s="8">
        <v>0.81</v>
      </c>
      <c r="Z175" s="1">
        <v>8.371892306585794</v>
      </c>
      <c r="AA175"/>
      <c r="AE175"/>
      <c r="AF175"/>
    </row>
    <row r="176" spans="1:32">
      <c r="A176" s="2" t="s">
        <v>49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4.4000000000000004</v>
      </c>
      <c r="I176" s="6">
        <v>37.101210000000002</v>
      </c>
      <c r="J176" s="1">
        <v>43605</v>
      </c>
      <c r="K176" s="7">
        <v>0.14800000000000002</v>
      </c>
      <c r="L176" s="8">
        <v>0.22716</v>
      </c>
      <c r="M176" s="8">
        <v>9.9690000000000001E-2</v>
      </c>
      <c r="N176" s="8">
        <v>468</v>
      </c>
      <c r="O176" s="1">
        <v>0.107</v>
      </c>
      <c r="P176" s="1">
        <v>0.91799999999999993</v>
      </c>
      <c r="Q176" s="7">
        <v>0.36</v>
      </c>
      <c r="R176" s="9">
        <v>2.5084273486480211E-2</v>
      </c>
      <c r="S176" s="1">
        <v>3.6</v>
      </c>
      <c r="T176" s="1">
        <v>42.4</v>
      </c>
      <c r="U176" s="8">
        <v>0.25140000000000001</v>
      </c>
      <c r="V176" s="10">
        <v>118</v>
      </c>
      <c r="W176" s="11">
        <v>2.2419549847466991</v>
      </c>
      <c r="X176" s="8">
        <v>0.95869000000000004</v>
      </c>
      <c r="Y176" s="8">
        <v>0.77800000000000002</v>
      </c>
      <c r="Z176" s="1">
        <v>8.4793940315955503</v>
      </c>
      <c r="AA176"/>
      <c r="AE176"/>
      <c r="AF176"/>
    </row>
    <row r="177" spans="1:32">
      <c r="A177" s="2" t="s">
        <v>49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4.4000000000000004</v>
      </c>
      <c r="I177" s="6">
        <v>37.101210000000002</v>
      </c>
      <c r="J177" s="1">
        <v>44354</v>
      </c>
      <c r="K177" s="7">
        <v>0.14599999999999999</v>
      </c>
      <c r="L177" s="8">
        <v>0.22073999999999999</v>
      </c>
      <c r="M177" s="8">
        <v>0.125</v>
      </c>
      <c r="N177" s="8">
        <v>475</v>
      </c>
      <c r="O177" s="1">
        <v>9.6000000000000002E-2</v>
      </c>
      <c r="P177" s="1">
        <v>0.91900000000000004</v>
      </c>
      <c r="Q177" s="1">
        <v>0.36200000000000004</v>
      </c>
      <c r="R177" s="9">
        <v>2.4984198384866384E-2</v>
      </c>
      <c r="S177" s="1">
        <v>3.2</v>
      </c>
      <c r="T177" s="1">
        <v>42.6</v>
      </c>
      <c r="U177" s="8">
        <v>0.27068999999999999</v>
      </c>
      <c r="V177" s="10">
        <v>158.30000000000001</v>
      </c>
      <c r="W177" s="11">
        <v>2.2459148413261167</v>
      </c>
      <c r="X177" s="8">
        <v>0.96506999999999998</v>
      </c>
      <c r="Y177" s="8">
        <v>0.80500000000000005</v>
      </c>
      <c r="Z177" s="1">
        <v>8.8986354463114044</v>
      </c>
      <c r="AA177"/>
      <c r="AE177"/>
      <c r="AF177"/>
    </row>
    <row r="178" spans="1:32">
      <c r="A178" s="2" t="s">
        <v>50</v>
      </c>
      <c r="B178" s="1">
        <v>0</v>
      </c>
      <c r="C178" s="1">
        <v>0</v>
      </c>
      <c r="D178" s="8">
        <v>1</v>
      </c>
      <c r="E178" s="1">
        <v>0</v>
      </c>
      <c r="F178" s="1">
        <v>0</v>
      </c>
      <c r="G178" s="1">
        <v>0</v>
      </c>
      <c r="H178" s="1">
        <v>5.7</v>
      </c>
      <c r="I178" s="6">
        <v>53.817063571428569</v>
      </c>
      <c r="J178" s="1">
        <v>51112</v>
      </c>
      <c r="K178" s="7">
        <v>0.113</v>
      </c>
      <c r="L178" s="8">
        <v>0.2155</v>
      </c>
      <c r="M178" s="8">
        <v>0.13297</v>
      </c>
      <c r="N178" s="8">
        <v>537</v>
      </c>
      <c r="O178" s="1">
        <v>9.8000000000000004E-2</v>
      </c>
      <c r="P178" s="1">
        <v>0.875</v>
      </c>
      <c r="Q178" s="7">
        <v>0.35200000000000004</v>
      </c>
      <c r="R178" s="9">
        <v>1.859571329784987E-2</v>
      </c>
      <c r="S178" s="1">
        <v>5.7</v>
      </c>
      <c r="T178" s="1">
        <v>37.5</v>
      </c>
      <c r="U178" s="8">
        <v>0.2722</v>
      </c>
      <c r="V178" s="10">
        <v>196.2</v>
      </c>
      <c r="W178" s="11">
        <v>1.1256778123698434</v>
      </c>
      <c r="X178" s="8">
        <v>0.87834999999999996</v>
      </c>
      <c r="Y178" s="8">
        <v>0.745</v>
      </c>
      <c r="Z178" s="1">
        <v>7.373310711647461</v>
      </c>
      <c r="AA178"/>
      <c r="AE178"/>
      <c r="AF178"/>
    </row>
    <row r="179" spans="1:32">
      <c r="A179" s="2" t="s">
        <v>50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5.7</v>
      </c>
      <c r="I179" s="6">
        <v>53.817063571428569</v>
      </c>
      <c r="J179" s="1">
        <v>50855</v>
      </c>
      <c r="K179" s="7">
        <v>0.115</v>
      </c>
      <c r="L179" s="8">
        <v>0.21690999999999999</v>
      </c>
      <c r="M179" s="8">
        <v>0.13006000000000001</v>
      </c>
      <c r="N179" s="8">
        <v>532</v>
      </c>
      <c r="O179" s="1">
        <v>0.10199999999999999</v>
      </c>
      <c r="P179" s="1">
        <v>0.879</v>
      </c>
      <c r="Q179" s="7">
        <v>0.35799999999999998</v>
      </c>
      <c r="R179" s="9">
        <v>1.8696985969054343E-2</v>
      </c>
      <c r="S179" s="1">
        <v>5.2</v>
      </c>
      <c r="T179" s="1">
        <v>37.6</v>
      </c>
      <c r="U179" s="8">
        <v>0.28460000000000002</v>
      </c>
      <c r="V179" s="10">
        <v>196.2</v>
      </c>
      <c r="W179" s="11">
        <v>1.1182048315586741</v>
      </c>
      <c r="X179" s="8">
        <v>0.89332999999999996</v>
      </c>
      <c r="Y179" s="8">
        <v>0.76500000000000001</v>
      </c>
      <c r="Z179" s="1">
        <v>7.5130138602090053</v>
      </c>
      <c r="AA179"/>
      <c r="AE179"/>
      <c r="AF179"/>
    </row>
    <row r="180" spans="1:32">
      <c r="A180" s="2" t="s">
        <v>50</v>
      </c>
      <c r="B180" s="1">
        <v>0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5.7</v>
      </c>
      <c r="I180" s="6">
        <v>53.817063571428569</v>
      </c>
      <c r="J180" s="1">
        <v>51486</v>
      </c>
      <c r="K180" s="7">
        <v>0.115</v>
      </c>
      <c r="L180" s="8">
        <v>0.21435000000000001</v>
      </c>
      <c r="M180" s="8">
        <v>0.13886000000000001</v>
      </c>
      <c r="N180" s="8">
        <v>526</v>
      </c>
      <c r="O180" s="1">
        <v>0.109</v>
      </c>
      <c r="P180" s="1">
        <v>0.88300000000000001</v>
      </c>
      <c r="Q180" s="7">
        <v>0.36299999999999999</v>
      </c>
      <c r="R180" s="9">
        <v>1.8706986820596294E-2</v>
      </c>
      <c r="S180" s="1">
        <v>4.5</v>
      </c>
      <c r="T180" s="1">
        <v>37.6</v>
      </c>
      <c r="U180" s="8">
        <v>0.29226000000000002</v>
      </c>
      <c r="V180" s="10">
        <v>195.6</v>
      </c>
      <c r="W180" s="11">
        <v>1.0995884073262707</v>
      </c>
      <c r="X180" s="8">
        <v>0.90861999999999998</v>
      </c>
      <c r="Y180" s="8">
        <v>0.749</v>
      </c>
      <c r="Z180" s="1">
        <v>7.5712637868366599</v>
      </c>
      <c r="AA180"/>
      <c r="AE180"/>
      <c r="AF180"/>
    </row>
    <row r="181" spans="1:32">
      <c r="A181" s="2" t="s">
        <v>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5.7</v>
      </c>
      <c r="I181" s="6">
        <v>53.817063571428569</v>
      </c>
      <c r="J181" s="1">
        <v>51443</v>
      </c>
      <c r="K181" s="7">
        <v>0.11800000000000001</v>
      </c>
      <c r="L181" s="8">
        <v>0.22506000000000001</v>
      </c>
      <c r="M181" s="8">
        <v>0.13833000000000001</v>
      </c>
      <c r="N181" s="8">
        <v>532</v>
      </c>
      <c r="O181" s="1">
        <v>0.114</v>
      </c>
      <c r="P181" s="1">
        <v>0.8859999999999999</v>
      </c>
      <c r="Q181" s="1">
        <v>0.36899999999999999</v>
      </c>
      <c r="R181" s="9">
        <v>1.8611947642012839E-2</v>
      </c>
      <c r="S181" s="1">
        <v>4.0999999999999996</v>
      </c>
      <c r="T181" s="1">
        <v>37.799999999999997</v>
      </c>
      <c r="U181" s="8">
        <v>0.28982999999999998</v>
      </c>
      <c r="V181" s="10">
        <v>217.6</v>
      </c>
      <c r="W181" s="11">
        <v>1.0933663561664675</v>
      </c>
      <c r="X181" s="8">
        <v>0.91342000000000001</v>
      </c>
      <c r="Y181" s="8">
        <v>0.76700000000000002</v>
      </c>
      <c r="Z181" s="1">
        <v>7.9100302101877986</v>
      </c>
      <c r="AA181"/>
      <c r="AE181"/>
      <c r="AF181"/>
    </row>
    <row r="182" spans="1:32">
      <c r="A182" s="2" t="s">
        <v>51</v>
      </c>
      <c r="B182" s="1">
        <v>1</v>
      </c>
      <c r="C182" s="1">
        <v>0</v>
      </c>
      <c r="D182" s="8">
        <v>1</v>
      </c>
      <c r="E182" s="1">
        <v>0</v>
      </c>
      <c r="F182" s="1">
        <v>0</v>
      </c>
      <c r="G182" s="1">
        <v>0</v>
      </c>
      <c r="H182" s="1">
        <v>7</v>
      </c>
      <c r="I182" s="6">
        <v>73.328191428571444</v>
      </c>
      <c r="J182" s="1">
        <v>54197</v>
      </c>
      <c r="K182" s="7">
        <v>0.13</v>
      </c>
      <c r="L182" s="8">
        <v>0.21598999999999999</v>
      </c>
      <c r="M182" s="8">
        <v>0.1159</v>
      </c>
      <c r="N182" s="8">
        <v>396</v>
      </c>
      <c r="O182" s="1">
        <v>0.122</v>
      </c>
      <c r="P182" s="1">
        <v>0.9</v>
      </c>
      <c r="Q182" s="7">
        <v>0.31900000000000001</v>
      </c>
      <c r="R182" s="9">
        <v>2.157549246705278E-2</v>
      </c>
      <c r="S182" s="1">
        <v>7</v>
      </c>
      <c r="T182" s="1">
        <v>37.299999999999997</v>
      </c>
      <c r="U182" s="8">
        <v>0.27156000000000002</v>
      </c>
      <c r="V182" s="10">
        <v>289.10000000000002</v>
      </c>
      <c r="W182" s="11">
        <v>1.2924702121518048</v>
      </c>
      <c r="X182" s="8">
        <v>0.86063000000000001</v>
      </c>
      <c r="Y182" s="8">
        <v>0.8</v>
      </c>
      <c r="Z182" s="1">
        <v>7.3314654745304386</v>
      </c>
      <c r="AA182"/>
      <c r="AE182"/>
      <c r="AF182"/>
    </row>
    <row r="183" spans="1:32">
      <c r="A183" s="2" t="s">
        <v>51</v>
      </c>
      <c r="B183" s="1">
        <v>1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7</v>
      </c>
      <c r="I183" s="6">
        <v>73.328191428571444</v>
      </c>
      <c r="J183" s="1">
        <v>55338</v>
      </c>
      <c r="K183" s="7">
        <v>0.13</v>
      </c>
      <c r="L183" s="8">
        <v>0.21445</v>
      </c>
      <c r="M183" s="8">
        <v>0.12792999999999999</v>
      </c>
      <c r="N183" s="8">
        <v>384</v>
      </c>
      <c r="O183" s="1">
        <v>0.12</v>
      </c>
      <c r="P183" s="1">
        <v>0.90200000000000002</v>
      </c>
      <c r="Q183" s="7">
        <v>0.32299999999999995</v>
      </c>
      <c r="R183" s="9">
        <v>2.1464946939313015E-2</v>
      </c>
      <c r="S183" s="1">
        <v>6.1</v>
      </c>
      <c r="T183" s="1">
        <v>37.4</v>
      </c>
      <c r="U183" s="8">
        <v>0.27266000000000001</v>
      </c>
      <c r="V183" s="10">
        <v>285.2</v>
      </c>
      <c r="W183" s="11">
        <v>1.2771517132777377</v>
      </c>
      <c r="X183" s="8">
        <v>0.90891</v>
      </c>
      <c r="Y183" s="8">
        <v>0.81899999999999995</v>
      </c>
      <c r="Z183" s="1">
        <v>7.4155685645283036</v>
      </c>
      <c r="AA183"/>
      <c r="AE183"/>
      <c r="AF183"/>
    </row>
    <row r="184" spans="1:32">
      <c r="A184" s="2" t="s">
        <v>51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7</v>
      </c>
      <c r="I184" s="6">
        <v>73.328191428571444</v>
      </c>
      <c r="J184" s="1">
        <v>56617</v>
      </c>
      <c r="K184" s="7">
        <v>0.129</v>
      </c>
      <c r="L184" s="8">
        <v>0.21016000000000001</v>
      </c>
      <c r="M184" s="8">
        <v>0.12192</v>
      </c>
      <c r="N184" s="8">
        <v>393</v>
      </c>
      <c r="O184" s="1">
        <v>0.114</v>
      </c>
      <c r="P184" s="1">
        <v>0.90400000000000003</v>
      </c>
      <c r="Q184" s="7">
        <v>0.32899999999999996</v>
      </c>
      <c r="R184" s="9">
        <v>2.1119228813035646E-2</v>
      </c>
      <c r="S184" s="1">
        <v>5.7</v>
      </c>
      <c r="T184" s="1">
        <v>37.4</v>
      </c>
      <c r="U184" s="8">
        <v>0.26439000000000001</v>
      </c>
      <c r="V184" s="10">
        <v>284.39999999999998</v>
      </c>
      <c r="W184" s="11">
        <v>1.2582453516921581</v>
      </c>
      <c r="X184" s="8">
        <v>0.93503000000000003</v>
      </c>
      <c r="Y184" s="8">
        <v>0.81</v>
      </c>
      <c r="Z184" s="1">
        <v>7.4339931478754249</v>
      </c>
      <c r="AA184"/>
      <c r="AE184"/>
      <c r="AF184"/>
    </row>
    <row r="185" spans="1:32">
      <c r="A185" s="2" t="s">
        <v>51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7</v>
      </c>
      <c r="I185" s="6">
        <v>73.328191428571444</v>
      </c>
      <c r="J185" s="1">
        <v>57796</v>
      </c>
      <c r="K185" s="7">
        <v>0.13</v>
      </c>
      <c r="L185" s="8">
        <v>0.22178</v>
      </c>
      <c r="M185" s="8">
        <v>0.13628999999999999</v>
      </c>
      <c r="N185" s="8">
        <v>397</v>
      </c>
      <c r="O185" s="1">
        <v>0.11</v>
      </c>
      <c r="P185" s="1">
        <v>0.90599999999999992</v>
      </c>
      <c r="Q185" s="1">
        <v>0.33600000000000002</v>
      </c>
      <c r="R185" s="9">
        <v>2.0692125488295871E-2</v>
      </c>
      <c r="S185" s="1">
        <v>5.3</v>
      </c>
      <c r="T185" s="1">
        <v>37.6</v>
      </c>
      <c r="U185" s="8">
        <v>0.28606999999999999</v>
      </c>
      <c r="V185" s="10">
        <v>302.2</v>
      </c>
      <c r="W185" s="11">
        <v>1.2361051480483134</v>
      </c>
      <c r="X185" s="8">
        <v>0.94113000000000002</v>
      </c>
      <c r="Y185" s="8">
        <v>0.82399999999999995</v>
      </c>
      <c r="Z185" s="1">
        <v>7.6884366758440601</v>
      </c>
      <c r="AA185"/>
      <c r="AE185"/>
      <c r="AF185"/>
    </row>
    <row r="186" spans="1:32">
      <c r="A186" s="2" t="s">
        <v>52</v>
      </c>
      <c r="B186" s="1">
        <v>1</v>
      </c>
      <c r="C186" s="1">
        <v>0</v>
      </c>
      <c r="D186" s="8">
        <v>1</v>
      </c>
      <c r="E186" s="1">
        <v>0</v>
      </c>
      <c r="F186" s="1">
        <v>0</v>
      </c>
      <c r="G186" s="1">
        <v>0</v>
      </c>
      <c r="H186" s="1">
        <v>6.8</v>
      </c>
      <c r="I186" s="6">
        <v>80.560024999999996</v>
      </c>
      <c r="J186" s="1">
        <v>35772</v>
      </c>
      <c r="K186" s="7">
        <v>0.20199999999999999</v>
      </c>
      <c r="L186" s="8">
        <v>0.28082000000000001</v>
      </c>
      <c r="M186" s="8">
        <v>0.24659</v>
      </c>
      <c r="N186" s="8">
        <v>836</v>
      </c>
      <c r="O186" s="1">
        <v>0.19800000000000001</v>
      </c>
      <c r="P186" s="1">
        <v>0.83900000000000008</v>
      </c>
      <c r="Q186" s="7">
        <v>0.183</v>
      </c>
      <c r="R186" s="9">
        <v>4.2722339881651951E-2</v>
      </c>
      <c r="S186" s="1">
        <v>6.8</v>
      </c>
      <c r="T186" s="1">
        <v>41.5</v>
      </c>
      <c r="U186" s="8">
        <v>0.3513</v>
      </c>
      <c r="V186" s="10">
        <v>300.3</v>
      </c>
      <c r="W186" s="11">
        <v>2.9692285350420251</v>
      </c>
      <c r="X186" s="8">
        <v>0.8659</v>
      </c>
      <c r="Y186" s="8">
        <v>0.68600000000000005</v>
      </c>
      <c r="Z186" s="1">
        <v>11.565954933589154</v>
      </c>
      <c r="AA186"/>
      <c r="AE186"/>
      <c r="AF186"/>
    </row>
    <row r="187" spans="1:32">
      <c r="A187" s="2" t="s">
        <v>52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6.8</v>
      </c>
      <c r="I187" s="6">
        <v>80.560024999999996</v>
      </c>
      <c r="J187" s="1">
        <v>36017</v>
      </c>
      <c r="K187" s="7">
        <v>0.19899999999999998</v>
      </c>
      <c r="L187" s="8">
        <v>0.30993999999999999</v>
      </c>
      <c r="M187" s="8">
        <v>0.24531</v>
      </c>
      <c r="N187" s="8">
        <v>827</v>
      </c>
      <c r="O187" s="1">
        <v>0.20600000000000002</v>
      </c>
      <c r="P187" s="1">
        <v>0.84400000000000008</v>
      </c>
      <c r="Q187" s="7">
        <v>0.187</v>
      </c>
      <c r="R187" s="9">
        <v>4.2062129524188904E-2</v>
      </c>
      <c r="S187" s="1">
        <v>6.6</v>
      </c>
      <c r="T187" s="1">
        <v>41.6</v>
      </c>
      <c r="U187" s="8">
        <v>0.35658000000000001</v>
      </c>
      <c r="V187" s="10">
        <v>302</v>
      </c>
      <c r="W187" s="11">
        <v>2.922672578403398</v>
      </c>
      <c r="X187" s="8">
        <v>0.91198999999999997</v>
      </c>
      <c r="Y187" s="8">
        <v>0.71299999999999997</v>
      </c>
      <c r="Z187" s="1">
        <v>11.763757128073678</v>
      </c>
      <c r="AA187"/>
      <c r="AE187"/>
      <c r="AF187"/>
    </row>
    <row r="188" spans="1:32">
      <c r="A188" s="2" t="s">
        <v>52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6.8</v>
      </c>
      <c r="I188" s="6">
        <v>80.560024999999996</v>
      </c>
      <c r="J188" s="1">
        <v>36233</v>
      </c>
      <c r="K188" s="7">
        <v>0.19399999999999998</v>
      </c>
      <c r="L188" s="8">
        <v>0.30110999999999999</v>
      </c>
      <c r="M188" s="8">
        <v>0.27331</v>
      </c>
      <c r="N188" s="8">
        <v>817</v>
      </c>
      <c r="O188" s="1">
        <v>0.14499999999999999</v>
      </c>
      <c r="P188" s="1">
        <v>0.85</v>
      </c>
      <c r="Q188" s="7">
        <v>0.192</v>
      </c>
      <c r="R188" s="9">
        <v>4.1513409034948448E-2</v>
      </c>
      <c r="S188" s="1">
        <v>6.7</v>
      </c>
      <c r="T188" s="1">
        <v>41.8</v>
      </c>
      <c r="U188" s="8">
        <v>0.35591</v>
      </c>
      <c r="V188" s="10">
        <v>337.9</v>
      </c>
      <c r="W188" s="11">
        <v>2.9351542885593664</v>
      </c>
      <c r="X188" s="8">
        <v>0.94554000000000005</v>
      </c>
      <c r="Y188" s="8">
        <v>0.69199999999999995</v>
      </c>
      <c r="Z188" s="1">
        <v>11.797146051646758</v>
      </c>
      <c r="AA188"/>
      <c r="AE188"/>
      <c r="AF188"/>
    </row>
    <row r="189" spans="1:32">
      <c r="A189" s="2" t="s">
        <v>52</v>
      </c>
      <c r="B189" s="1">
        <v>1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6.8</v>
      </c>
      <c r="I189" s="6">
        <v>80.560024999999996</v>
      </c>
      <c r="J189" s="1">
        <v>36155</v>
      </c>
      <c r="K189" s="7">
        <v>0.20100000000000001</v>
      </c>
      <c r="L189" s="8">
        <v>0.31896000000000002</v>
      </c>
      <c r="M189" s="8">
        <v>0.20910999999999999</v>
      </c>
      <c r="N189" s="8">
        <v>805</v>
      </c>
      <c r="O189" s="1">
        <v>0.18</v>
      </c>
      <c r="P189" s="1">
        <v>0.85299999999999998</v>
      </c>
      <c r="Q189" s="1">
        <v>0.19600000000000001</v>
      </c>
      <c r="R189" s="9">
        <v>4.0830957702376144E-2</v>
      </c>
      <c r="S189" s="1">
        <v>6.1</v>
      </c>
      <c r="T189" s="1">
        <v>41.9</v>
      </c>
      <c r="U189" s="8">
        <v>0.37656000000000001</v>
      </c>
      <c r="V189" s="10">
        <v>358.1</v>
      </c>
      <c r="W189" s="11">
        <v>2.9530191065804745</v>
      </c>
      <c r="X189" s="8">
        <v>0.95106000000000002</v>
      </c>
      <c r="Y189" s="8">
        <v>0.71499999999999997</v>
      </c>
      <c r="Z189" s="1">
        <v>12.292762314226389</v>
      </c>
      <c r="AA189"/>
      <c r="AE189"/>
      <c r="AF189"/>
    </row>
    <row r="190" spans="1:32">
      <c r="A190" s="2" t="s">
        <v>53</v>
      </c>
      <c r="B190" s="1">
        <v>0</v>
      </c>
      <c r="C190" s="1">
        <v>0</v>
      </c>
      <c r="D190" s="8">
        <v>1</v>
      </c>
      <c r="E190" s="1">
        <v>0</v>
      </c>
      <c r="F190" s="1">
        <v>0</v>
      </c>
      <c r="G190" s="1">
        <v>0</v>
      </c>
      <c r="H190" s="1">
        <v>6.7</v>
      </c>
      <c r="I190" s="6">
        <v>74.623104999999995</v>
      </c>
      <c r="J190" s="1">
        <v>45895</v>
      </c>
      <c r="K190" s="7">
        <v>0.121</v>
      </c>
      <c r="L190" s="8">
        <v>0.22211</v>
      </c>
      <c r="M190" s="8">
        <v>0.13117999999999999</v>
      </c>
      <c r="N190" s="8">
        <v>489</v>
      </c>
      <c r="O190" s="1">
        <v>0.13500000000000001</v>
      </c>
      <c r="P190" s="1">
        <v>0.90400000000000003</v>
      </c>
      <c r="Q190" s="7">
        <v>0.26800000000000002</v>
      </c>
      <c r="R190" s="9">
        <v>2.0345416236902468E-2</v>
      </c>
      <c r="S190" s="1">
        <v>6.7</v>
      </c>
      <c r="T190" s="1">
        <v>38.700000000000003</v>
      </c>
      <c r="U190" s="8">
        <v>0.29755999999999999</v>
      </c>
      <c r="V190" s="10">
        <v>277.89999999999998</v>
      </c>
      <c r="W190" s="11">
        <v>2.2486901379946183</v>
      </c>
      <c r="X190" s="8">
        <v>0.91012000000000004</v>
      </c>
      <c r="Y190" s="8">
        <v>0.76200000000000001</v>
      </c>
      <c r="Z190" s="1">
        <v>8.1650113227649541</v>
      </c>
      <c r="AA190"/>
      <c r="AE190"/>
      <c r="AF190"/>
    </row>
    <row r="191" spans="1:32">
      <c r="A191" s="2" t="s">
        <v>53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6.7</v>
      </c>
      <c r="I191" s="6">
        <v>74.623104999999995</v>
      </c>
      <c r="J191" s="1">
        <v>46456</v>
      </c>
      <c r="K191" s="7">
        <v>0.11900000000000001</v>
      </c>
      <c r="L191" s="8">
        <v>0.22148000000000001</v>
      </c>
      <c r="M191" s="8">
        <v>0.11842999999999999</v>
      </c>
      <c r="N191" s="8">
        <v>478</v>
      </c>
      <c r="O191" s="1">
        <v>0.109</v>
      </c>
      <c r="P191" s="1">
        <v>0.90799999999999992</v>
      </c>
      <c r="Q191" s="7">
        <v>0.27399999999999997</v>
      </c>
      <c r="R191" s="9">
        <v>2.0461386628905745E-2</v>
      </c>
      <c r="S191" s="1">
        <v>5.4</v>
      </c>
      <c r="T191" s="1">
        <v>38.799999999999997</v>
      </c>
      <c r="U191" s="8">
        <v>0.31189</v>
      </c>
      <c r="V191" s="10">
        <v>290.3</v>
      </c>
      <c r="W191" s="11">
        <v>2.2429820742263624</v>
      </c>
      <c r="X191" s="8">
        <v>0.92571999999999999</v>
      </c>
      <c r="Y191" s="8">
        <v>0.78800000000000003</v>
      </c>
      <c r="Z191" s="1">
        <v>8.2767777284746753</v>
      </c>
      <c r="AA191"/>
      <c r="AE191"/>
      <c r="AF191"/>
    </row>
    <row r="192" spans="1:32">
      <c r="A192" s="2" t="s">
        <v>53</v>
      </c>
      <c r="B192" s="1">
        <v>0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6.7</v>
      </c>
      <c r="I192" s="6">
        <v>74.623104999999995</v>
      </c>
      <c r="J192" s="1">
        <v>47268</v>
      </c>
      <c r="K192" s="7">
        <v>0.12</v>
      </c>
      <c r="L192" s="8">
        <v>0.22206999999999999</v>
      </c>
      <c r="M192" s="8">
        <v>0.13627</v>
      </c>
      <c r="N192" s="8">
        <v>475</v>
      </c>
      <c r="O192" s="1">
        <v>0.114</v>
      </c>
      <c r="P192" s="1">
        <v>0.91</v>
      </c>
      <c r="Q192" s="7">
        <v>0.27800000000000002</v>
      </c>
      <c r="R192" s="9">
        <v>2.0583553713498379E-2</v>
      </c>
      <c r="S192" s="1">
        <v>4.5</v>
      </c>
      <c r="T192" s="1">
        <v>39</v>
      </c>
      <c r="U192" s="8">
        <v>0.30681000000000003</v>
      </c>
      <c r="V192" s="10">
        <v>305.8</v>
      </c>
      <c r="W192" s="11">
        <v>2.2049591092937466</v>
      </c>
      <c r="X192" s="8">
        <v>0.94277999999999995</v>
      </c>
      <c r="Y192" s="8">
        <v>0.78400000000000003</v>
      </c>
      <c r="Z192" s="1">
        <v>8.3309258189252855</v>
      </c>
      <c r="AA192"/>
      <c r="AE192"/>
      <c r="AF192"/>
    </row>
    <row r="193" spans="1:32">
      <c r="A193" s="2" t="s">
        <v>53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6.7</v>
      </c>
      <c r="I193" s="6">
        <v>74.623104999999995</v>
      </c>
      <c r="J193" s="1">
        <v>48063</v>
      </c>
      <c r="K193" s="7">
        <v>0.12</v>
      </c>
      <c r="L193" s="8">
        <v>0.22514000000000001</v>
      </c>
      <c r="M193" s="8">
        <v>0.12853000000000001</v>
      </c>
      <c r="N193" s="8">
        <v>458</v>
      </c>
      <c r="O193" s="1">
        <v>0.107</v>
      </c>
      <c r="P193" s="1">
        <v>0.91400000000000003</v>
      </c>
      <c r="Q193" s="1">
        <v>0.28399999999999997</v>
      </c>
      <c r="R193" s="9">
        <v>2.0407880452810945E-2</v>
      </c>
      <c r="S193" s="1">
        <v>4</v>
      </c>
      <c r="T193" s="1">
        <v>39.1</v>
      </c>
      <c r="U193" s="8">
        <v>0.30720999999999998</v>
      </c>
      <c r="V193" s="10">
        <v>305.89999999999998</v>
      </c>
      <c r="W193" s="11">
        <v>2.1999276968645138</v>
      </c>
      <c r="X193" s="8">
        <v>0.94813999999999998</v>
      </c>
      <c r="Y193" s="8">
        <v>0.8</v>
      </c>
      <c r="Z193" s="1">
        <v>8.6304722551874544</v>
      </c>
      <c r="AA193"/>
      <c r="AE193"/>
      <c r="AF193"/>
    </row>
    <row r="194" spans="1:32">
      <c r="A194" s="2" t="s">
        <v>54</v>
      </c>
      <c r="B194" s="1">
        <v>0</v>
      </c>
      <c r="C194" s="1">
        <v>0</v>
      </c>
      <c r="D194" s="8">
        <v>1</v>
      </c>
      <c r="E194" s="1">
        <v>0</v>
      </c>
      <c r="F194" s="1">
        <v>0</v>
      </c>
      <c r="G194" s="1">
        <v>0</v>
      </c>
      <c r="H194" s="1">
        <v>4.7</v>
      </c>
      <c r="I194" s="6">
        <v>56.052836428571425</v>
      </c>
      <c r="J194" s="1">
        <v>60806</v>
      </c>
      <c r="K194" s="7">
        <v>0.11900000000000001</v>
      </c>
      <c r="L194" s="8">
        <v>0.21668000000000001</v>
      </c>
      <c r="M194" s="8">
        <v>0.12665999999999999</v>
      </c>
      <c r="N194" s="8">
        <v>639</v>
      </c>
      <c r="O194" s="1">
        <v>0.114</v>
      </c>
      <c r="P194" s="1">
        <v>0.92400000000000004</v>
      </c>
      <c r="Q194" s="7">
        <v>0.247</v>
      </c>
      <c r="R194" s="9">
        <v>1.1828121324103918E-2</v>
      </c>
      <c r="S194" s="1">
        <v>4.7</v>
      </c>
      <c r="T194" s="1">
        <v>36.799999999999997</v>
      </c>
      <c r="U194" s="8">
        <v>0.27816000000000002</v>
      </c>
      <c r="V194" s="10">
        <v>205.1</v>
      </c>
      <c r="W194" s="11">
        <v>4.1212966286076371</v>
      </c>
      <c r="X194" s="8">
        <v>0.87302999999999997</v>
      </c>
      <c r="Y194" s="8">
        <v>0.749</v>
      </c>
      <c r="Z194" s="1">
        <v>7.5711653481379466</v>
      </c>
      <c r="AA194"/>
      <c r="AE194"/>
      <c r="AF194"/>
    </row>
    <row r="195" spans="1:32">
      <c r="A195" s="2" t="s">
        <v>54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4.7</v>
      </c>
      <c r="I195" s="6">
        <v>56.052836428571425</v>
      </c>
      <c r="J195" s="1">
        <v>60853</v>
      </c>
      <c r="K195" s="7">
        <v>0.124</v>
      </c>
      <c r="L195" s="8">
        <v>0.20522000000000001</v>
      </c>
      <c r="M195" s="8">
        <v>0.12659999999999999</v>
      </c>
      <c r="N195" s="8">
        <v>617</v>
      </c>
      <c r="O195" s="1">
        <v>9.6999999999999989E-2</v>
      </c>
      <c r="P195" s="1">
        <v>0.92299999999999993</v>
      </c>
      <c r="Q195" s="7">
        <v>0.251</v>
      </c>
      <c r="R195" s="9">
        <v>1.1633129562137643E-2</v>
      </c>
      <c r="S195" s="1">
        <v>4.0999999999999996</v>
      </c>
      <c r="T195" s="1">
        <v>36.799999999999997</v>
      </c>
      <c r="U195" s="8">
        <v>0.29450999999999999</v>
      </c>
      <c r="V195" s="10">
        <v>195.5</v>
      </c>
      <c r="W195" s="11">
        <v>3.9428526367398438</v>
      </c>
      <c r="X195" s="8">
        <v>0.87717000000000001</v>
      </c>
      <c r="Y195" s="8">
        <v>0.77900000000000003</v>
      </c>
      <c r="Z195" s="1">
        <v>7.7331340192754077</v>
      </c>
      <c r="AA195"/>
      <c r="AE195"/>
      <c r="AF195"/>
    </row>
    <row r="196" spans="1:32">
      <c r="A196" s="2" t="s">
        <v>54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4.7</v>
      </c>
      <c r="I196" s="6">
        <v>56.052836428571425</v>
      </c>
      <c r="J196" s="1">
        <v>61304</v>
      </c>
      <c r="K196" s="7">
        <v>0.124</v>
      </c>
      <c r="L196" s="8">
        <v>0.20197000000000001</v>
      </c>
      <c r="M196" s="8">
        <v>0.12525</v>
      </c>
      <c r="N196" s="8">
        <v>607</v>
      </c>
      <c r="O196" s="1">
        <v>9.8000000000000004E-2</v>
      </c>
      <c r="P196" s="1">
        <v>0.92299999999999993</v>
      </c>
      <c r="Q196" s="7">
        <v>0.25700000000000001</v>
      </c>
      <c r="R196" s="9">
        <v>1.1426338760147552E-2</v>
      </c>
      <c r="S196" s="1">
        <v>4.3</v>
      </c>
      <c r="T196" s="1">
        <v>36.799999999999997</v>
      </c>
      <c r="U196" s="8">
        <v>0.29002</v>
      </c>
      <c r="V196" s="10">
        <v>222.1</v>
      </c>
      <c r="W196" s="11">
        <v>3.9242316183872434</v>
      </c>
      <c r="X196" s="8">
        <v>0.89698</v>
      </c>
      <c r="Y196" s="8">
        <v>0.73799999999999999</v>
      </c>
      <c r="Z196" s="1">
        <v>7.8587003627354965</v>
      </c>
      <c r="AA196"/>
      <c r="AE196"/>
      <c r="AF196"/>
    </row>
    <row r="197" spans="1:32">
      <c r="A197" s="2" t="s">
        <v>54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4.7</v>
      </c>
      <c r="I197" s="6">
        <v>56.052836428571425</v>
      </c>
      <c r="J197" s="1">
        <v>59327</v>
      </c>
      <c r="K197" s="7">
        <v>0.13600000000000001</v>
      </c>
      <c r="L197" s="8">
        <v>0.22314000000000001</v>
      </c>
      <c r="M197" s="8">
        <v>0.12415</v>
      </c>
      <c r="N197" s="8">
        <v>621</v>
      </c>
      <c r="O197" s="1">
        <v>0.109</v>
      </c>
      <c r="P197" s="1">
        <v>0.92400000000000004</v>
      </c>
      <c r="Q197" s="1">
        <v>0.26</v>
      </c>
      <c r="R197" s="9">
        <v>1.1494076011694106E-2</v>
      </c>
      <c r="S197" s="1">
        <v>5.3</v>
      </c>
      <c r="T197" s="1">
        <v>36.799999999999997</v>
      </c>
      <c r="U197" s="8">
        <v>0.27701999999999999</v>
      </c>
      <c r="V197" s="10">
        <v>244.2</v>
      </c>
      <c r="W197" s="11">
        <v>3.9322288899146876</v>
      </c>
      <c r="X197" s="8">
        <v>0.89137</v>
      </c>
      <c r="Y197" s="8">
        <v>0.76900000000000002</v>
      </c>
      <c r="Z197" s="1">
        <v>8.2713579866988081</v>
      </c>
      <c r="AA197"/>
      <c r="AE197"/>
      <c r="AF197"/>
    </row>
    <row r="198" spans="1:32">
      <c r="AB198" s="1"/>
      <c r="AC198" s="8"/>
    </row>
    <row r="199" spans="1:32">
      <c r="AB199" s="1"/>
      <c r="AC199" s="8"/>
    </row>
    <row r="200" spans="1:32">
      <c r="AC200" s="8"/>
    </row>
    <row r="201" spans="1:32">
      <c r="AC201" s="1"/>
    </row>
  </sheetData>
  <sortState ref="AF2:AG197">
    <sortCondition ref="AG2:AG197"/>
  </sortState>
  <phoneticPr fontId="1" type="noConversion"/>
  <conditionalFormatting sqref="V2 V24 V28 V4:V6 AK6:AK8 V8:V10 AK10:AK12 V12:V14 AK14:AK16 V16:V18 AK18:AK20 AK22 V21">
    <cfRule type="expression" dxfId="64" priority="173" stopIfTrue="1">
      <formula>$C2="Rate per 100,000 inhabitants"</formula>
    </cfRule>
  </conditionalFormatting>
  <conditionalFormatting sqref="V20:V22 V32 V36 V40 V44 V48 V52 AK23:AK24 V24:V26 AK26:AK28 V29">
    <cfRule type="expression" dxfId="63" priority="174" stopIfTrue="1">
      <formula>$C21="Rate per 100,000 inhabitants"</formula>
    </cfRule>
  </conditionalFormatting>
  <conditionalFormatting sqref="V28:V30 AK30:AK32 V32:V34 AK34:AK36 V36:V38 AK38:AK40 V41 AK42:AK44 V45 AK46:AK48 V49 AK50:AK52 V53">
    <cfRule type="expression" dxfId="62" priority="175" stopIfTrue="1">
      <formula>$C30="Rate per 100,000 inhabitants"</formula>
    </cfRule>
  </conditionalFormatting>
  <conditionalFormatting sqref="V40:V42 V44:V46 V48:V50">
    <cfRule type="expression" dxfId="61" priority="176" stopIfTrue="1">
      <formula>$C43="Rate per 100,000 inhabitants"</formula>
    </cfRule>
  </conditionalFormatting>
  <conditionalFormatting sqref="V3">
    <cfRule type="expression" dxfId="60" priority="166" stopIfTrue="1">
      <formula>$C3="Rate per 100,000 inhabitants"</formula>
    </cfRule>
  </conditionalFormatting>
  <conditionalFormatting sqref="V7">
    <cfRule type="expression" dxfId="59" priority="163" stopIfTrue="1">
      <formula>$C7="Rate per 100,000 inhabitants"</formula>
    </cfRule>
  </conditionalFormatting>
  <conditionalFormatting sqref="V11">
    <cfRule type="expression" dxfId="58" priority="160" stopIfTrue="1">
      <formula>$C11="Rate per 100,000 inhabitants"</formula>
    </cfRule>
  </conditionalFormatting>
  <conditionalFormatting sqref="V15">
    <cfRule type="expression" dxfId="57" priority="157" stopIfTrue="1">
      <formula>$C15="Rate per 100,000 inhabitants"</formula>
    </cfRule>
  </conditionalFormatting>
  <conditionalFormatting sqref="V19">
    <cfRule type="expression" dxfId="56" priority="154" stopIfTrue="1">
      <formula>$C19="Rate per 100,000 inhabitants"</formula>
    </cfRule>
  </conditionalFormatting>
  <conditionalFormatting sqref="V23">
    <cfRule type="expression" dxfId="55" priority="151" stopIfTrue="1">
      <formula>$C23="Rate per 100,000 inhabitants"</formula>
    </cfRule>
  </conditionalFormatting>
  <conditionalFormatting sqref="V27">
    <cfRule type="expression" dxfId="54" priority="148" stopIfTrue="1">
      <formula>$C27="Rate per 100,000 inhabitants"</formula>
    </cfRule>
  </conditionalFormatting>
  <conditionalFormatting sqref="V31">
    <cfRule type="expression" dxfId="53" priority="145" stopIfTrue="1">
      <formula>$C31="Rate per 100,000 inhabitants"</formula>
    </cfRule>
  </conditionalFormatting>
  <conditionalFormatting sqref="V35">
    <cfRule type="expression" dxfId="52" priority="142" stopIfTrue="1">
      <formula>$C35="Rate per 100,000 inhabitants"</formula>
    </cfRule>
  </conditionalFormatting>
  <conditionalFormatting sqref="V39">
    <cfRule type="expression" dxfId="51" priority="139" stopIfTrue="1">
      <formula>$C39="Rate per 100,000 inhabitants"</formula>
    </cfRule>
  </conditionalFormatting>
  <conditionalFormatting sqref="V43">
    <cfRule type="expression" dxfId="50" priority="136" stopIfTrue="1">
      <formula>$C43="Rate per 100,000 inhabitants"</formula>
    </cfRule>
  </conditionalFormatting>
  <conditionalFormatting sqref="V47">
    <cfRule type="expression" dxfId="49" priority="133" stopIfTrue="1">
      <formula>$C47="Rate per 100,000 inhabitants"</formula>
    </cfRule>
  </conditionalFormatting>
  <conditionalFormatting sqref="V51">
    <cfRule type="expression" dxfId="48" priority="130" stopIfTrue="1">
      <formula>$C51="Rate per 100,000 inhabitants"</formula>
    </cfRule>
  </conditionalFormatting>
  <conditionalFormatting sqref="V55">
    <cfRule type="expression" dxfId="47" priority="127" stopIfTrue="1">
      <formula>$C55="Rate per 100,000 inhabitants"</formula>
    </cfRule>
  </conditionalFormatting>
  <conditionalFormatting sqref="V59">
    <cfRule type="expression" dxfId="46" priority="124" stopIfTrue="1">
      <formula>$C59="Rate per 100,000 inhabitants"</formula>
    </cfRule>
  </conditionalFormatting>
  <conditionalFormatting sqref="V63">
    <cfRule type="expression" dxfId="45" priority="121" stopIfTrue="1">
      <formula>$C63="Rate per 100,000 inhabitants"</formula>
    </cfRule>
  </conditionalFormatting>
  <conditionalFormatting sqref="V67">
    <cfRule type="expression" dxfId="44" priority="118" stopIfTrue="1">
      <formula>$C67="Rate per 100,000 inhabitants"</formula>
    </cfRule>
  </conditionalFormatting>
  <conditionalFormatting sqref="V71">
    <cfRule type="expression" dxfId="43" priority="115" stopIfTrue="1">
      <formula>$C71="Rate per 100,000 inhabitants"</formula>
    </cfRule>
  </conditionalFormatting>
  <conditionalFormatting sqref="V75">
    <cfRule type="expression" dxfId="42" priority="112" stopIfTrue="1">
      <formula>$C76="Rate per 100,000 inhabitants"</formula>
    </cfRule>
  </conditionalFormatting>
  <conditionalFormatting sqref="V79">
    <cfRule type="expression" dxfId="41" priority="109" stopIfTrue="1">
      <formula>$C80="Rate per 100,000 inhabitants"</formula>
    </cfRule>
  </conditionalFormatting>
  <conditionalFormatting sqref="V83">
    <cfRule type="expression" dxfId="40" priority="106" stopIfTrue="1">
      <formula>$C84="Rate per 100,000 inhabitants"</formula>
    </cfRule>
  </conditionalFormatting>
  <conditionalFormatting sqref="V87">
    <cfRule type="expression" dxfId="39" priority="103" stopIfTrue="1">
      <formula>$C88="Rate per 100,000 inhabitants"</formula>
    </cfRule>
  </conditionalFormatting>
  <conditionalFormatting sqref="V91">
    <cfRule type="expression" dxfId="38" priority="100" stopIfTrue="1">
      <formula>$C92="Rate per 100,000 inhabitants"</formula>
    </cfRule>
  </conditionalFormatting>
  <conditionalFormatting sqref="V95">
    <cfRule type="expression" dxfId="37" priority="97" stopIfTrue="1">
      <formula>$C96="Rate per 100,000 inhabitants"</formula>
    </cfRule>
  </conditionalFormatting>
  <conditionalFormatting sqref="V99">
    <cfRule type="expression" dxfId="36" priority="94" stopIfTrue="1">
      <formula>$C100="Rate per 100,000 inhabitants"</formula>
    </cfRule>
  </conditionalFormatting>
  <conditionalFormatting sqref="L24">
    <cfRule type="expression" dxfId="35" priority="91">
      <formula>"$A1 = ""2013"""</formula>
    </cfRule>
  </conditionalFormatting>
  <conditionalFormatting sqref="V4 V8 V12 V16 V20">
    <cfRule type="expression" dxfId="34" priority="88" stopIfTrue="1">
      <formula>$C3="Rate per 100,000 inhabitants"</formula>
    </cfRule>
  </conditionalFormatting>
  <conditionalFormatting sqref="V103">
    <cfRule type="expression" dxfId="33" priority="81" stopIfTrue="1">
      <formula>$C105="Rate per 100,000 inhabitants"</formula>
    </cfRule>
  </conditionalFormatting>
  <conditionalFormatting sqref="V107">
    <cfRule type="expression" dxfId="32" priority="78" stopIfTrue="1">
      <formula>$C109="Rate per 100,000 inhabitants"</formula>
    </cfRule>
  </conditionalFormatting>
  <conditionalFormatting sqref="V111">
    <cfRule type="expression" dxfId="31" priority="75" stopIfTrue="1">
      <formula>$C113="Rate per 100,000 inhabitants"</formula>
    </cfRule>
  </conditionalFormatting>
  <conditionalFormatting sqref="V115">
    <cfRule type="expression" dxfId="30" priority="72" stopIfTrue="1">
      <formula>$C117="Rate per 100,000 inhabitants"</formula>
    </cfRule>
  </conditionalFormatting>
  <conditionalFormatting sqref="V119">
    <cfRule type="expression" dxfId="29" priority="69" stopIfTrue="1">
      <formula>$C121="Rate per 100,000 inhabitants"</formula>
    </cfRule>
  </conditionalFormatting>
  <conditionalFormatting sqref="V123">
    <cfRule type="expression" dxfId="28" priority="66" stopIfTrue="1">
      <formula>$C125="Rate per 100,000 inhabitants"</formula>
    </cfRule>
  </conditionalFormatting>
  <conditionalFormatting sqref="V127">
    <cfRule type="expression" dxfId="27" priority="63" stopIfTrue="1">
      <formula>$C129="Rate per 100,000 inhabitants"</formula>
    </cfRule>
  </conditionalFormatting>
  <conditionalFormatting sqref="V131">
    <cfRule type="expression" dxfId="26" priority="60" stopIfTrue="1">
      <formula>$C133="Rate per 100,000 inhabitants"</formula>
    </cfRule>
  </conditionalFormatting>
  <conditionalFormatting sqref="V135">
    <cfRule type="expression" dxfId="25" priority="57" stopIfTrue="1">
      <formula>$C137="Rate per 100,000 inhabitants"</formula>
    </cfRule>
  </conditionalFormatting>
  <conditionalFormatting sqref="V139">
    <cfRule type="expression" dxfId="24" priority="54" stopIfTrue="1">
      <formula>$C141="Rate per 100,000 inhabitants"</formula>
    </cfRule>
  </conditionalFormatting>
  <conditionalFormatting sqref="V143">
    <cfRule type="expression" dxfId="23" priority="51" stopIfTrue="1">
      <formula>$C145="Rate per 100,000 inhabitants"</formula>
    </cfRule>
  </conditionalFormatting>
  <conditionalFormatting sqref="V147">
    <cfRule type="expression" dxfId="22" priority="48" stopIfTrue="1">
      <formula>$C149="Rate per 100,000 inhabitants"</formula>
    </cfRule>
  </conditionalFormatting>
  <conditionalFormatting sqref="V151">
    <cfRule type="expression" dxfId="21" priority="45" stopIfTrue="1">
      <formula>$C153="Rate per 100,000 inhabitants"</formula>
    </cfRule>
  </conditionalFormatting>
  <conditionalFormatting sqref="V155">
    <cfRule type="expression" dxfId="20" priority="42" stopIfTrue="1">
      <formula>$C157="Rate per 100,000 inhabitants"</formula>
    </cfRule>
  </conditionalFormatting>
  <conditionalFormatting sqref="V159">
    <cfRule type="expression" dxfId="19" priority="39" stopIfTrue="1">
      <formula>$C161="Rate per 100,000 inhabitants"</formula>
    </cfRule>
  </conditionalFormatting>
  <conditionalFormatting sqref="V163">
    <cfRule type="expression" dxfId="18" priority="36" stopIfTrue="1">
      <formula>$C165="Rate per 100,000 inhabitants"</formula>
    </cfRule>
  </conditionalFormatting>
  <conditionalFormatting sqref="V167">
    <cfRule type="expression" dxfId="17" priority="33" stopIfTrue="1">
      <formula>$C169="Rate per 100,000 inhabitants"</formula>
    </cfRule>
  </conditionalFormatting>
  <conditionalFormatting sqref="V171">
    <cfRule type="expression" dxfId="16" priority="30" stopIfTrue="1">
      <formula>$C173="Rate per 100,000 inhabitants"</formula>
    </cfRule>
  </conditionalFormatting>
  <conditionalFormatting sqref="V175">
    <cfRule type="expression" dxfId="15" priority="27" stopIfTrue="1">
      <formula>$C177="Rate per 100,000 inhabitants"</formula>
    </cfRule>
  </conditionalFormatting>
  <conditionalFormatting sqref="V179">
    <cfRule type="expression" dxfId="14" priority="24" stopIfTrue="1">
      <formula>$C181="Rate per 100,000 inhabitants"</formula>
    </cfRule>
  </conditionalFormatting>
  <conditionalFormatting sqref="V183">
    <cfRule type="expression" dxfId="13" priority="21" stopIfTrue="1">
      <formula>$C185="Rate per 100,000 inhabitants"</formula>
    </cfRule>
  </conditionalFormatting>
  <conditionalFormatting sqref="V187">
    <cfRule type="expression" dxfId="12" priority="18" stopIfTrue="1">
      <formula>$C189="Rate per 100,000 inhabitants"</formula>
    </cfRule>
  </conditionalFormatting>
  <conditionalFormatting sqref="V191">
    <cfRule type="expression" dxfId="11" priority="15" stopIfTrue="1">
      <formula>$C193="Rate per 100,000 inhabitants"</formula>
    </cfRule>
  </conditionalFormatting>
  <conditionalFormatting sqref="V195">
    <cfRule type="expression" dxfId="10" priority="12" stopIfTrue="1">
      <formula>$C197="Rate per 100,000 inhabitants"</formula>
    </cfRule>
  </conditionalFormatting>
  <conditionalFormatting sqref="AM6:AM8 AM10:AM12 AM14:AM16 AM18:AM20 AM22 X21 X2:X19 X23:X24 X27:X28 X31 X35 X39 X43 X47 X51 X55 X59 X63 X67 X71">
    <cfRule type="expression" dxfId="9" priority="177">
      <formula>$F3="2012"</formula>
    </cfRule>
    <cfRule type="expression" dxfId="8" priority="178">
      <formula>$E2="Insured"</formula>
    </cfRule>
  </conditionalFormatting>
  <conditionalFormatting sqref="X20:X22 X32 X36 X40 X44 X48 X52 AM23:AM24 X24:X26 AM26:AM28 X29 X75 X79 X83 X87 X91 X95 X99">
    <cfRule type="expression" dxfId="7" priority="203">
      <formula>$F22="2012"</formula>
    </cfRule>
    <cfRule type="expression" dxfId="6" priority="204">
      <formula>$E21="Insured"</formula>
    </cfRule>
  </conditionalFormatting>
  <conditionalFormatting sqref="X28:X30 AM30:AM32 X32:X34 AM34:AM36 X36:X38 AM38:AM40 X40:X42 AM42:AM44 X44:X46 AM46:AM48 X48:X50 AM50:AM52 X53 X103 X107 X111 X115 X135 X119 X123 X127 X131 X139 X143 X147 X151 X155 X159 X163 X167 X171 X175 X179 X183 X187 X191">
    <cfRule type="expression" dxfId="5" priority="225">
      <formula>$F31="2012"</formula>
    </cfRule>
    <cfRule type="expression" dxfId="4" priority="226">
      <formula>$E30="Insured"</formula>
    </cfRule>
  </conditionalFormatting>
  <conditionalFormatting sqref="X4 X8 X12 X16 X20">
    <cfRule type="expression" dxfId="3" priority="301">
      <formula>$F4="2012"</formula>
    </cfRule>
    <cfRule type="expression" dxfId="2" priority="302">
      <formula>$E3="Insured"</formula>
    </cfRule>
  </conditionalFormatting>
  <conditionalFormatting sqref="X195">
    <cfRule type="expression" dxfId="1" priority="357">
      <formula>$E198="2012"</formula>
    </cfRule>
    <cfRule type="expression" dxfId="0" priority="358">
      <formula>$E197="Insured"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55"/>
  <sheetViews>
    <sheetView workbookViewId="0">
      <selection activeCell="I4" sqref="A1:AX5"/>
    </sheetView>
  </sheetViews>
  <sheetFormatPr defaultRowHeight="15.75"/>
  <sheetData>
    <row r="1" spans="1:50"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</row>
    <row r="2" spans="1:50">
      <c r="A2" s="5" t="s">
        <v>55</v>
      </c>
      <c r="B2" s="4">
        <v>7.2</v>
      </c>
      <c r="C2" s="1">
        <v>7</v>
      </c>
      <c r="D2" s="1">
        <v>7.7</v>
      </c>
      <c r="E2" s="1">
        <v>7.2</v>
      </c>
      <c r="F2" s="1">
        <v>8.9</v>
      </c>
      <c r="G2" s="1">
        <v>6.9</v>
      </c>
      <c r="H2" s="1">
        <v>7.8</v>
      </c>
      <c r="I2" s="1">
        <v>6.7</v>
      </c>
      <c r="J2" s="1">
        <v>8.5</v>
      </c>
      <c r="K2" s="1">
        <v>7.2</v>
      </c>
      <c r="L2" s="1">
        <v>8.1999999999999993</v>
      </c>
      <c r="M2" s="1">
        <v>4.9000000000000004</v>
      </c>
      <c r="N2" s="1">
        <v>6.1</v>
      </c>
      <c r="O2" s="1">
        <v>9</v>
      </c>
      <c r="P2" s="1">
        <v>7.7</v>
      </c>
      <c r="Q2" s="1">
        <v>4.7</v>
      </c>
      <c r="R2" s="1">
        <v>5.3</v>
      </c>
      <c r="S2" s="1">
        <v>8</v>
      </c>
      <c r="T2" s="1">
        <v>6.6</v>
      </c>
      <c r="U2" s="1">
        <v>6.6</v>
      </c>
      <c r="V2" s="1">
        <v>6.7</v>
      </c>
      <c r="W2" s="1">
        <v>8.8000000000000007</v>
      </c>
      <c r="X2" s="1">
        <v>5</v>
      </c>
      <c r="Y2" s="1">
        <v>8.5</v>
      </c>
      <c r="Z2" s="1">
        <v>6.7</v>
      </c>
      <c r="AA2" s="1">
        <v>3.8</v>
      </c>
      <c r="AB2" s="1">
        <v>9.6</v>
      </c>
      <c r="AC2" s="1">
        <v>5.0999999999999996</v>
      </c>
      <c r="AD2" s="1">
        <v>8.1999999999999993</v>
      </c>
      <c r="AE2" s="1">
        <v>6.9</v>
      </c>
      <c r="AF2" s="1">
        <v>7.7</v>
      </c>
      <c r="AG2" s="1">
        <v>8</v>
      </c>
      <c r="AH2" s="1">
        <v>2.9</v>
      </c>
      <c r="AI2" s="1">
        <v>7.5</v>
      </c>
      <c r="AJ2" s="1">
        <v>5.3</v>
      </c>
      <c r="AK2" s="1">
        <v>7.9</v>
      </c>
      <c r="AL2" s="1">
        <v>7.4</v>
      </c>
      <c r="AM2" s="1">
        <v>9.3000000000000007</v>
      </c>
      <c r="AN2" s="1">
        <v>7.6</v>
      </c>
      <c r="AO2" s="1">
        <v>3.8</v>
      </c>
      <c r="AP2" s="1">
        <v>7.8</v>
      </c>
      <c r="AQ2" s="1">
        <v>6.3</v>
      </c>
      <c r="AR2" s="1">
        <v>4.5999999999999996</v>
      </c>
      <c r="AS2" s="1">
        <v>4.4000000000000004</v>
      </c>
      <c r="AT2" s="1">
        <v>5.7</v>
      </c>
      <c r="AU2" s="1">
        <v>7</v>
      </c>
      <c r="AV2" s="1">
        <v>6.8</v>
      </c>
      <c r="AW2" s="1">
        <v>6.7</v>
      </c>
      <c r="AX2" s="1">
        <v>4.7</v>
      </c>
    </row>
    <row r="3" spans="1:50">
      <c r="B3" s="4">
        <v>7.2</v>
      </c>
      <c r="C3" s="1">
        <v>7</v>
      </c>
      <c r="D3" s="1">
        <v>7.7</v>
      </c>
      <c r="E3" s="1">
        <v>7.2</v>
      </c>
      <c r="F3" s="1">
        <v>8.9</v>
      </c>
      <c r="G3" s="1">
        <v>6.9</v>
      </c>
      <c r="H3" s="1">
        <v>7.8</v>
      </c>
      <c r="I3" s="1">
        <v>6.7</v>
      </c>
      <c r="J3" s="1">
        <v>8.5</v>
      </c>
      <c r="K3" s="1">
        <v>7.2</v>
      </c>
      <c r="L3" s="1">
        <v>8.1999999999999993</v>
      </c>
      <c r="M3" s="1">
        <v>4.9000000000000004</v>
      </c>
      <c r="N3" s="1">
        <v>6.1</v>
      </c>
      <c r="O3" s="1">
        <v>9</v>
      </c>
      <c r="P3" s="1">
        <v>7.7</v>
      </c>
      <c r="Q3" s="1">
        <v>4.7</v>
      </c>
      <c r="R3" s="1">
        <v>5.3</v>
      </c>
      <c r="S3" s="1">
        <v>8</v>
      </c>
      <c r="T3" s="1">
        <v>6.6</v>
      </c>
      <c r="U3" s="1">
        <v>6.6</v>
      </c>
      <c r="V3" s="1">
        <v>6.7</v>
      </c>
      <c r="W3" s="1">
        <v>8.8000000000000007</v>
      </c>
      <c r="X3" s="1">
        <v>5</v>
      </c>
      <c r="Y3" s="1">
        <v>8.5</v>
      </c>
      <c r="Z3" s="1">
        <v>6.7</v>
      </c>
      <c r="AA3" s="1">
        <v>3.8</v>
      </c>
      <c r="AB3" s="1">
        <v>9.6</v>
      </c>
      <c r="AC3" s="1">
        <v>5.0999999999999996</v>
      </c>
      <c r="AD3" s="1">
        <v>8.1999999999999993</v>
      </c>
      <c r="AE3" s="1">
        <v>6.9</v>
      </c>
      <c r="AF3" s="1">
        <v>7.7</v>
      </c>
      <c r="AG3" s="1">
        <v>8</v>
      </c>
      <c r="AH3" s="1">
        <v>2.9</v>
      </c>
      <c r="AI3" s="1">
        <v>7.5</v>
      </c>
      <c r="AJ3" s="1">
        <v>5.3</v>
      </c>
      <c r="AK3" s="1">
        <v>7.9</v>
      </c>
      <c r="AL3" s="1">
        <v>7.4</v>
      </c>
      <c r="AM3" s="1">
        <v>9.3000000000000007</v>
      </c>
      <c r="AN3" s="1">
        <v>7.6</v>
      </c>
      <c r="AO3" s="1">
        <v>3.8</v>
      </c>
      <c r="AP3" s="1">
        <v>7.8</v>
      </c>
      <c r="AQ3" s="1">
        <v>6.3</v>
      </c>
      <c r="AR3" s="1">
        <v>4.5999999999999996</v>
      </c>
      <c r="AS3" s="1">
        <v>4.4000000000000004</v>
      </c>
      <c r="AT3" s="1">
        <v>5.7</v>
      </c>
      <c r="AU3" s="1">
        <v>7</v>
      </c>
      <c r="AV3" s="1">
        <v>6.8</v>
      </c>
      <c r="AW3" s="1">
        <v>6.7</v>
      </c>
      <c r="AX3" s="1">
        <v>4.7</v>
      </c>
    </row>
    <row r="4" spans="1:50">
      <c r="B4" s="4">
        <v>7.2</v>
      </c>
      <c r="C4" s="1">
        <v>7</v>
      </c>
      <c r="D4" s="1">
        <v>7.7</v>
      </c>
      <c r="E4" s="1">
        <v>7.2</v>
      </c>
      <c r="F4" s="1">
        <v>8.9</v>
      </c>
      <c r="G4" s="1">
        <v>6.9</v>
      </c>
      <c r="H4" s="1">
        <v>7.8</v>
      </c>
      <c r="I4" s="1">
        <v>6.7</v>
      </c>
      <c r="J4" s="1">
        <v>8.5</v>
      </c>
      <c r="K4" s="1">
        <v>7.2</v>
      </c>
      <c r="L4" s="1">
        <v>8.1999999999999993</v>
      </c>
      <c r="M4" s="1">
        <v>4.9000000000000004</v>
      </c>
      <c r="N4" s="1">
        <v>6.1</v>
      </c>
      <c r="O4" s="1">
        <v>9</v>
      </c>
      <c r="P4" s="1">
        <v>7.7</v>
      </c>
      <c r="Q4" s="1">
        <v>4.7</v>
      </c>
      <c r="R4" s="1">
        <v>5.3</v>
      </c>
      <c r="S4" s="1">
        <v>8</v>
      </c>
      <c r="T4" s="1">
        <v>6.6</v>
      </c>
      <c r="U4" s="1">
        <v>6.6</v>
      </c>
      <c r="V4" s="1">
        <v>6.7</v>
      </c>
      <c r="W4" s="1">
        <v>8.8000000000000007</v>
      </c>
      <c r="X4" s="1">
        <v>5</v>
      </c>
      <c r="Y4" s="1">
        <v>8.5</v>
      </c>
      <c r="Z4" s="1">
        <v>6.7</v>
      </c>
      <c r="AA4" s="1">
        <v>3.8</v>
      </c>
      <c r="AB4" s="1">
        <v>9.6</v>
      </c>
      <c r="AC4" s="1">
        <v>5.0999999999999996</v>
      </c>
      <c r="AD4" s="1">
        <v>8.1999999999999993</v>
      </c>
      <c r="AE4" s="1">
        <v>6.9</v>
      </c>
      <c r="AF4" s="1">
        <v>7.7</v>
      </c>
      <c r="AG4" s="1">
        <v>8</v>
      </c>
      <c r="AH4" s="1">
        <v>2.9</v>
      </c>
      <c r="AI4" s="1">
        <v>7.5</v>
      </c>
      <c r="AJ4" s="1">
        <v>5.3</v>
      </c>
      <c r="AK4" s="1">
        <v>7.9</v>
      </c>
      <c r="AL4" s="1">
        <v>7.4</v>
      </c>
      <c r="AM4" s="1">
        <v>9.3000000000000007</v>
      </c>
      <c r="AN4" s="1">
        <v>7.6</v>
      </c>
      <c r="AO4" s="1">
        <v>3.8</v>
      </c>
      <c r="AP4" s="1">
        <v>7.8</v>
      </c>
      <c r="AQ4" s="1">
        <v>6.3</v>
      </c>
      <c r="AR4" s="1">
        <v>4.5999999999999996</v>
      </c>
      <c r="AS4" s="1">
        <v>4.4000000000000004</v>
      </c>
      <c r="AT4" s="1">
        <v>5.7</v>
      </c>
      <c r="AU4" s="1">
        <v>7</v>
      </c>
      <c r="AV4" s="1">
        <v>6.8</v>
      </c>
      <c r="AW4" s="1">
        <v>6.7</v>
      </c>
      <c r="AX4" s="1">
        <v>4.7</v>
      </c>
    </row>
    <row r="5" spans="1:50">
      <c r="B5" s="4">
        <v>7.2</v>
      </c>
      <c r="C5" s="1">
        <v>7</v>
      </c>
      <c r="D5" s="1">
        <v>7.7</v>
      </c>
      <c r="E5" s="1">
        <v>7.2</v>
      </c>
      <c r="F5" s="1">
        <v>8.9</v>
      </c>
      <c r="G5" s="1">
        <v>6.9</v>
      </c>
      <c r="H5" s="1">
        <v>7.8</v>
      </c>
      <c r="I5" s="1">
        <v>6.7</v>
      </c>
      <c r="J5" s="1">
        <v>8.5</v>
      </c>
      <c r="K5" s="1">
        <v>7.2</v>
      </c>
      <c r="L5" s="1">
        <v>8.1999999999999993</v>
      </c>
      <c r="M5" s="1">
        <v>4.9000000000000004</v>
      </c>
      <c r="N5" s="1">
        <v>6.1</v>
      </c>
      <c r="O5" s="1">
        <v>9</v>
      </c>
      <c r="P5" s="1">
        <v>7.7</v>
      </c>
      <c r="Q5" s="1">
        <v>4.7</v>
      </c>
      <c r="R5" s="1">
        <v>5.3</v>
      </c>
      <c r="S5" s="1">
        <v>8</v>
      </c>
      <c r="T5" s="1">
        <v>6.6</v>
      </c>
      <c r="U5" s="1">
        <v>6.6</v>
      </c>
      <c r="V5" s="1">
        <v>6.7</v>
      </c>
      <c r="W5" s="1">
        <v>8.8000000000000007</v>
      </c>
      <c r="X5" s="1">
        <v>5</v>
      </c>
      <c r="Y5" s="1">
        <v>8.5</v>
      </c>
      <c r="Z5" s="1">
        <v>6.7</v>
      </c>
      <c r="AA5" s="1">
        <v>3.8</v>
      </c>
      <c r="AB5" s="1">
        <v>9.6</v>
      </c>
      <c r="AC5" s="1">
        <v>5.0999999999999996</v>
      </c>
      <c r="AD5" s="1">
        <v>8.1999999999999993</v>
      </c>
      <c r="AE5" s="1">
        <v>6.9</v>
      </c>
      <c r="AF5" s="1">
        <v>7.7</v>
      </c>
      <c r="AG5" s="1">
        <v>8</v>
      </c>
      <c r="AH5" s="1">
        <v>2.9</v>
      </c>
      <c r="AI5" s="1">
        <v>7.5</v>
      </c>
      <c r="AJ5" s="1">
        <v>5.3</v>
      </c>
      <c r="AK5" s="1">
        <v>7.9</v>
      </c>
      <c r="AL5" s="1">
        <v>7.4</v>
      </c>
      <c r="AM5" s="1">
        <v>9.3000000000000007</v>
      </c>
      <c r="AN5" s="1">
        <v>7.6</v>
      </c>
      <c r="AO5" s="1">
        <v>3.8</v>
      </c>
      <c r="AP5" s="1">
        <v>7.8</v>
      </c>
      <c r="AQ5" s="1">
        <v>6.3</v>
      </c>
      <c r="AR5" s="1">
        <v>4.5999999999999996</v>
      </c>
      <c r="AS5" s="1">
        <v>4.4000000000000004</v>
      </c>
      <c r="AT5" s="1">
        <v>5.7</v>
      </c>
      <c r="AU5" s="1">
        <v>7</v>
      </c>
      <c r="AV5" s="1">
        <v>6.8</v>
      </c>
      <c r="AW5" s="1">
        <v>6.7</v>
      </c>
      <c r="AX5" s="1">
        <v>4.7</v>
      </c>
    </row>
    <row r="7" spans="1:50">
      <c r="B7" s="4"/>
      <c r="C7" s="4"/>
      <c r="D7" s="4"/>
      <c r="E7" s="4"/>
    </row>
    <row r="8" spans="1:50">
      <c r="B8" s="1"/>
      <c r="C8" s="1"/>
      <c r="D8" s="1"/>
      <c r="E8" s="1"/>
    </row>
    <row r="9" spans="1:50">
      <c r="B9" s="1"/>
      <c r="C9" s="1"/>
      <c r="D9" s="1"/>
      <c r="E9" s="1"/>
    </row>
    <row r="10" spans="1:50">
      <c r="B10" s="1"/>
      <c r="C10" s="1"/>
      <c r="D10" s="1"/>
      <c r="E10" s="1"/>
    </row>
    <row r="11" spans="1:50">
      <c r="B11" s="1"/>
      <c r="C11" s="1"/>
      <c r="D11" s="1"/>
      <c r="E11" s="1"/>
    </row>
    <row r="12" spans="1:50">
      <c r="B12" s="1"/>
      <c r="C12" s="1"/>
      <c r="D12" s="1"/>
      <c r="E12" s="1"/>
    </row>
    <row r="13" spans="1:50">
      <c r="B13" s="1"/>
      <c r="C13" s="1"/>
      <c r="D13" s="1"/>
      <c r="E13" s="1"/>
    </row>
    <row r="14" spans="1:50">
      <c r="B14" s="1"/>
      <c r="C14" s="1"/>
      <c r="D14" s="1"/>
      <c r="E14" s="1"/>
    </row>
    <row r="15" spans="1:50">
      <c r="B15" s="1"/>
      <c r="C15" s="1"/>
      <c r="D15" s="1"/>
      <c r="E15" s="1"/>
    </row>
    <row r="16" spans="1:50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  <row r="24" spans="2:5">
      <c r="B24" s="1"/>
      <c r="C24" s="1"/>
      <c r="D24" s="1"/>
      <c r="E24" s="1"/>
    </row>
    <row r="25" spans="2:5">
      <c r="B25" s="1"/>
      <c r="C25" s="1"/>
      <c r="D25" s="1"/>
      <c r="E25" s="1"/>
    </row>
    <row r="26" spans="2:5">
      <c r="B26" s="1"/>
      <c r="C26" s="1"/>
      <c r="D26" s="1"/>
      <c r="E26" s="1"/>
    </row>
    <row r="27" spans="2:5">
      <c r="B27" s="1"/>
      <c r="C27" s="1"/>
      <c r="D27" s="1"/>
      <c r="E27" s="1"/>
    </row>
    <row r="28" spans="2:5">
      <c r="B28" s="1"/>
      <c r="C28" s="1"/>
      <c r="D28" s="1"/>
      <c r="E28" s="1"/>
    </row>
    <row r="29" spans="2:5">
      <c r="B29" s="1"/>
      <c r="C29" s="1"/>
      <c r="D29" s="1"/>
      <c r="E29" s="1"/>
    </row>
    <row r="30" spans="2:5">
      <c r="B30" s="1"/>
      <c r="C30" s="1"/>
      <c r="D30" s="1"/>
      <c r="E30" s="1"/>
    </row>
    <row r="31" spans="2:5">
      <c r="B31" s="1"/>
      <c r="C31" s="1"/>
      <c r="D31" s="1"/>
      <c r="E31" s="1"/>
    </row>
    <row r="32" spans="2: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  <row r="51" spans="2:5">
      <c r="B51" s="1"/>
      <c r="C51" s="1"/>
      <c r="D51" s="1"/>
      <c r="E51" s="1"/>
    </row>
    <row r="52" spans="2:5">
      <c r="B52" s="1"/>
      <c r="C52" s="1"/>
      <c r="D52" s="1"/>
      <c r="E52" s="1"/>
    </row>
    <row r="53" spans="2:5">
      <c r="B53" s="1"/>
      <c r="C53" s="1"/>
      <c r="D53" s="1"/>
      <c r="E53" s="1"/>
    </row>
    <row r="54" spans="2:5">
      <c r="B54" s="1"/>
      <c r="C54" s="1"/>
      <c r="D54" s="1"/>
      <c r="E54" s="1"/>
    </row>
    <row r="55" spans="2:5">
      <c r="B55" s="1"/>
      <c r="C55" s="1"/>
      <c r="D55" s="1"/>
      <c r="E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7"/>
  <sheetViews>
    <sheetView workbookViewId="0">
      <selection activeCell="H8" sqref="H8"/>
    </sheetView>
  </sheetViews>
  <sheetFormatPr defaultRowHeight="15.75"/>
  <sheetData>
    <row r="2" spans="2:6">
      <c r="B2" s="1">
        <v>10.133687956484094</v>
      </c>
      <c r="C2" s="17"/>
      <c r="F2">
        <f>B2</f>
        <v>10.133687956484094</v>
      </c>
    </row>
    <row r="3" spans="2:6">
      <c r="C3" s="1">
        <v>10.287731271475817</v>
      </c>
      <c r="D3" s="17"/>
      <c r="F3">
        <f>C3</f>
        <v>10.287731271475817</v>
      </c>
    </row>
    <row r="4" spans="2:6">
      <c r="C4" s="1"/>
      <c r="D4" s="8">
        <v>10.3754840896188</v>
      </c>
      <c r="E4" s="17"/>
      <c r="F4">
        <f>D4</f>
        <v>10.3754840896188</v>
      </c>
    </row>
    <row r="5" spans="2:6">
      <c r="C5" s="1"/>
      <c r="D5" s="1"/>
      <c r="E5" s="8">
        <v>10.781712750319151</v>
      </c>
      <c r="F5">
        <f>E5</f>
        <v>10.781712750319151</v>
      </c>
    </row>
    <row r="6" spans="2:6">
      <c r="B6" s="1">
        <v>5.5825506270698737</v>
      </c>
      <c r="C6" s="1"/>
      <c r="D6" s="1"/>
      <c r="E6" s="1"/>
      <c r="F6">
        <f>B6</f>
        <v>5.5825506270698737</v>
      </c>
    </row>
    <row r="7" spans="2:6">
      <c r="C7" s="1">
        <v>5.7617212684202022</v>
      </c>
      <c r="D7" s="1"/>
      <c r="E7" s="8"/>
      <c r="F7">
        <f>C7</f>
        <v>5.7617212684202022</v>
      </c>
    </row>
    <row r="8" spans="2:6">
      <c r="C8" s="1"/>
      <c r="D8" s="1">
        <v>5.8023331287204645</v>
      </c>
      <c r="E8" s="8"/>
      <c r="F8">
        <f>D8</f>
        <v>5.8023331287204645</v>
      </c>
    </row>
    <row r="9" spans="2:6">
      <c r="C9" s="1"/>
      <c r="D9" s="1"/>
      <c r="E9" s="8">
        <v>6.0834338023686412</v>
      </c>
      <c r="F9">
        <f>E9</f>
        <v>6.0834338023686412</v>
      </c>
    </row>
    <row r="10" spans="2:6">
      <c r="B10" s="1">
        <v>7.5987088512851333</v>
      </c>
      <c r="C10" s="1"/>
      <c r="D10" s="1"/>
      <c r="E10" s="1"/>
      <c r="F10">
        <f>B10</f>
        <v>7.5987088512851333</v>
      </c>
    </row>
    <row r="11" spans="2:6">
      <c r="C11" s="1">
        <v>7.7161711102843755</v>
      </c>
      <c r="D11" s="8"/>
      <c r="E11" s="8"/>
      <c r="F11">
        <f>C11</f>
        <v>7.7161711102843755</v>
      </c>
    </row>
    <row r="12" spans="2:6">
      <c r="C12" s="1"/>
      <c r="D12" s="1">
        <v>7.8257791305304032</v>
      </c>
      <c r="E12" s="8"/>
      <c r="F12">
        <f>D12</f>
        <v>7.8257791305304032</v>
      </c>
    </row>
    <row r="13" spans="2:6">
      <c r="C13" s="1"/>
      <c r="D13" s="1"/>
      <c r="E13" s="8">
        <v>8.1874267041192752</v>
      </c>
      <c r="F13">
        <f>E13</f>
        <v>8.1874267041192752</v>
      </c>
    </row>
    <row r="14" spans="2:6">
      <c r="B14" s="1">
        <v>9.7379581842409646</v>
      </c>
      <c r="C14" s="1"/>
      <c r="D14" s="8"/>
      <c r="E14" s="8"/>
      <c r="F14">
        <f>B14</f>
        <v>9.7379581842409646</v>
      </c>
    </row>
    <row r="15" spans="2:6">
      <c r="C15" s="1">
        <v>9.8593497031840247</v>
      </c>
      <c r="D15" s="1"/>
      <c r="E15" s="8"/>
      <c r="F15">
        <f>C15</f>
        <v>9.8593497031840247</v>
      </c>
    </row>
    <row r="16" spans="2:6">
      <c r="C16" s="1"/>
      <c r="D16" s="1">
        <v>9.8806099960142841</v>
      </c>
      <c r="E16" s="8"/>
      <c r="F16">
        <f>D16</f>
        <v>9.8806099960142841</v>
      </c>
    </row>
    <row r="17" spans="2:6">
      <c r="C17" s="1"/>
      <c r="D17" s="8"/>
      <c r="E17" s="8">
        <v>10.233813918669608</v>
      </c>
      <c r="F17">
        <f>E17</f>
        <v>10.233813918669608</v>
      </c>
    </row>
    <row r="18" spans="2:6">
      <c r="B18" s="1">
        <v>6.5341355888614352</v>
      </c>
      <c r="C18" s="1"/>
      <c r="D18" s="1"/>
      <c r="E18" s="8"/>
      <c r="F18">
        <f t="shared" ref="F18:F49" si="0">B18</f>
        <v>6.5341355888614352</v>
      </c>
    </row>
    <row r="19" spans="2:6">
      <c r="C19" s="1">
        <v>6.6092649446873564</v>
      </c>
      <c r="D19" s="1"/>
      <c r="E19" s="8"/>
      <c r="F19">
        <f t="shared" ref="F19:F50" si="1">C19</f>
        <v>6.6092649446873564</v>
      </c>
    </row>
    <row r="20" spans="2:6">
      <c r="C20" s="1"/>
      <c r="D20" s="8">
        <v>6.6771119943193922</v>
      </c>
      <c r="E20" s="8"/>
      <c r="F20">
        <f t="shared" ref="F20:F51" si="2">D20</f>
        <v>6.6771119943193922</v>
      </c>
    </row>
    <row r="21" spans="2:6">
      <c r="C21" s="1"/>
      <c r="D21" s="1"/>
      <c r="E21" s="8">
        <v>6.9688182726613954</v>
      </c>
      <c r="F21">
        <f t="shared" ref="F21" si="3">E21</f>
        <v>6.9688182726613954</v>
      </c>
    </row>
    <row r="22" spans="2:6">
      <c r="B22" s="1">
        <v>6.3009305744204909</v>
      </c>
      <c r="C22" s="1"/>
      <c r="D22" s="1"/>
      <c r="E22" s="8"/>
      <c r="F22">
        <f t="shared" ref="F22:F53" si="4">B22</f>
        <v>6.3009305744204909</v>
      </c>
    </row>
    <row r="23" spans="2:6">
      <c r="C23" s="1">
        <v>6.4273682307151345</v>
      </c>
      <c r="D23" s="1"/>
      <c r="E23" s="8"/>
      <c r="F23">
        <f t="shared" ref="F23:F54" si="5">C23</f>
        <v>6.4273682307151345</v>
      </c>
    </row>
    <row r="24" spans="2:6">
      <c r="C24" s="1"/>
      <c r="D24" s="1">
        <v>6.4564571464282796</v>
      </c>
      <c r="E24" s="8"/>
      <c r="F24">
        <f t="shared" ref="F24:F55" si="6">D24</f>
        <v>6.4564571464282796</v>
      </c>
    </row>
    <row r="25" spans="2:6">
      <c r="C25" s="1"/>
      <c r="D25" s="1"/>
      <c r="E25" s="8">
        <v>6.7125307747321257</v>
      </c>
      <c r="F25">
        <f t="shared" ref="F25" si="7">E25</f>
        <v>6.7125307747321257</v>
      </c>
    </row>
    <row r="26" spans="2:6">
      <c r="B26" s="1">
        <v>8.1191515821089428</v>
      </c>
      <c r="C26" s="1"/>
      <c r="D26" s="1"/>
      <c r="E26" s="8"/>
      <c r="F26">
        <f t="shared" ref="F26:F57" si="8">B26</f>
        <v>8.1191515821089428</v>
      </c>
    </row>
    <row r="27" spans="2:6">
      <c r="C27" s="1">
        <v>8.2159598332087107</v>
      </c>
      <c r="D27" s="8"/>
      <c r="E27" s="8"/>
      <c r="F27">
        <f t="shared" ref="F27:F58" si="9">C27</f>
        <v>8.2159598332087107</v>
      </c>
    </row>
    <row r="28" spans="2:6">
      <c r="C28" s="1"/>
      <c r="D28" s="1">
        <v>8.2345955409528795</v>
      </c>
      <c r="E28" s="8"/>
      <c r="F28">
        <f t="shared" ref="F28:F59" si="10">D28</f>
        <v>8.2345955409528795</v>
      </c>
    </row>
    <row r="29" spans="2:6">
      <c r="C29" s="1"/>
      <c r="D29" s="1"/>
      <c r="E29" s="8">
        <v>8.539768680918197</v>
      </c>
      <c r="F29">
        <f t="shared" ref="F29" si="11">E29</f>
        <v>8.539768680918197</v>
      </c>
    </row>
    <row r="30" spans="2:6">
      <c r="B30" s="1">
        <v>8.6746065890257853</v>
      </c>
      <c r="C30" s="1"/>
      <c r="D30" s="8"/>
      <c r="E30" s="8"/>
      <c r="F30">
        <f t="shared" ref="F30:F61" si="12">B30</f>
        <v>8.6746065890257853</v>
      </c>
    </row>
    <row r="31" spans="2:6">
      <c r="C31" s="1">
        <v>8.8553227678499802</v>
      </c>
      <c r="D31" s="1"/>
      <c r="E31" s="8"/>
      <c r="F31">
        <f t="shared" ref="F31:F62" si="13">C31</f>
        <v>8.8553227678499802</v>
      </c>
    </row>
    <row r="32" spans="2:6">
      <c r="C32" s="1"/>
      <c r="D32" s="1">
        <v>8.9449606877186589</v>
      </c>
      <c r="E32" s="8"/>
      <c r="F32">
        <f t="shared" ref="F32:F63" si="14">D32</f>
        <v>8.9449606877186589</v>
      </c>
    </row>
    <row r="33" spans="2:6">
      <c r="C33" s="1"/>
      <c r="D33" s="8"/>
      <c r="E33" s="8">
        <v>9.3891243605003893</v>
      </c>
      <c r="F33">
        <f t="shared" ref="F33" si="15">E33</f>
        <v>9.3891243605003893</v>
      </c>
    </row>
    <row r="34" spans="2:6">
      <c r="B34" s="1">
        <v>7.9232257727106319</v>
      </c>
      <c r="C34" s="1"/>
      <c r="D34" s="1"/>
      <c r="E34" s="8"/>
      <c r="F34">
        <f t="shared" ref="F34:F65" si="16">B34</f>
        <v>7.9232257727106319</v>
      </c>
    </row>
    <row r="35" spans="2:6">
      <c r="C35" s="1">
        <v>7.9116581945741276</v>
      </c>
      <c r="D35" s="1"/>
      <c r="E35" s="8"/>
      <c r="F35">
        <f t="shared" ref="F35:F66" si="17">C35</f>
        <v>7.9116581945741276</v>
      </c>
    </row>
    <row r="36" spans="2:6">
      <c r="C36" s="1"/>
      <c r="D36" s="8">
        <v>7.7563858631023166</v>
      </c>
      <c r="E36" s="8"/>
      <c r="F36">
        <f t="shared" ref="F36:F67" si="18">D36</f>
        <v>7.7563858631023166</v>
      </c>
    </row>
    <row r="37" spans="2:6">
      <c r="C37" s="1"/>
      <c r="D37" s="1"/>
      <c r="E37" s="8">
        <v>7.9712305066517031</v>
      </c>
      <c r="F37">
        <f t="shared" ref="F37" si="19">E37</f>
        <v>7.9712305066517031</v>
      </c>
    </row>
    <row r="38" spans="2:6">
      <c r="B38" s="1">
        <v>9.2990390007580839</v>
      </c>
      <c r="C38" s="1"/>
      <c r="D38" s="1"/>
      <c r="E38" s="8"/>
      <c r="F38">
        <f t="shared" ref="F38:F69" si="20">B38</f>
        <v>9.2990390007580839</v>
      </c>
    </row>
    <row r="39" spans="2:6">
      <c r="C39" s="1">
        <v>9.4031751433968882</v>
      </c>
      <c r="D39" s="1"/>
      <c r="E39" s="8"/>
      <c r="F39">
        <f t="shared" ref="F39:F70" si="21">C39</f>
        <v>9.4031751433968882</v>
      </c>
    </row>
    <row r="40" spans="2:6">
      <c r="C40" s="1"/>
      <c r="D40" s="1">
        <v>9.4103840690858913</v>
      </c>
      <c r="E40" s="8"/>
      <c r="F40">
        <f t="shared" ref="F40:F71" si="22">D40</f>
        <v>9.4103840690858913</v>
      </c>
    </row>
    <row r="41" spans="2:6">
      <c r="C41" s="1"/>
      <c r="D41" s="1"/>
      <c r="E41" s="8">
        <v>9.7540305420222086</v>
      </c>
      <c r="F41">
        <f t="shared" ref="F41" si="23">E41</f>
        <v>9.7540305420222086</v>
      </c>
    </row>
    <row r="42" spans="2:6">
      <c r="B42" s="1">
        <v>7.3421825962181275</v>
      </c>
      <c r="C42" s="1"/>
      <c r="D42" s="1"/>
      <c r="E42" s="8"/>
      <c r="F42">
        <f t="shared" ref="F42:F73" si="24">B42</f>
        <v>7.3421825962181275</v>
      </c>
    </row>
    <row r="43" spans="2:6">
      <c r="C43" s="1">
        <v>7.4928722660491776</v>
      </c>
      <c r="D43" s="8"/>
      <c r="E43" s="8"/>
      <c r="F43">
        <f t="shared" ref="F43:F74" si="25">C43</f>
        <v>7.4928722660491776</v>
      </c>
    </row>
    <row r="44" spans="2:6">
      <c r="C44" s="1"/>
      <c r="D44" s="1">
        <v>7.5544635229867882</v>
      </c>
      <c r="E44" s="8"/>
      <c r="F44">
        <f t="shared" ref="F44:F75" si="26">D44</f>
        <v>7.5544635229867882</v>
      </c>
    </row>
    <row r="45" spans="2:6">
      <c r="C45" s="1"/>
      <c r="D45" s="1"/>
      <c r="E45" s="8">
        <v>7.904596058415958</v>
      </c>
      <c r="F45">
        <f t="shared" ref="F45" si="27">E45</f>
        <v>7.904596058415958</v>
      </c>
    </row>
    <row r="46" spans="2:6">
      <c r="B46" s="1">
        <v>8.1198092665112735</v>
      </c>
      <c r="C46" s="1"/>
      <c r="D46" s="8"/>
      <c r="E46" s="8"/>
      <c r="F46">
        <f t="shared" ref="F46:F77" si="28">B46</f>
        <v>8.1198092665112735</v>
      </c>
    </row>
    <row r="47" spans="2:6">
      <c r="C47" s="1">
        <v>8.0989765184699269</v>
      </c>
      <c r="D47" s="1"/>
      <c r="E47" s="8"/>
      <c r="F47">
        <f t="shared" ref="F47:F78" si="29">C47</f>
        <v>8.0989765184699269</v>
      </c>
    </row>
    <row r="48" spans="2:6">
      <c r="C48" s="1"/>
      <c r="D48" s="1">
        <v>8.1917101351730324</v>
      </c>
      <c r="E48" s="8"/>
      <c r="F48">
        <f t="shared" ref="F48:F79" si="30">D48</f>
        <v>8.1917101351730324</v>
      </c>
    </row>
    <row r="49" spans="2:6">
      <c r="C49" s="1"/>
      <c r="D49" s="8"/>
      <c r="E49" s="8">
        <v>8.5652310554545696</v>
      </c>
      <c r="F49">
        <f t="shared" ref="F49" si="31">E49</f>
        <v>8.5652310554545696</v>
      </c>
    </row>
    <row r="50" spans="2:6">
      <c r="B50" s="1">
        <v>6.9867661333745712</v>
      </c>
      <c r="C50" s="1"/>
      <c r="D50" s="1"/>
      <c r="E50" s="8"/>
      <c r="F50">
        <f t="shared" ref="F50:F81" si="32">B50</f>
        <v>6.9867661333745712</v>
      </c>
    </row>
    <row r="51" spans="2:6">
      <c r="C51" s="1">
        <v>7.1320315188197183</v>
      </c>
      <c r="D51" s="1"/>
      <c r="E51" s="8"/>
      <c r="F51">
        <f t="shared" ref="F51:F82" si="33">C51</f>
        <v>7.1320315188197183</v>
      </c>
    </row>
    <row r="52" spans="2:6">
      <c r="C52" s="1"/>
      <c r="D52" s="8">
        <v>7.1702103407214102</v>
      </c>
      <c r="E52" s="8"/>
      <c r="F52">
        <f t="shared" ref="F52:F83" si="34">D52</f>
        <v>7.1702103407214102</v>
      </c>
    </row>
    <row r="53" spans="2:6">
      <c r="C53" s="1"/>
      <c r="D53" s="1"/>
      <c r="E53" s="8">
        <v>7.4379801264980419</v>
      </c>
      <c r="F53">
        <f t="shared" ref="F53" si="35">E53</f>
        <v>7.4379801264980419</v>
      </c>
    </row>
    <row r="54" spans="2:6">
      <c r="B54" s="1">
        <v>7.9276031944074985</v>
      </c>
      <c r="C54" s="1"/>
      <c r="D54" s="1"/>
      <c r="E54" s="8"/>
      <c r="F54">
        <f t="shared" ref="F54:F85" si="36">B54</f>
        <v>7.9276031944074985</v>
      </c>
    </row>
    <row r="55" spans="2:6">
      <c r="C55" s="1">
        <v>8.0548417931450551</v>
      </c>
      <c r="D55" s="1"/>
      <c r="E55" s="8"/>
      <c r="F55">
        <f t="shared" ref="F55:F86" si="37">C55</f>
        <v>8.0548417931450551</v>
      </c>
    </row>
    <row r="56" spans="2:6">
      <c r="C56" s="1"/>
      <c r="D56" s="1">
        <v>8.103917485632735</v>
      </c>
      <c r="E56" s="8"/>
      <c r="F56">
        <f t="shared" ref="F56:F87" si="38">D56</f>
        <v>8.103917485632735</v>
      </c>
    </row>
    <row r="57" spans="2:6">
      <c r="C57" s="1"/>
      <c r="D57" s="1"/>
      <c r="E57" s="8">
        <v>8.4171319954944508</v>
      </c>
      <c r="F57">
        <f t="shared" ref="F57" si="39">E57</f>
        <v>8.4171319954944508</v>
      </c>
    </row>
    <row r="58" spans="2:6">
      <c r="B58" s="1">
        <v>8.7075963946010368</v>
      </c>
      <c r="C58" s="1"/>
      <c r="D58" s="1"/>
      <c r="E58" s="8"/>
      <c r="F58">
        <f t="shared" ref="F58:F89" si="40">B58</f>
        <v>8.7075963946010368</v>
      </c>
    </row>
    <row r="59" spans="2:6">
      <c r="C59" s="1">
        <v>8.8291207492831241</v>
      </c>
      <c r="D59" s="8"/>
      <c r="E59" s="8"/>
      <c r="F59">
        <f t="shared" ref="F59:F90" si="41">C59</f>
        <v>8.8291207492831241</v>
      </c>
    </row>
    <row r="60" spans="2:6">
      <c r="C60" s="1"/>
      <c r="D60" s="1">
        <v>8.8548748100776393</v>
      </c>
      <c r="E60" s="8"/>
      <c r="F60">
        <f t="shared" ref="F60:F91" si="42">D60</f>
        <v>8.8548748100776393</v>
      </c>
    </row>
    <row r="61" spans="2:6">
      <c r="C61" s="1"/>
      <c r="D61" s="1"/>
      <c r="E61" s="8">
        <v>9.1813288710729442</v>
      </c>
      <c r="F61">
        <f t="shared" ref="F61" si="43">E61</f>
        <v>9.1813288710729442</v>
      </c>
    </row>
    <row r="62" spans="2:6">
      <c r="B62" s="1">
        <v>8.8511642538406061</v>
      </c>
      <c r="C62" s="1"/>
      <c r="D62" s="8"/>
      <c r="E62" s="8"/>
      <c r="F62">
        <f t="shared" ref="F62:F93" si="44">B62</f>
        <v>8.8511642538406061</v>
      </c>
    </row>
    <row r="63" spans="2:6">
      <c r="C63" s="1">
        <v>8.921409741164485</v>
      </c>
      <c r="D63" s="1"/>
      <c r="E63" s="8"/>
      <c r="F63">
        <f t="shared" ref="F63:F94" si="45">C63</f>
        <v>8.921409741164485</v>
      </c>
    </row>
    <row r="64" spans="2:6">
      <c r="C64" s="1"/>
      <c r="D64" s="1">
        <v>8.8915312077417372</v>
      </c>
      <c r="E64" s="8"/>
      <c r="F64">
        <f t="shared" ref="F64:F95" si="46">D64</f>
        <v>8.8915312077417372</v>
      </c>
    </row>
    <row r="65" spans="2:6">
      <c r="C65" s="1"/>
      <c r="D65" s="8"/>
      <c r="E65" s="8">
        <v>9.1792406517168228</v>
      </c>
      <c r="F65">
        <f t="shared" ref="F65" si="47">E65</f>
        <v>9.1792406517168228</v>
      </c>
    </row>
    <row r="66" spans="2:6">
      <c r="B66" s="1">
        <v>8.1928168965398047</v>
      </c>
      <c r="C66" s="1"/>
      <c r="D66" s="1"/>
      <c r="E66" s="8"/>
      <c r="F66">
        <f t="shared" ref="F66:F97" si="48">B66</f>
        <v>8.1928168965398047</v>
      </c>
    </row>
    <row r="67" spans="2:6">
      <c r="C67" s="1">
        <v>8.2850701470192138</v>
      </c>
      <c r="D67" s="1"/>
      <c r="E67" s="8"/>
      <c r="F67">
        <f t="shared" ref="F67:F98" si="49">C67</f>
        <v>8.2850701470192138</v>
      </c>
    </row>
    <row r="68" spans="2:6">
      <c r="C68" s="1"/>
      <c r="D68" s="8">
        <v>8.3078984743902602</v>
      </c>
      <c r="E68" s="8"/>
      <c r="F68">
        <f t="shared" ref="F68:F99" si="50">D68</f>
        <v>8.3078984743902602</v>
      </c>
    </row>
    <row r="69" spans="2:6">
      <c r="C69" s="1"/>
      <c r="D69" s="1"/>
      <c r="E69" s="8">
        <v>8.6417897666599828</v>
      </c>
      <c r="F69">
        <f t="shared" ref="F69" si="51">E69</f>
        <v>8.6417897666599828</v>
      </c>
    </row>
    <row r="70" spans="2:6">
      <c r="B70" s="1">
        <v>9.5203109893999276</v>
      </c>
      <c r="C70" s="1"/>
      <c r="D70" s="1"/>
      <c r="E70" s="8"/>
      <c r="F70">
        <f t="shared" ref="F70:F101" si="52">B70</f>
        <v>9.5203109893999276</v>
      </c>
    </row>
    <row r="71" spans="2:6">
      <c r="C71" s="1">
        <v>9.669611589839052</v>
      </c>
      <c r="D71" s="1"/>
      <c r="E71" s="8"/>
      <c r="F71">
        <f t="shared" ref="F71:F102" si="53">C71</f>
        <v>9.669611589839052</v>
      </c>
    </row>
    <row r="72" spans="2:6">
      <c r="C72" s="1"/>
      <c r="D72" s="1">
        <v>9.7434293587803147</v>
      </c>
      <c r="E72" s="8"/>
      <c r="F72">
        <f t="shared" ref="F72:F103" si="54">D72</f>
        <v>9.7434293587803147</v>
      </c>
    </row>
    <row r="73" spans="2:6">
      <c r="C73" s="1"/>
      <c r="D73" s="1"/>
      <c r="E73" s="8">
        <v>10.117641277397578</v>
      </c>
      <c r="F73">
        <f t="shared" ref="F73" si="55">E73</f>
        <v>10.117641277397578</v>
      </c>
    </row>
    <row r="74" spans="2:6">
      <c r="B74" s="1">
        <v>9.6884353997627972</v>
      </c>
      <c r="C74" s="1"/>
      <c r="D74" s="1"/>
      <c r="E74" s="8"/>
      <c r="F74">
        <f t="shared" ref="F74:F105" si="56">B74</f>
        <v>9.6884353997627972</v>
      </c>
    </row>
    <row r="75" spans="2:6">
      <c r="C75" s="1">
        <v>9.885597368656704</v>
      </c>
      <c r="D75" s="8"/>
      <c r="E75" s="8"/>
      <c r="F75">
        <f t="shared" ref="F75:F106" si="57">C75</f>
        <v>9.885597368656704</v>
      </c>
    </row>
    <row r="76" spans="2:6">
      <c r="C76" s="1"/>
      <c r="D76" s="1">
        <v>10.006876102868908</v>
      </c>
      <c r="E76" s="8"/>
      <c r="F76">
        <f t="shared" ref="F76:F107" si="58">D76</f>
        <v>10.006876102868908</v>
      </c>
    </row>
    <row r="77" spans="2:6">
      <c r="C77" s="1"/>
      <c r="D77" s="1"/>
      <c r="E77" s="8">
        <v>10.405703666728812</v>
      </c>
      <c r="F77">
        <f t="shared" ref="F77" si="59">E77</f>
        <v>10.405703666728812</v>
      </c>
    </row>
    <row r="78" spans="2:6">
      <c r="B78" s="1">
        <v>7.7882512615770274</v>
      </c>
      <c r="C78" s="1"/>
      <c r="D78" s="8"/>
      <c r="E78" s="8"/>
      <c r="F78">
        <f t="shared" ref="F78:F109" si="60">B78</f>
        <v>7.7882512615770274</v>
      </c>
    </row>
    <row r="79" spans="2:6">
      <c r="C79" s="1">
        <v>7.9348502448391987</v>
      </c>
      <c r="D79" s="1"/>
      <c r="E79" s="8"/>
      <c r="F79">
        <f t="shared" ref="F79:F110" si="61">C79</f>
        <v>7.9348502448391987</v>
      </c>
    </row>
    <row r="80" spans="2:6">
      <c r="C80" s="1"/>
      <c r="D80" s="8">
        <v>7.9822536592828577</v>
      </c>
      <c r="E80" s="8"/>
      <c r="F80">
        <f t="shared" ref="F80:F111" si="62">D80</f>
        <v>7.9822536592828577</v>
      </c>
    </row>
    <row r="81" spans="2:6">
      <c r="C81" s="1"/>
      <c r="D81" s="8"/>
      <c r="E81" s="8">
        <v>8.3050721423885996</v>
      </c>
      <c r="F81">
        <f t="shared" ref="F81" si="63">E81</f>
        <v>8.3050721423885996</v>
      </c>
    </row>
    <row r="82" spans="2:6">
      <c r="B82" s="1">
        <v>8.0628650461367357</v>
      </c>
      <c r="C82" s="1"/>
      <c r="D82" s="1"/>
      <c r="E82" s="8"/>
      <c r="F82">
        <f t="shared" ref="F82:F113" si="64">B82</f>
        <v>8.0628650461367357</v>
      </c>
    </row>
    <row r="83" spans="2:6">
      <c r="C83" s="1">
        <v>8.1415523256029037</v>
      </c>
      <c r="D83" s="1"/>
      <c r="E83" s="8"/>
      <c r="F83">
        <f t="shared" ref="F83:F114" si="65">C83</f>
        <v>8.1415523256029037</v>
      </c>
    </row>
    <row r="84" spans="2:6">
      <c r="C84" s="1"/>
      <c r="D84" s="1">
        <v>8.1382077897533733</v>
      </c>
      <c r="E84" s="8"/>
      <c r="F84">
        <f t="shared" ref="F84:F115" si="66">D84</f>
        <v>8.1382077897533733</v>
      </c>
    </row>
    <row r="85" spans="2:6">
      <c r="C85" s="1"/>
      <c r="D85" s="1"/>
      <c r="E85" s="8">
        <v>8.4357200418950313</v>
      </c>
      <c r="F85">
        <f t="shared" ref="F85" si="67">E85</f>
        <v>8.4357200418950313</v>
      </c>
    </row>
    <row r="86" spans="2:6">
      <c r="B86" s="1">
        <v>8.9621211531940048</v>
      </c>
      <c r="C86" s="1"/>
      <c r="D86" s="1"/>
      <c r="E86" s="8"/>
      <c r="F86">
        <f t="shared" ref="F86:F117" si="68">B86</f>
        <v>8.9621211531940048</v>
      </c>
    </row>
    <row r="87" spans="2:6">
      <c r="C87" s="1">
        <v>9.1143683479287017</v>
      </c>
      <c r="D87" s="1"/>
      <c r="E87" s="8"/>
      <c r="F87">
        <f t="shared" ref="F87:F118" si="69">C87</f>
        <v>9.1143683479287017</v>
      </c>
    </row>
    <row r="88" spans="2:6">
      <c r="C88" s="1"/>
      <c r="D88" s="1">
        <v>9.1571328178484546</v>
      </c>
      <c r="E88" s="8"/>
      <c r="F88">
        <f t="shared" ref="F88:F119" si="70">D88</f>
        <v>9.1571328178484546</v>
      </c>
    </row>
    <row r="89" spans="2:6">
      <c r="C89" s="1"/>
      <c r="D89" s="1"/>
      <c r="E89" s="8">
        <v>9.4985173824388216</v>
      </c>
      <c r="F89">
        <f t="shared" ref="F89" si="71">E89</f>
        <v>9.4985173824388216</v>
      </c>
    </row>
    <row r="90" spans="2:6">
      <c r="B90" s="1">
        <v>7.1852784877016092</v>
      </c>
      <c r="C90" s="1"/>
      <c r="D90" s="1"/>
      <c r="E90" s="8"/>
      <c r="F90">
        <f t="shared" ref="F90:F121" si="72">B90</f>
        <v>7.1852784877016092</v>
      </c>
    </row>
    <row r="91" spans="2:6">
      <c r="C91" s="1">
        <v>7.2859998873941816</v>
      </c>
      <c r="D91" s="8"/>
      <c r="E91" s="8"/>
      <c r="F91">
        <f t="shared" ref="F91:F122" si="73">C91</f>
        <v>7.2859998873941816</v>
      </c>
    </row>
    <row r="92" spans="2:6">
      <c r="C92" s="1"/>
      <c r="D92" s="1">
        <v>7.3208567638318813</v>
      </c>
      <c r="E92" s="8"/>
      <c r="F92">
        <f t="shared" ref="F92:F123" si="74">D92</f>
        <v>7.3208567638318813</v>
      </c>
    </row>
    <row r="93" spans="2:6">
      <c r="C93" s="1"/>
      <c r="D93" s="1"/>
      <c r="E93" s="8">
        <v>7.5905195428095666</v>
      </c>
      <c r="F93">
        <f t="shared" ref="F93" si="75">E93</f>
        <v>7.5905195428095666</v>
      </c>
    </row>
    <row r="94" spans="2:6">
      <c r="B94" s="1">
        <v>9.698362062588842</v>
      </c>
      <c r="C94" s="1"/>
      <c r="D94" s="8"/>
      <c r="E94" s="8"/>
      <c r="F94">
        <f t="shared" ref="F94:F125" si="76">B94</f>
        <v>9.698362062588842</v>
      </c>
    </row>
    <row r="95" spans="2:6">
      <c r="C95" s="1">
        <v>9.8953415303197705</v>
      </c>
      <c r="D95" s="1"/>
      <c r="E95" s="8"/>
      <c r="F95">
        <f t="shared" ref="F95:F126" si="77">C95</f>
        <v>9.8953415303197705</v>
      </c>
    </row>
    <row r="96" spans="2:6">
      <c r="C96" s="1"/>
      <c r="D96" s="8">
        <v>9.9829263219036495</v>
      </c>
      <c r="E96" s="8"/>
      <c r="F96">
        <f t="shared" ref="F96:F127" si="78">D96</f>
        <v>9.9829263219036495</v>
      </c>
    </row>
    <row r="97" spans="2:6">
      <c r="C97" s="1"/>
      <c r="D97" s="8"/>
      <c r="E97" s="8">
        <v>10.385825756218148</v>
      </c>
      <c r="F97">
        <f t="shared" ref="F97" si="79">E97</f>
        <v>10.385825756218148</v>
      </c>
    </row>
    <row r="98" spans="2:6">
      <c r="B98" s="1">
        <v>9.1097014438660775</v>
      </c>
      <c r="C98" s="1"/>
      <c r="D98" s="1"/>
      <c r="E98" s="8"/>
      <c r="F98">
        <f t="shared" ref="F98:F129" si="80">B98</f>
        <v>9.1097014438660775</v>
      </c>
    </row>
    <row r="99" spans="2:6">
      <c r="C99" s="1">
        <v>9.2494008762607685</v>
      </c>
      <c r="D99" s="1"/>
      <c r="E99" s="8"/>
      <c r="F99">
        <f t="shared" ref="F99:F130" si="81">C99</f>
        <v>9.2494008762607685</v>
      </c>
    </row>
    <row r="100" spans="2:6">
      <c r="C100" s="1"/>
      <c r="D100" s="1">
        <v>9.3025438688939239</v>
      </c>
      <c r="E100" s="8"/>
      <c r="F100">
        <f t="shared" ref="F100:F131" si="82">D100</f>
        <v>9.3025438688939239</v>
      </c>
    </row>
    <row r="101" spans="2:6">
      <c r="C101" s="1"/>
      <c r="D101" s="1"/>
      <c r="E101" s="8">
        <v>9.6406670895735065</v>
      </c>
      <c r="F101">
        <f t="shared" ref="F101" si="83">E101</f>
        <v>9.6406670895735065</v>
      </c>
    </row>
    <row r="102" spans="2:6">
      <c r="B102" s="1">
        <v>7.7031659824763015</v>
      </c>
      <c r="C102" s="1"/>
      <c r="D102" s="1"/>
      <c r="E102" s="8"/>
      <c r="F102">
        <f t="shared" ref="F102:F133" si="84">B102</f>
        <v>7.7031659824763015</v>
      </c>
    </row>
    <row r="103" spans="2:6">
      <c r="C103" s="1">
        <v>7.7929949173808559</v>
      </c>
      <c r="D103" s="1"/>
      <c r="E103" s="8"/>
      <c r="F103">
        <f t="shared" ref="F103:F134" si="85">C103</f>
        <v>7.7929949173808559</v>
      </c>
    </row>
    <row r="104" spans="2:6">
      <c r="C104" s="1"/>
      <c r="D104" s="1">
        <v>7.7615544021749461</v>
      </c>
      <c r="E104" s="8"/>
      <c r="F104">
        <f t="shared" ref="F104:F135" si="86">D104</f>
        <v>7.7615544021749461</v>
      </c>
    </row>
    <row r="105" spans="2:6">
      <c r="C105" s="1"/>
      <c r="D105" s="1"/>
      <c r="E105" s="8">
        <v>8.049368762787644</v>
      </c>
      <c r="F105">
        <f t="shared" ref="F105" si="87">E105</f>
        <v>8.049368762787644</v>
      </c>
    </row>
    <row r="106" spans="2:6">
      <c r="B106" s="1">
        <v>7.5444627347035595</v>
      </c>
      <c r="C106" s="1"/>
      <c r="D106" s="1"/>
      <c r="E106" s="8"/>
      <c r="F106">
        <f t="shared" ref="F106:F137" si="88">B106</f>
        <v>7.5444627347035595</v>
      </c>
    </row>
    <row r="107" spans="2:6">
      <c r="C107" s="1">
        <v>7.6638662584356556</v>
      </c>
      <c r="D107" s="8"/>
      <c r="E107" s="8"/>
      <c r="F107">
        <f t="shared" ref="F107:F138" si="89">C107</f>
        <v>7.6638662584356556</v>
      </c>
    </row>
    <row r="108" spans="2:6">
      <c r="C108" s="1"/>
      <c r="D108" s="8">
        <v>7.7504537718123512</v>
      </c>
      <c r="E108" s="8"/>
      <c r="F108">
        <f t="shared" ref="F108:F139" si="90">D108</f>
        <v>7.7504537718123512</v>
      </c>
    </row>
    <row r="109" spans="2:6">
      <c r="C109" s="1"/>
      <c r="D109" s="1"/>
      <c r="E109" s="8">
        <v>8.0874262653040532</v>
      </c>
      <c r="F109">
        <f t="shared" ref="F109" si="91">E109</f>
        <v>8.0874262653040532</v>
      </c>
    </row>
    <row r="110" spans="2:6">
      <c r="B110" s="1">
        <v>7.9365079365079358</v>
      </c>
      <c r="C110" s="1"/>
      <c r="D110" s="8"/>
      <c r="E110" s="8"/>
      <c r="F110">
        <f t="shared" ref="F110:F141" si="92">B110</f>
        <v>7.9365079365079358</v>
      </c>
    </row>
    <row r="111" spans="2:6">
      <c r="C111" s="1">
        <v>8.1539327635464875</v>
      </c>
      <c r="D111" s="1"/>
      <c r="E111" s="8"/>
      <c r="F111">
        <f t="shared" ref="F111:F142" si="93">C111</f>
        <v>8.1539327635464875</v>
      </c>
    </row>
    <row r="112" spans="2:6">
      <c r="C112" s="1"/>
      <c r="D112" s="1">
        <v>8.2548074103812095</v>
      </c>
      <c r="E112" s="8"/>
      <c r="F112">
        <f t="shared" ref="F112:F143" si="94">D112</f>
        <v>8.2548074103812095</v>
      </c>
    </row>
    <row r="113" spans="2:6">
      <c r="C113" s="1"/>
      <c r="D113" s="8"/>
      <c r="E113" s="8">
        <v>8.6680673999917595</v>
      </c>
      <c r="F113">
        <f t="shared" ref="F113" si="95">E113</f>
        <v>8.6680673999917595</v>
      </c>
    </row>
    <row r="114" spans="2:6">
      <c r="B114" s="1">
        <v>7.9374134411669175</v>
      </c>
      <c r="C114" s="1"/>
      <c r="D114" s="1"/>
      <c r="E114" s="8"/>
      <c r="F114">
        <f t="shared" ref="F114:F145" si="96">B114</f>
        <v>7.9374134411669175</v>
      </c>
    </row>
    <row r="115" spans="2:6">
      <c r="C115" s="1">
        <v>8.0173230265872455</v>
      </c>
      <c r="D115" s="1"/>
      <c r="E115" s="8"/>
      <c r="F115">
        <f t="shared" ref="F115:F146" si="97">C115</f>
        <v>8.0173230265872455</v>
      </c>
    </row>
    <row r="116" spans="2:6">
      <c r="C116" s="1"/>
      <c r="D116" s="1">
        <v>8.0429678523473385</v>
      </c>
      <c r="E116" s="8"/>
      <c r="F116">
        <f t="shared" ref="F116:F147" si="98">D116</f>
        <v>8.0429678523473385</v>
      </c>
    </row>
    <row r="117" spans="2:6">
      <c r="C117" s="1"/>
      <c r="D117" s="1"/>
      <c r="E117" s="8">
        <v>8.326858546095437</v>
      </c>
      <c r="F117">
        <f t="shared" ref="F117" si="99">E117</f>
        <v>8.326858546095437</v>
      </c>
    </row>
    <row r="118" spans="2:6">
      <c r="B118" s="1">
        <v>7.8996298127578637</v>
      </c>
      <c r="C118" s="1"/>
      <c r="D118" s="1"/>
      <c r="E118" s="8"/>
      <c r="F118">
        <f t="shared" ref="F118:F149" si="100">B118</f>
        <v>7.8996298127578637</v>
      </c>
    </row>
    <row r="119" spans="2:6">
      <c r="C119" s="1">
        <v>8.0947308644796223</v>
      </c>
      <c r="D119" s="1"/>
      <c r="E119" s="8"/>
      <c r="F119">
        <f t="shared" ref="F119:F150" si="101">C119</f>
        <v>8.0947308644796223</v>
      </c>
    </row>
    <row r="120" spans="2:6">
      <c r="C120" s="1"/>
      <c r="D120" s="1">
        <v>8.1882028407541014</v>
      </c>
      <c r="E120" s="8"/>
      <c r="F120">
        <f t="shared" ref="F120:F151" si="102">D120</f>
        <v>8.1882028407541014</v>
      </c>
    </row>
    <row r="121" spans="2:6">
      <c r="C121" s="1"/>
      <c r="D121" s="1"/>
      <c r="E121" s="8">
        <v>8.5349222607114505</v>
      </c>
      <c r="F121">
        <f t="shared" ref="F121" si="103">E121</f>
        <v>8.5349222607114505</v>
      </c>
    </row>
    <row r="122" spans="2:6">
      <c r="B122" s="1">
        <v>7.7153020664944112</v>
      </c>
      <c r="C122" s="1"/>
      <c r="D122" s="1"/>
      <c r="E122" s="8"/>
      <c r="F122">
        <f t="shared" ref="F122:F153" si="104">B122</f>
        <v>7.7153020664944112</v>
      </c>
    </row>
    <row r="123" spans="2:6">
      <c r="C123" s="1">
        <v>7.8062242649029656</v>
      </c>
      <c r="D123" s="8"/>
      <c r="E123" s="8"/>
      <c r="F123">
        <f t="shared" ref="F123:F154" si="105">C123</f>
        <v>7.8062242649029656</v>
      </c>
    </row>
    <row r="124" spans="2:6">
      <c r="C124" s="1"/>
      <c r="D124" s="8">
        <v>7.8193292644808121</v>
      </c>
      <c r="E124" s="8"/>
      <c r="F124">
        <f t="shared" ref="F124:F155" si="106">D124</f>
        <v>7.8193292644808121</v>
      </c>
    </row>
    <row r="125" spans="2:6">
      <c r="C125" s="1"/>
      <c r="D125" s="1"/>
      <c r="E125" s="8">
        <v>8.1019702982705528</v>
      </c>
      <c r="F125">
        <f t="shared" ref="F125" si="107">E125</f>
        <v>8.1019702982705528</v>
      </c>
    </row>
    <row r="126" spans="2:6">
      <c r="B126" s="1">
        <v>8.2811732853378324</v>
      </c>
      <c r="C126" s="1"/>
      <c r="D126" s="8"/>
      <c r="E126" s="8"/>
      <c r="F126">
        <f t="shared" ref="F126:F157" si="108">B126</f>
        <v>8.2811732853378324</v>
      </c>
    </row>
    <row r="127" spans="2:6">
      <c r="C127" s="1">
        <v>8.4245701708854899</v>
      </c>
      <c r="D127" s="1"/>
      <c r="E127" s="8"/>
      <c r="F127">
        <f t="shared" ref="F127:F158" si="109">C127</f>
        <v>8.4245701708854899</v>
      </c>
    </row>
    <row r="128" spans="2:6">
      <c r="C128" s="1"/>
      <c r="D128" s="1">
        <v>8.5001955332770542</v>
      </c>
      <c r="E128" s="8"/>
      <c r="F128">
        <f t="shared" ref="F128:F159" si="110">D128</f>
        <v>8.5001955332770542</v>
      </c>
    </row>
    <row r="129" spans="2:6">
      <c r="C129" s="1"/>
      <c r="D129" s="8"/>
      <c r="E129" s="8">
        <v>8.8336858596339809</v>
      </c>
      <c r="F129">
        <f t="shared" ref="F129" si="111">E129</f>
        <v>8.8336858596339809</v>
      </c>
    </row>
    <row r="130" spans="2:6">
      <c r="B130" s="1">
        <v>7.9595190536001814</v>
      </c>
      <c r="C130" s="1"/>
      <c r="D130" s="1"/>
      <c r="E130" s="8"/>
      <c r="F130">
        <f t="shared" ref="F130:F161" si="112">B130</f>
        <v>7.9595190536001814</v>
      </c>
    </row>
    <row r="131" spans="2:6">
      <c r="C131" s="1">
        <v>7.9590284001527092</v>
      </c>
      <c r="D131" s="1"/>
      <c r="E131" s="8"/>
      <c r="F131">
        <f t="shared" ref="F131:F162" si="113">C131</f>
        <v>7.9590284001527092</v>
      </c>
    </row>
    <row r="132" spans="2:6">
      <c r="C132" s="1"/>
      <c r="D132" s="1">
        <v>7.7882094536860524</v>
      </c>
      <c r="E132" s="8"/>
      <c r="F132">
        <f t="shared" ref="F132:F163" si="114">D132</f>
        <v>7.7882094536860524</v>
      </c>
    </row>
    <row r="133" spans="2:6">
      <c r="C133" s="1"/>
      <c r="D133" s="1"/>
      <c r="E133" s="8">
        <v>8.1689052184639497</v>
      </c>
      <c r="F133">
        <f t="shared" ref="F133" si="115">E133</f>
        <v>8.1689052184639497</v>
      </c>
    </row>
    <row r="134" spans="2:6">
      <c r="B134" s="1">
        <v>9.461745035484137</v>
      </c>
      <c r="C134" s="1"/>
      <c r="D134" s="1"/>
      <c r="E134" s="8"/>
      <c r="F134">
        <f t="shared" ref="F134:F165" si="116">B134</f>
        <v>9.461745035484137</v>
      </c>
    </row>
    <row r="135" spans="2:6">
      <c r="C135" s="1">
        <v>9.5942284720695419</v>
      </c>
      <c r="D135" s="1"/>
      <c r="E135" s="8"/>
      <c r="F135">
        <f t="shared" ref="F135:F166" si="117">C135</f>
        <v>9.5942284720695419</v>
      </c>
    </row>
    <row r="136" spans="2:6">
      <c r="C136" s="1"/>
      <c r="D136" s="1">
        <v>9.626205418960339</v>
      </c>
      <c r="E136" s="8"/>
      <c r="F136">
        <f t="shared" ref="F136:F167" si="118">D136</f>
        <v>9.626205418960339</v>
      </c>
    </row>
    <row r="137" spans="2:6">
      <c r="C137" s="1"/>
      <c r="D137" s="1"/>
      <c r="E137" s="8">
        <v>9.9752601708712216</v>
      </c>
      <c r="F137">
        <f t="shared" ref="F137" si="119">E137</f>
        <v>9.9752601708712216</v>
      </c>
    </row>
    <row r="138" spans="2:6">
      <c r="B138" s="1">
        <v>9.6692330070860084</v>
      </c>
      <c r="C138" s="1"/>
      <c r="D138" s="1"/>
      <c r="E138" s="8"/>
      <c r="F138">
        <f t="shared" ref="F138:F169" si="120">B138</f>
        <v>9.6692330070860084</v>
      </c>
    </row>
    <row r="139" spans="2:6">
      <c r="C139" s="1">
        <v>9.729786364312023</v>
      </c>
      <c r="D139" s="8"/>
      <c r="E139" s="8"/>
      <c r="F139">
        <f t="shared" ref="F139:F170" si="121">C139</f>
        <v>9.729786364312023</v>
      </c>
    </row>
    <row r="140" spans="2:6">
      <c r="C140" s="1"/>
      <c r="D140" s="8">
        <v>9.7460449913212255</v>
      </c>
      <c r="E140" s="8"/>
      <c r="F140">
        <f t="shared" ref="F140:F171" si="122">D140</f>
        <v>9.7460449913212255</v>
      </c>
    </row>
    <row r="141" spans="2:6">
      <c r="C141" s="1"/>
      <c r="D141" s="1"/>
      <c r="E141" s="8">
        <v>10.095870990743412</v>
      </c>
      <c r="F141">
        <f t="shared" ref="F141" si="123">E141</f>
        <v>10.095870990743412</v>
      </c>
    </row>
    <row r="142" spans="2:6">
      <c r="B142" s="1">
        <v>8.2989256221961885</v>
      </c>
      <c r="C142" s="1"/>
      <c r="D142" s="8"/>
      <c r="E142" s="8"/>
      <c r="F142">
        <f t="shared" ref="F142:F173" si="124">B142</f>
        <v>8.2989256221961885</v>
      </c>
    </row>
    <row r="143" spans="2:6">
      <c r="C143" s="1">
        <v>8.4063996194586128</v>
      </c>
      <c r="D143" s="1"/>
      <c r="E143" s="8"/>
      <c r="F143">
        <f t="shared" ref="F143:F174" si="125">C143</f>
        <v>8.4063996194586128</v>
      </c>
    </row>
    <row r="144" spans="2:6">
      <c r="C144" s="1"/>
      <c r="D144" s="1">
        <v>8.3903123511622084</v>
      </c>
      <c r="E144" s="8"/>
      <c r="F144">
        <f t="shared" ref="F144:F175" si="126">D144</f>
        <v>8.3903123511622084</v>
      </c>
    </row>
    <row r="145" spans="2:6">
      <c r="C145" s="1"/>
      <c r="D145" s="8"/>
      <c r="E145" s="8">
        <v>8.656655708079489</v>
      </c>
      <c r="F145">
        <f t="shared" ref="F145" si="127">E145</f>
        <v>8.656655708079489</v>
      </c>
    </row>
    <row r="146" spans="2:6">
      <c r="B146" s="1">
        <v>9.936651158786864</v>
      </c>
      <c r="C146" s="1"/>
      <c r="D146" s="1"/>
      <c r="E146" s="8"/>
      <c r="F146">
        <f t="shared" ref="F146:F177" si="128">B146</f>
        <v>9.936651158786864</v>
      </c>
    </row>
    <row r="147" spans="2:6">
      <c r="C147" s="1">
        <v>10.054462191430236</v>
      </c>
      <c r="D147" s="1"/>
      <c r="E147" s="8"/>
      <c r="F147">
        <f t="shared" ref="F147:F178" si="129">C147</f>
        <v>10.054462191430236</v>
      </c>
    </row>
    <row r="148" spans="2:6">
      <c r="C148" s="1"/>
      <c r="D148" s="1">
        <v>10.056192090702897</v>
      </c>
      <c r="E148" s="8"/>
      <c r="F148">
        <f t="shared" ref="F148:F179" si="130">D148</f>
        <v>10.056192090702897</v>
      </c>
    </row>
    <row r="149" spans="2:6">
      <c r="C149" s="1"/>
      <c r="D149" s="1"/>
      <c r="E149" s="8">
        <v>10.405264374171283</v>
      </c>
      <c r="F149">
        <f t="shared" ref="F149" si="131">E149</f>
        <v>10.405264374171283</v>
      </c>
    </row>
    <row r="150" spans="2:6">
      <c r="B150" s="1">
        <v>8.9334564355081376</v>
      </c>
      <c r="C150" s="1"/>
      <c r="D150" s="1"/>
      <c r="E150" s="8"/>
      <c r="F150">
        <f t="shared" ref="F150:F197" si="132">B150</f>
        <v>8.9334564355081376</v>
      </c>
    </row>
    <row r="151" spans="2:6">
      <c r="C151" s="1">
        <v>9.0473671336826005</v>
      </c>
      <c r="D151" s="1"/>
      <c r="E151" s="8"/>
      <c r="F151">
        <f t="shared" ref="F151:F197" si="133">C151</f>
        <v>9.0473671336826005</v>
      </c>
    </row>
    <row r="152" spans="2:6">
      <c r="C152" s="1"/>
      <c r="D152" s="1">
        <v>9.0281802719155699</v>
      </c>
      <c r="E152" s="8"/>
      <c r="F152">
        <f t="shared" ref="F152:F197" si="134">D152</f>
        <v>9.0281802719155699</v>
      </c>
    </row>
    <row r="153" spans="2:6">
      <c r="C153" s="1"/>
      <c r="D153" s="1"/>
      <c r="E153" s="8">
        <v>9.3128939470444401</v>
      </c>
      <c r="F153">
        <f t="shared" ref="F153" si="135">E153</f>
        <v>9.3128939470444401</v>
      </c>
    </row>
    <row r="154" spans="2:6">
      <c r="B154" s="1">
        <v>9.008024151769396</v>
      </c>
      <c r="C154" s="1"/>
      <c r="D154" s="1"/>
      <c r="E154" s="8"/>
      <c r="F154">
        <f t="shared" ref="F154:F197" si="136">B154</f>
        <v>9.008024151769396</v>
      </c>
    </row>
    <row r="155" spans="2:6">
      <c r="C155" s="1">
        <v>9.1672991681655329</v>
      </c>
      <c r="D155" s="8"/>
      <c r="E155" s="8"/>
      <c r="F155">
        <f t="shared" ref="F155:F197" si="137">C155</f>
        <v>9.1672991681655329</v>
      </c>
    </row>
    <row r="156" spans="2:6">
      <c r="C156" s="1"/>
      <c r="D156" s="8">
        <v>9.2177229973777823</v>
      </c>
      <c r="E156" s="8"/>
      <c r="F156">
        <f t="shared" ref="F156:F197" si="138">D156</f>
        <v>9.2177229973777823</v>
      </c>
    </row>
    <row r="157" spans="2:6">
      <c r="C157" s="1"/>
      <c r="D157" s="1"/>
      <c r="E157" s="8">
        <v>9.5797792743368611</v>
      </c>
      <c r="F157">
        <f t="shared" ref="F157" si="139">E157</f>
        <v>9.5797792743368611</v>
      </c>
    </row>
    <row r="158" spans="2:6">
      <c r="B158" s="1">
        <v>7.9951288585458027</v>
      </c>
      <c r="C158" s="1"/>
      <c r="D158" s="8"/>
      <c r="E158" s="8"/>
      <c r="F158">
        <f t="shared" ref="F158:F197" si="140">B158</f>
        <v>7.9951288585458027</v>
      </c>
    </row>
    <row r="159" spans="2:6">
      <c r="C159" s="1">
        <v>8.1146146646967754</v>
      </c>
      <c r="D159" s="1"/>
      <c r="E159" s="8"/>
      <c r="F159">
        <f t="shared" ref="F159:F197" si="141">C159</f>
        <v>8.1146146646967754</v>
      </c>
    </row>
    <row r="160" spans="2:6">
      <c r="C160" s="1"/>
      <c r="D160" s="1">
        <v>8.1635902936176006</v>
      </c>
      <c r="E160" s="8"/>
      <c r="F160">
        <f t="shared" ref="F160:F197" si="142">D160</f>
        <v>8.1635902936176006</v>
      </c>
    </row>
    <row r="161" spans="2:6">
      <c r="C161" s="1"/>
      <c r="D161" s="8"/>
      <c r="E161" s="8">
        <v>8.4685366470816277</v>
      </c>
      <c r="F161">
        <f t="shared" ref="F161" si="143">E161</f>
        <v>8.4685366470816277</v>
      </c>
    </row>
    <row r="162" spans="2:6">
      <c r="B162" s="1">
        <v>9.299014989689244</v>
      </c>
      <c r="C162" s="1"/>
      <c r="D162" s="1"/>
      <c r="E162" s="8"/>
      <c r="F162">
        <f t="shared" ref="F162:F197" si="144">B162</f>
        <v>9.299014989689244</v>
      </c>
    </row>
    <row r="163" spans="2:6">
      <c r="C163" s="1">
        <v>9.428736085450673</v>
      </c>
      <c r="D163" s="1"/>
      <c r="E163" s="8"/>
      <c r="F163">
        <f t="shared" ref="F163:F197" si="145">C163</f>
        <v>9.428736085450673</v>
      </c>
    </row>
    <row r="164" spans="2:6">
      <c r="C164" s="1"/>
      <c r="D164" s="1">
        <v>9.4790771153284172</v>
      </c>
      <c r="E164" s="8"/>
      <c r="F164">
        <f t="shared" ref="F164:F197" si="146">D164</f>
        <v>9.4790771153284172</v>
      </c>
    </row>
    <row r="165" spans="2:6">
      <c r="C165" s="1"/>
      <c r="D165" s="1"/>
      <c r="E165" s="8">
        <v>9.8435889893289676</v>
      </c>
      <c r="F165">
        <f t="shared" ref="F165" si="147">E165</f>
        <v>9.8435889893289676</v>
      </c>
    </row>
    <row r="166" spans="2:6">
      <c r="B166" s="1">
        <v>6.5655866234122167</v>
      </c>
      <c r="C166" s="1"/>
      <c r="D166" s="1"/>
      <c r="E166" s="8"/>
      <c r="F166">
        <f t="shared" ref="F166:F197" si="148">B166</f>
        <v>6.5655866234122167</v>
      </c>
    </row>
    <row r="167" spans="2:6">
      <c r="C167" s="1">
        <v>6.618391124933944</v>
      </c>
      <c r="D167" s="1"/>
      <c r="E167" s="8"/>
      <c r="F167">
        <f t="shared" ref="F167:F197" si="149">C167</f>
        <v>6.618391124933944</v>
      </c>
    </row>
    <row r="168" spans="2:6">
      <c r="C168" s="1"/>
      <c r="D168" s="1">
        <v>6.646505102189483</v>
      </c>
      <c r="E168" s="8"/>
      <c r="F168">
        <f t="shared" ref="F168:F197" si="150">D168</f>
        <v>6.646505102189483</v>
      </c>
    </row>
    <row r="169" spans="2:6">
      <c r="C169" s="1"/>
      <c r="D169" s="1"/>
      <c r="E169" s="8">
        <v>6.9096919382722621</v>
      </c>
      <c r="F169">
        <f t="shared" ref="F169" si="151">E169</f>
        <v>6.9096919382722621</v>
      </c>
    </row>
    <row r="170" spans="2:6">
      <c r="B170" s="1">
        <v>5.1293793261357656</v>
      </c>
      <c r="C170" s="1"/>
      <c r="D170" s="1"/>
      <c r="E170" s="8"/>
      <c r="F170">
        <f t="shared" ref="F170:F197" si="152">B170</f>
        <v>5.1293793261357656</v>
      </c>
    </row>
    <row r="171" spans="2:6">
      <c r="C171" s="1">
        <v>5.2084768931261785</v>
      </c>
      <c r="D171" s="8"/>
      <c r="E171" s="8"/>
      <c r="F171">
        <f t="shared" ref="F171:F197" si="153">C171</f>
        <v>5.2084768931261785</v>
      </c>
    </row>
    <row r="172" spans="2:6">
      <c r="C172" s="1"/>
      <c r="D172" s="8">
        <v>5.2202456550718166</v>
      </c>
      <c r="E172" s="8"/>
      <c r="F172">
        <f t="shared" ref="F172:F197" si="154">D172</f>
        <v>5.2202456550718166</v>
      </c>
    </row>
    <row r="173" spans="2:6">
      <c r="C173" s="1"/>
      <c r="D173" s="1"/>
      <c r="E173" s="8">
        <v>5.4025183283891547</v>
      </c>
      <c r="F173">
        <f t="shared" ref="F173" si="155">E173</f>
        <v>5.4025183283891547</v>
      </c>
    </row>
    <row r="174" spans="2:6">
      <c r="B174" s="1">
        <v>8.1703522436122711</v>
      </c>
      <c r="C174" s="1"/>
      <c r="D174" s="8"/>
      <c r="E174" s="8"/>
      <c r="F174">
        <f t="shared" ref="F174:F197" si="156">B174</f>
        <v>8.1703522436122711</v>
      </c>
    </row>
    <row r="175" spans="2:6">
      <c r="C175" s="1">
        <v>8.371892306585794</v>
      </c>
      <c r="D175" s="1"/>
      <c r="E175" s="8"/>
      <c r="F175">
        <f t="shared" ref="F175:F197" si="157">C175</f>
        <v>8.371892306585794</v>
      </c>
    </row>
    <row r="176" spans="2:6">
      <c r="C176" s="1"/>
      <c r="D176" s="1">
        <v>8.4793940315955503</v>
      </c>
      <c r="E176" s="8"/>
      <c r="F176">
        <f t="shared" ref="F176:F197" si="158">D176</f>
        <v>8.4793940315955503</v>
      </c>
    </row>
    <row r="177" spans="2:6">
      <c r="C177" s="1"/>
      <c r="D177" s="8"/>
      <c r="E177" s="8">
        <v>8.8986354463114044</v>
      </c>
      <c r="F177">
        <f t="shared" ref="F177" si="159">E177</f>
        <v>8.8986354463114044</v>
      </c>
    </row>
    <row r="178" spans="2:6">
      <c r="B178" s="1">
        <v>7.373310711647461</v>
      </c>
      <c r="C178" s="1"/>
      <c r="D178" s="1"/>
      <c r="E178" s="8"/>
      <c r="F178">
        <f t="shared" ref="F178:F197" si="160">B178</f>
        <v>7.373310711647461</v>
      </c>
    </row>
    <row r="179" spans="2:6">
      <c r="C179" s="1">
        <v>7.5130138602090053</v>
      </c>
      <c r="D179" s="1"/>
      <c r="E179" s="8"/>
      <c r="F179">
        <f t="shared" ref="F179:F197" si="161">C179</f>
        <v>7.5130138602090053</v>
      </c>
    </row>
    <row r="180" spans="2:6">
      <c r="C180" s="1"/>
      <c r="D180" s="1">
        <v>7.5712637868366599</v>
      </c>
      <c r="E180" s="8"/>
      <c r="F180">
        <f t="shared" ref="F180:F197" si="162">D180</f>
        <v>7.5712637868366599</v>
      </c>
    </row>
    <row r="181" spans="2:6">
      <c r="C181" s="1"/>
      <c r="D181" s="1"/>
      <c r="E181" s="8">
        <v>7.9100302101877986</v>
      </c>
      <c r="F181">
        <f t="shared" ref="F181" si="163">E181</f>
        <v>7.9100302101877986</v>
      </c>
    </row>
    <row r="182" spans="2:6">
      <c r="B182" s="1">
        <v>7.3314654745304386</v>
      </c>
      <c r="C182" s="1"/>
      <c r="D182" s="1"/>
      <c r="E182" s="8"/>
      <c r="F182">
        <f t="shared" ref="F182:F197" si="164">B182</f>
        <v>7.3314654745304386</v>
      </c>
    </row>
    <row r="183" spans="2:6">
      <c r="C183" s="1">
        <v>7.4155685645283036</v>
      </c>
      <c r="D183" s="1"/>
      <c r="E183" s="8"/>
      <c r="F183">
        <f t="shared" ref="F183:F197" si="165">C183</f>
        <v>7.4155685645283036</v>
      </c>
    </row>
    <row r="184" spans="2:6">
      <c r="C184" s="1"/>
      <c r="D184" s="1">
        <v>7.4339931478754249</v>
      </c>
      <c r="E184" s="8"/>
      <c r="F184">
        <f t="shared" ref="F184:F197" si="166">D184</f>
        <v>7.4339931478754249</v>
      </c>
    </row>
    <row r="185" spans="2:6">
      <c r="C185" s="1"/>
      <c r="D185" s="1"/>
      <c r="E185" s="8">
        <v>7.6884366758440601</v>
      </c>
      <c r="F185">
        <f t="shared" ref="F185" si="167">E185</f>
        <v>7.6884366758440601</v>
      </c>
    </row>
    <row r="186" spans="2:6">
      <c r="B186" s="1">
        <v>11.565954933589154</v>
      </c>
      <c r="C186" s="1"/>
      <c r="D186" s="1"/>
      <c r="E186" s="8"/>
      <c r="F186">
        <f t="shared" ref="F186:F197" si="168">B186</f>
        <v>11.565954933589154</v>
      </c>
    </row>
    <row r="187" spans="2:6">
      <c r="C187" s="1">
        <v>11.763757128073678</v>
      </c>
      <c r="D187" s="8"/>
      <c r="E187" s="8"/>
      <c r="F187">
        <f t="shared" ref="F187:F197" si="169">C187</f>
        <v>11.763757128073678</v>
      </c>
    </row>
    <row r="188" spans="2:6">
      <c r="C188" s="1"/>
      <c r="D188" s="8">
        <v>11.797146051646758</v>
      </c>
      <c r="E188" s="8"/>
      <c r="F188">
        <f t="shared" ref="F188:F197" si="170">D188</f>
        <v>11.797146051646758</v>
      </c>
    </row>
    <row r="189" spans="2:6">
      <c r="C189" s="1"/>
      <c r="D189" s="1"/>
      <c r="E189" s="8">
        <v>12.292762314226389</v>
      </c>
      <c r="F189">
        <f t="shared" ref="F189" si="171">E189</f>
        <v>12.292762314226389</v>
      </c>
    </row>
    <row r="190" spans="2:6">
      <c r="B190" s="1">
        <v>8.1650113227649541</v>
      </c>
      <c r="C190" s="1"/>
      <c r="D190" s="8"/>
      <c r="E190" s="8"/>
      <c r="F190">
        <f t="shared" ref="F190:F197" si="172">B190</f>
        <v>8.1650113227649541</v>
      </c>
    </row>
    <row r="191" spans="2:6">
      <c r="C191" s="1">
        <v>8.2767777284746753</v>
      </c>
      <c r="D191" s="1"/>
      <c r="E191" s="8"/>
      <c r="F191">
        <f t="shared" ref="F191:F197" si="173">C191</f>
        <v>8.2767777284746753</v>
      </c>
    </row>
    <row r="192" spans="2:6">
      <c r="C192" s="1"/>
      <c r="D192" s="1">
        <v>8.3309258189252855</v>
      </c>
      <c r="E192" s="8"/>
      <c r="F192">
        <f t="shared" ref="F192:F197" si="174">D192</f>
        <v>8.3309258189252855</v>
      </c>
    </row>
    <row r="193" spans="2:6">
      <c r="C193" s="1"/>
      <c r="D193" s="8"/>
      <c r="E193" s="8">
        <v>8.6304722551874544</v>
      </c>
      <c r="F193">
        <f t="shared" ref="F193" si="175">E193</f>
        <v>8.6304722551874544</v>
      </c>
    </row>
    <row r="194" spans="2:6">
      <c r="B194" s="1">
        <v>7.5711653481379466</v>
      </c>
      <c r="C194" s="1"/>
      <c r="D194" s="1"/>
      <c r="E194" s="8"/>
      <c r="F194">
        <f t="shared" ref="F194:F197" si="176">B194</f>
        <v>7.5711653481379466</v>
      </c>
    </row>
    <row r="195" spans="2:6">
      <c r="C195" s="1">
        <v>7.7331340192754077</v>
      </c>
      <c r="D195" s="1"/>
      <c r="E195" s="8"/>
      <c r="F195">
        <f t="shared" ref="F195:F197" si="177">C195</f>
        <v>7.7331340192754077</v>
      </c>
    </row>
    <row r="196" spans="2:6">
      <c r="C196" s="1"/>
      <c r="D196" s="1">
        <v>7.8587003627354965</v>
      </c>
      <c r="E196" s="8"/>
      <c r="F196">
        <f t="shared" ref="F196:F197" si="178">D196</f>
        <v>7.8587003627354965</v>
      </c>
    </row>
    <row r="197" spans="2:6">
      <c r="C197" s="1"/>
      <c r="D197" s="1"/>
      <c r="E197" s="8">
        <v>8.2713579866988081</v>
      </c>
      <c r="F197">
        <f t="shared" ref="F197" si="179">E197</f>
        <v>8.2713579866988081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2018-05-20T13:11:49Z</dcterms:created>
  <dcterms:modified xsi:type="dcterms:W3CDTF">2018-05-21T02:31:00Z</dcterms:modified>
</cp:coreProperties>
</file>