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2_Paper\Matrix_MIP\Data\manipulation\input\matrix\"/>
    </mc:Choice>
  </mc:AlternateContent>
  <xr:revisionPtr revIDLastSave="0" documentId="13_ncr:1_{6CC463F4-57B8-44C0-8AED-A92B3393072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M" sheetId="9" r:id="rId1"/>
    <sheet name="DALEC" sheetId="1" r:id="rId2"/>
    <sheet name="TECO" sheetId="2" r:id="rId3"/>
    <sheet name="FBDC" sheetId="3" r:id="rId4"/>
    <sheet name="CASA" sheetId="4" r:id="rId5"/>
    <sheet name="CENTURY" sheetId="7" r:id="rId6"/>
    <sheet name="CLM" sheetId="5" r:id="rId7"/>
    <sheet name="ORCHIDE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J3" i="9"/>
  <c r="L14" i="7" l="1"/>
  <c r="N15" i="7"/>
  <c r="N14" i="7"/>
  <c r="AG13" i="7"/>
  <c r="AF12" i="7"/>
  <c r="AE11" i="7"/>
  <c r="AH14" i="7" l="1"/>
  <c r="AC9" i="7"/>
  <c r="AA7" i="7"/>
  <c r="L15" i="7"/>
  <c r="AJ16" i="7"/>
  <c r="AI15" i="7"/>
  <c r="AD10" i="7"/>
  <c r="AB8" i="7"/>
  <c r="S15" i="7"/>
  <c r="B23" i="7"/>
  <c r="B24" i="7" s="1"/>
  <c r="R15" i="7" l="1"/>
  <c r="P15" i="7"/>
  <c r="G8" i="7"/>
  <c r="P14" i="7"/>
  <c r="H10" i="7"/>
  <c r="H9" i="7"/>
  <c r="R14" i="7"/>
  <c r="Q14" i="7"/>
  <c r="G7" i="7"/>
  <c r="Q15" i="7"/>
  <c r="N3" i="1"/>
</calcChain>
</file>

<file path=xl/sharedStrings.xml><?xml version="1.0" encoding="utf-8"?>
<sst xmlns="http://schemas.openxmlformats.org/spreadsheetml/2006/main" count="1445" uniqueCount="600">
  <si>
    <t>Pool_order</t>
  </si>
  <si>
    <t>Pool3</t>
  </si>
  <si>
    <t>Pool_major</t>
  </si>
  <si>
    <t>Pool_name</t>
  </si>
  <si>
    <t>Initial_X</t>
  </si>
  <si>
    <t>B</t>
  </si>
  <si>
    <t>A_1</t>
  </si>
  <si>
    <t>A_2</t>
  </si>
  <si>
    <t>A_3</t>
  </si>
  <si>
    <t>A_4</t>
  </si>
  <si>
    <t>A_5</t>
  </si>
  <si>
    <t>A_6</t>
  </si>
  <si>
    <t>K_1</t>
  </si>
  <si>
    <t>K_2</t>
  </si>
  <si>
    <t>K_3</t>
  </si>
  <si>
    <t>K_4</t>
  </si>
  <si>
    <t>K_5</t>
  </si>
  <si>
    <t>K_6</t>
  </si>
  <si>
    <t>Tr_1</t>
  </si>
  <si>
    <t>Tr_2</t>
  </si>
  <si>
    <t>Tr_3</t>
  </si>
  <si>
    <t>Tr_4</t>
  </si>
  <si>
    <t>Tr_5</t>
  </si>
  <si>
    <t>Tr_6</t>
  </si>
  <si>
    <t>Plant</t>
  </si>
  <si>
    <t>Foliage</t>
  </si>
  <si>
    <t>Labile</t>
  </si>
  <si>
    <t>Root</t>
  </si>
  <si>
    <t>Wood</t>
  </si>
  <si>
    <t>Litter</t>
  </si>
  <si>
    <t>Soil</t>
  </si>
  <si>
    <t>A_7</t>
  </si>
  <si>
    <t>A_8</t>
  </si>
  <si>
    <t>K_7</t>
  </si>
  <si>
    <t>K_8</t>
  </si>
  <si>
    <t>Tr_7</t>
  </si>
  <si>
    <t>Tr_8</t>
  </si>
  <si>
    <t>According to Luo et al. (2017)</t>
  </si>
  <si>
    <t>Fine_Litter</t>
  </si>
  <si>
    <t>Fine_litter</t>
  </si>
  <si>
    <t>CWD</t>
  </si>
  <si>
    <t>Fast_Soil</t>
  </si>
  <si>
    <t>Fast_SOC</t>
  </si>
  <si>
    <t>Slow_Soil</t>
  </si>
  <si>
    <t>Slow_SOC</t>
  </si>
  <si>
    <t>Passive_Soil</t>
  </si>
  <si>
    <t>Passive_SOC</t>
  </si>
  <si>
    <t>A_9</t>
  </si>
  <si>
    <t>A_10</t>
  </si>
  <si>
    <t>A_11</t>
  </si>
  <si>
    <t>A_12</t>
  </si>
  <si>
    <t>A_13</t>
  </si>
  <si>
    <t>K_9</t>
  </si>
  <si>
    <t>K_10</t>
  </si>
  <si>
    <t>K_11</t>
  </si>
  <si>
    <t>K_12</t>
  </si>
  <si>
    <t>K_13</t>
  </si>
  <si>
    <t>Tr_9</t>
  </si>
  <si>
    <t>Tr_10</t>
  </si>
  <si>
    <t>Tr_11</t>
  </si>
  <si>
    <t>Tr_12</t>
  </si>
  <si>
    <t>Tr_13</t>
  </si>
  <si>
    <t>STEM</t>
  </si>
  <si>
    <t>BRANCH</t>
  </si>
  <si>
    <t>FOLIAGE</t>
  </si>
  <si>
    <t>C_ROOT</t>
  </si>
  <si>
    <t>F_ROOT</t>
  </si>
  <si>
    <t>AWDS</t>
  </si>
  <si>
    <t>AWDB</t>
  </si>
  <si>
    <t>ALT</t>
  </si>
  <si>
    <t>BWD</t>
  </si>
  <si>
    <t>BLT</t>
  </si>
  <si>
    <t>AHUM</t>
  </si>
  <si>
    <t>BHUM</t>
  </si>
  <si>
    <t>SOC</t>
  </si>
  <si>
    <t>A_14</t>
  </si>
  <si>
    <t>K_14</t>
  </si>
  <si>
    <t>Tr_14</t>
  </si>
  <si>
    <t>Aboveground_woody</t>
  </si>
  <si>
    <t>Belowground_woody</t>
  </si>
  <si>
    <t>Leaves</t>
  </si>
  <si>
    <t>Fine_roots</t>
  </si>
  <si>
    <t>Aboveground_CWD</t>
  </si>
  <si>
    <t xml:space="preserve">Belowground_CWD </t>
  </si>
  <si>
    <t>Surface_structural</t>
  </si>
  <si>
    <t>Surface_metabolic</t>
  </si>
  <si>
    <t>Surface_microbial</t>
  </si>
  <si>
    <t>Soil_microbial</t>
  </si>
  <si>
    <t>Slow</t>
  </si>
  <si>
    <t>Passive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</si>
  <si>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</si>
  <si>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</si>
  <si>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</si>
  <si>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</si>
  <si>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</si>
  <si>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</si>
  <si>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</si>
  <si>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</si>
  <si>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</si>
  <si>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</si>
  <si>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</si>
  <si>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</si>
  <si>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</si>
  <si>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</si>
  <si>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</si>
  <si>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</si>
  <si>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</si>
  <si>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</si>
  <si>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</si>
  <si>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</si>
  <si>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</si>
  <si>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</si>
  <si>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</si>
  <si>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</si>
  <si>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</si>
  <si>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</si>
  <si>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</si>
  <si>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</si>
  <si>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</si>
  <si>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</si>
  <si>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</si>
  <si>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</si>
  <si>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</si>
  <si>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</si>
  <si>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</si>
  <si>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</si>
  <si>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</si>
  <si>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</si>
  <si>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</si>
  <si>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</si>
  <si>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</si>
  <si>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</si>
  <si>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</si>
  <si>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</si>
  <si>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</si>
  <si>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</si>
  <si>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</si>
  <si>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</si>
  <si>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</si>
  <si>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</si>
  <si>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</si>
  <si>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</si>
  <si>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</si>
  <si>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A_68</t>
  </si>
  <si>
    <t>A_69</t>
  </si>
  <si>
    <t>A_70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</si>
  <si>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</si>
  <si>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</si>
  <si>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</si>
  <si>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</si>
  <si>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</si>
  <si>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</si>
  <si>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</si>
  <si>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</si>
  <si>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</si>
  <si>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</si>
  <si>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</si>
  <si>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</si>
  <si>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</si>
  <si>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</si>
  <si>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</si>
  <si>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</si>
  <si>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</si>
  <si>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</si>
  <si>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</si>
  <si>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</si>
  <si>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</si>
  <si>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</si>
  <si>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</si>
  <si>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</si>
  <si>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</si>
  <si>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</si>
  <si>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</si>
  <si>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</si>
  <si>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</si>
  <si>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</si>
  <si>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</si>
  <si>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</si>
  <si>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</si>
  <si>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</si>
  <si>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</si>
  <si>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</si>
  <si>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</si>
  <si>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K_52</t>
  </si>
  <si>
    <t>K_53</t>
  </si>
  <si>
    <t>K_54</t>
  </si>
  <si>
    <t>K_55</t>
  </si>
  <si>
    <t>K_56</t>
  </si>
  <si>
    <t>K_57</t>
  </si>
  <si>
    <t>K_58</t>
  </si>
  <si>
    <t>K_59</t>
  </si>
  <si>
    <t>K_60</t>
  </si>
  <si>
    <t>K_61</t>
  </si>
  <si>
    <t>K_62</t>
  </si>
  <si>
    <t>K_63</t>
  </si>
  <si>
    <t>K_64</t>
  </si>
  <si>
    <t>K_65</t>
  </si>
  <si>
    <t>K_66</t>
  </si>
  <si>
    <t>K_67</t>
  </si>
  <si>
    <t>K_68</t>
  </si>
  <si>
    <t>K_69</t>
  </si>
  <si>
    <t>K_70</t>
  </si>
  <si>
    <t>Tr_15</t>
  </si>
  <si>
    <t>Tr_16</t>
  </si>
  <si>
    <t>Tr_17</t>
  </si>
  <si>
    <t>Tr_18</t>
  </si>
  <si>
    <t>Tr_19</t>
  </si>
  <si>
    <t>Tr_20</t>
  </si>
  <si>
    <t>Tr_21</t>
  </si>
  <si>
    <t>Tr_22</t>
  </si>
  <si>
    <t>Tr_23</t>
  </si>
  <si>
    <t>Tr_24</t>
  </si>
  <si>
    <t>Tr_25</t>
  </si>
  <si>
    <t>Tr_26</t>
  </si>
  <si>
    <t>Tr_27</t>
  </si>
  <si>
    <t>Tr_28</t>
  </si>
  <si>
    <t>Tr_29</t>
  </si>
  <si>
    <t>Tr_30</t>
  </si>
  <si>
    <t>Tr_31</t>
  </si>
  <si>
    <t>Tr_32</t>
  </si>
  <si>
    <t>Tr_33</t>
  </si>
  <si>
    <t>Tr_34</t>
  </si>
  <si>
    <t>Tr_35</t>
  </si>
  <si>
    <t>Tr_36</t>
  </si>
  <si>
    <t>Tr_37</t>
  </si>
  <si>
    <t>Tr_38</t>
  </si>
  <si>
    <t>Tr_39</t>
  </si>
  <si>
    <t>Tr_40</t>
  </si>
  <si>
    <t>Tr_41</t>
  </si>
  <si>
    <t>Tr_42</t>
  </si>
  <si>
    <t>Tr_43</t>
  </si>
  <si>
    <t>Tr_44</t>
  </si>
  <si>
    <t>Tr_45</t>
  </si>
  <si>
    <t>Tr_46</t>
  </si>
  <si>
    <t>Tr_47</t>
  </si>
  <si>
    <t>Tr_48</t>
  </si>
  <si>
    <t>Tr_49</t>
  </si>
  <si>
    <t>Tr_50</t>
  </si>
  <si>
    <t>Tr_51</t>
  </si>
  <si>
    <t>Tr_52</t>
  </si>
  <si>
    <t>Tr_53</t>
  </si>
  <si>
    <t>Tr_54</t>
  </si>
  <si>
    <t>Tr_55</t>
  </si>
  <si>
    <t>Tr_56</t>
  </si>
  <si>
    <t>Tr_57</t>
  </si>
  <si>
    <t>Tr_58</t>
  </si>
  <si>
    <t>Tr_59</t>
  </si>
  <si>
    <t>Tr_60</t>
  </si>
  <si>
    <t>Tr_61</t>
  </si>
  <si>
    <t>Tr_62</t>
  </si>
  <si>
    <t>Tr_63</t>
  </si>
  <si>
    <t>Tr_64</t>
  </si>
  <si>
    <t>Tr_65</t>
  </si>
  <si>
    <t>Tr_66</t>
  </si>
  <si>
    <t>Tr_67</t>
  </si>
  <si>
    <t>Tr_68</t>
  </si>
  <si>
    <t>Tr_69</t>
  </si>
  <si>
    <t>Tr_70</t>
  </si>
  <si>
    <t>CWD1</t>
  </si>
  <si>
    <t>CWD2</t>
  </si>
  <si>
    <t>CWD3</t>
  </si>
  <si>
    <t>CWD4</t>
  </si>
  <si>
    <t>CWD5</t>
  </si>
  <si>
    <t>CWD6</t>
  </si>
  <si>
    <t>CWD7</t>
  </si>
  <si>
    <t>CWD8</t>
  </si>
  <si>
    <t>CWD9</t>
  </si>
  <si>
    <t>CWD10</t>
  </si>
  <si>
    <t>MetaLitter1</t>
  </si>
  <si>
    <t>MetaLitter2</t>
  </si>
  <si>
    <t>MetaLitter3</t>
  </si>
  <si>
    <t>MetaLitter4</t>
  </si>
  <si>
    <t>MetaLitter5</t>
  </si>
  <si>
    <t>MetaLitter6</t>
  </si>
  <si>
    <t>MetaLitter7</t>
  </si>
  <si>
    <t>MetaLitter8</t>
  </si>
  <si>
    <t>MetaLitter9</t>
  </si>
  <si>
    <t>MetaLitter10</t>
  </si>
  <si>
    <t>CellLitter1</t>
  </si>
  <si>
    <t>CellLitter2</t>
  </si>
  <si>
    <t>CellLitter3</t>
  </si>
  <si>
    <t>CellLitter4</t>
  </si>
  <si>
    <t>CellLitter5</t>
  </si>
  <si>
    <t>CellLitter6</t>
  </si>
  <si>
    <t>CellLitter7</t>
  </si>
  <si>
    <t>CellLitter8</t>
  </si>
  <si>
    <t>CellLitter9</t>
  </si>
  <si>
    <t>CellLitter10</t>
  </si>
  <si>
    <t>LignLitter1</t>
  </si>
  <si>
    <t>LignLitter2</t>
  </si>
  <si>
    <t>LignLitter3</t>
  </si>
  <si>
    <t>LignLitter4</t>
  </si>
  <si>
    <t>LignLitter5</t>
  </si>
  <si>
    <t>LignLitter6</t>
  </si>
  <si>
    <t>LignLitter7</t>
  </si>
  <si>
    <t>LignLitter8</t>
  </si>
  <si>
    <t>LignLitter9</t>
  </si>
  <si>
    <t>LignLitter10</t>
  </si>
  <si>
    <t>FastSOC1</t>
  </si>
  <si>
    <t>FastSOC2</t>
  </si>
  <si>
    <t>FastSOC3</t>
  </si>
  <si>
    <t>FastSOC4</t>
  </si>
  <si>
    <t>FastSOC5</t>
  </si>
  <si>
    <t>FastSOC6</t>
  </si>
  <si>
    <t>FastSOC7</t>
  </si>
  <si>
    <t>FastSOC8</t>
  </si>
  <si>
    <t>FastSOC9</t>
  </si>
  <si>
    <t>FastSOC10</t>
  </si>
  <si>
    <t>SlowSOC1</t>
  </si>
  <si>
    <t>SlowSOC2</t>
  </si>
  <si>
    <t>SlowSOC3</t>
  </si>
  <si>
    <t>SlowSOC4</t>
  </si>
  <si>
    <t>SlowSOC5</t>
  </si>
  <si>
    <t>SlowSOC6</t>
  </si>
  <si>
    <t>SlowSOC7</t>
  </si>
  <si>
    <t>SlowSOC8</t>
  </si>
  <si>
    <t>SlowSOC9</t>
  </si>
  <si>
    <t>SlowSOC10</t>
  </si>
  <si>
    <t>PassiveSOC1</t>
  </si>
  <si>
    <t>PassiveSOC2</t>
  </si>
  <si>
    <t>PassiveSOC3</t>
  </si>
  <si>
    <t>PassiveSOC4</t>
  </si>
  <si>
    <t>PassiveSOC5</t>
  </si>
  <si>
    <t>PassiveSOC6</t>
  </si>
  <si>
    <t>PassiveSOC7</t>
  </si>
  <si>
    <t>PassiveSOC8</t>
  </si>
  <si>
    <t>PassiveSOC9</t>
  </si>
  <si>
    <t>PassiveSOC10</t>
  </si>
  <si>
    <t>A_71</t>
  </si>
  <si>
    <t>A_72</t>
  </si>
  <si>
    <t>A_73</t>
  </si>
  <si>
    <t>A_74</t>
  </si>
  <si>
    <t>A_75</t>
  </si>
  <si>
    <t>A_76</t>
  </si>
  <si>
    <t>A_77</t>
  </si>
  <si>
    <t>A_78</t>
  </si>
  <si>
    <t>A_79</t>
  </si>
  <si>
    <t>A_80</t>
  </si>
  <si>
    <t>A_81</t>
  </si>
  <si>
    <t>A_82</t>
  </si>
  <si>
    <t>A_83</t>
  </si>
  <si>
    <t>A_84</t>
  </si>
  <si>
    <t>A_85</t>
  </si>
  <si>
    <t>A_86</t>
  </si>
  <si>
    <t>A_87</t>
  </si>
  <si>
    <t>A_88</t>
  </si>
  <si>
    <t>A_89</t>
  </si>
  <si>
    <t>A_90</t>
  </si>
  <si>
    <t>A_91</t>
  </si>
  <si>
    <t>A_92</t>
  </si>
  <si>
    <t>A_93</t>
  </si>
  <si>
    <t>A_94</t>
  </si>
  <si>
    <t>A_95</t>
  </si>
  <si>
    <t>A_96</t>
  </si>
  <si>
    <t>A_97</t>
  </si>
  <si>
    <t>A_98</t>
  </si>
  <si>
    <t>A_99</t>
  </si>
  <si>
    <t>A_100</t>
  </si>
  <si>
    <t>K_71</t>
  </si>
  <si>
    <t>K_72</t>
  </si>
  <si>
    <t>K_73</t>
  </si>
  <si>
    <t>K_74</t>
  </si>
  <si>
    <t>K_75</t>
  </si>
  <si>
    <t>K_76</t>
  </si>
  <si>
    <t>K_77</t>
  </si>
  <si>
    <t>K_78</t>
  </si>
  <si>
    <t>K_79</t>
  </si>
  <si>
    <t>K_80</t>
  </si>
  <si>
    <t>K_81</t>
  </si>
  <si>
    <t>K_82</t>
  </si>
  <si>
    <t>K_83</t>
  </si>
  <si>
    <t>K_84</t>
  </si>
  <si>
    <t>K_85</t>
  </si>
  <si>
    <t>K_86</t>
  </si>
  <si>
    <t>K_87</t>
  </si>
  <si>
    <t>K_88</t>
  </si>
  <si>
    <t>K_89</t>
  </si>
  <si>
    <t>K_90</t>
  </si>
  <si>
    <t>K_91</t>
  </si>
  <si>
    <t>K_92</t>
  </si>
  <si>
    <t>K_93</t>
  </si>
  <si>
    <t>K_94</t>
  </si>
  <si>
    <t>K_95</t>
  </si>
  <si>
    <t>K_96</t>
  </si>
  <si>
    <t>K_97</t>
  </si>
  <si>
    <t>K_98</t>
  </si>
  <si>
    <t>K_99</t>
  </si>
  <si>
    <t>K_100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</si>
  <si>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</si>
  <si>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</si>
  <si>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</si>
  <si>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</si>
  <si>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</si>
  <si>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</si>
  <si>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</si>
  <si>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</si>
  <si>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</si>
  <si>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</si>
  <si>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</si>
  <si>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</si>
  <si>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</si>
  <si>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</si>
  <si>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</si>
  <si>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</si>
  <si>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</si>
  <si>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</si>
  <si>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</si>
  <si>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</si>
  <si>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</si>
  <si>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</si>
  <si>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</si>
  <si>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</si>
  <si>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</si>
  <si>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</si>
  <si>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</si>
  <si>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</si>
  <si>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</si>
  <si>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</si>
  <si>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</si>
  <si>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</si>
  <si>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</si>
  <si>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</si>
  <si>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</si>
  <si>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</si>
  <si>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</si>
  <si>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</si>
  <si>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</si>
  <si>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</si>
  <si>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</si>
  <si>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</si>
  <si>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</si>
  <si>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</si>
  <si>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</si>
  <si>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</si>
  <si>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</si>
  <si>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</si>
  <si>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Tr49</t>
  </si>
  <si>
    <t>Tr50</t>
  </si>
  <si>
    <t>Tr51</t>
  </si>
  <si>
    <t>Tr52</t>
  </si>
  <si>
    <t>Tr53</t>
  </si>
  <si>
    <t>Tr54</t>
  </si>
  <si>
    <t>Tr55</t>
  </si>
  <si>
    <t>Tr56</t>
  </si>
  <si>
    <t>Tr57</t>
  </si>
  <si>
    <t>Tr58</t>
  </si>
  <si>
    <t>Tr59</t>
  </si>
  <si>
    <t>Tr60</t>
  </si>
  <si>
    <t>Tr61</t>
  </si>
  <si>
    <t>Tr62</t>
  </si>
  <si>
    <t>Tr63</t>
  </si>
  <si>
    <t>Tr64</t>
  </si>
  <si>
    <t>Tr65</t>
  </si>
  <si>
    <t>Tr66</t>
  </si>
  <si>
    <t>Tr67</t>
  </si>
  <si>
    <t>Tr68</t>
  </si>
  <si>
    <t>Tr69</t>
  </si>
  <si>
    <t>Tr70</t>
  </si>
  <si>
    <t>Tr71</t>
  </si>
  <si>
    <t>Tr72</t>
  </si>
  <si>
    <t>Tr73</t>
  </si>
  <si>
    <t>Tr74</t>
  </si>
  <si>
    <t>Tr75</t>
  </si>
  <si>
    <t>Tr76</t>
  </si>
  <si>
    <t>Tr77</t>
  </si>
  <si>
    <t>Tr78</t>
  </si>
  <si>
    <t>Tr79</t>
  </si>
  <si>
    <t>Tr80</t>
  </si>
  <si>
    <t>Tr81</t>
  </si>
  <si>
    <t>Tr82</t>
  </si>
  <si>
    <t>Tr83</t>
  </si>
  <si>
    <t>Tr84</t>
  </si>
  <si>
    <t>Tr85</t>
  </si>
  <si>
    <t>Tr86</t>
  </si>
  <si>
    <t>Tr87</t>
  </si>
  <si>
    <t>Tr88</t>
  </si>
  <si>
    <t>Tr89</t>
  </si>
  <si>
    <t>Tr90</t>
  </si>
  <si>
    <t>Tr91</t>
  </si>
  <si>
    <t>Tr92</t>
  </si>
  <si>
    <t>Tr93</t>
  </si>
  <si>
    <t>Tr94</t>
  </si>
  <si>
    <t>Tr95</t>
  </si>
  <si>
    <t>Tr96</t>
  </si>
  <si>
    <t>Tr97</t>
  </si>
  <si>
    <t>Tr98</t>
  </si>
  <si>
    <t>Tr99</t>
  </si>
  <si>
    <t>Tr100</t>
  </si>
  <si>
    <t>AboveMetaLitter</t>
  </si>
  <si>
    <t>BelowMetaLitter</t>
  </si>
  <si>
    <t>AboveStruLitter</t>
  </si>
  <si>
    <t>BelowStruLitter</t>
  </si>
  <si>
    <t>ActiveSOC1</t>
  </si>
  <si>
    <t>ActiveSOC2</t>
  </si>
  <si>
    <t>ActiveSOC3</t>
  </si>
  <si>
    <t>ActiveSOC4</t>
  </si>
  <si>
    <t>ActiveSOC5</t>
  </si>
  <si>
    <t>ActiveSOC6</t>
  </si>
  <si>
    <t>ActiveSOC7</t>
  </si>
  <si>
    <t>ActiveSOC8</t>
  </si>
  <si>
    <t>ActiveSOC9</t>
  </si>
  <si>
    <t>ActiveSOC10</t>
  </si>
  <si>
    <t>ActiveSOC11</t>
  </si>
  <si>
    <t>ActiveSOC12</t>
  </si>
  <si>
    <t>ActiveSOC13</t>
  </si>
  <si>
    <t>ActiveSOC14</t>
  </si>
  <si>
    <t>ActiveSOC15</t>
  </si>
  <si>
    <t>ActiveSOC16</t>
  </si>
  <si>
    <t>ActiveSOC17</t>
  </si>
  <si>
    <t>ActiveSOC18</t>
  </si>
  <si>
    <t>ActiveSOC19</t>
  </si>
  <si>
    <t>ActiveSOC20</t>
  </si>
  <si>
    <t>ActiveSOC21</t>
  </si>
  <si>
    <t>ActiveSOC22</t>
  </si>
  <si>
    <t>ActiveSOC23</t>
  </si>
  <si>
    <t>ActiveSOC24</t>
  </si>
  <si>
    <t>ActiveSOC25</t>
  </si>
  <si>
    <t>ActiveSOC26</t>
  </si>
  <si>
    <t>ActiveSOC27</t>
  </si>
  <si>
    <t>ActiveSOC28</t>
  </si>
  <si>
    <t>ActiveSOC29</t>
  </si>
  <si>
    <t>ActiveSOC30</t>
  </si>
  <si>
    <t>ActiveSOC31</t>
  </si>
  <si>
    <t>ActiveSOC32</t>
  </si>
  <si>
    <t>SlowSOC11</t>
  </si>
  <si>
    <t>SlowSOC12</t>
  </si>
  <si>
    <t>SlowSOC13</t>
  </si>
  <si>
    <t>SlowSOC14</t>
  </si>
  <si>
    <t>SlowSOC15</t>
  </si>
  <si>
    <t>SlowSOC16</t>
  </si>
  <si>
    <t>SlowSOC17</t>
  </si>
  <si>
    <t>SlowSOC18</t>
  </si>
  <si>
    <t>SlowSOC19</t>
  </si>
  <si>
    <t>SlowSOC20</t>
  </si>
  <si>
    <t>SlowSOC21</t>
  </si>
  <si>
    <t>SlowSOC22</t>
  </si>
  <si>
    <t>SlowSOC23</t>
  </si>
  <si>
    <t>SlowSOC24</t>
  </si>
  <si>
    <t>SlowSOC25</t>
  </si>
  <si>
    <t>SlowSOC26</t>
  </si>
  <si>
    <t>SlowSOC27</t>
  </si>
  <si>
    <t>SlowSOC28</t>
  </si>
  <si>
    <t>SlowSOC29</t>
  </si>
  <si>
    <t>SlowSOC30</t>
  </si>
  <si>
    <t>SlowSOC31</t>
  </si>
  <si>
    <t>SlowSOC32</t>
  </si>
  <si>
    <t>PassiveSOC11</t>
  </si>
  <si>
    <t>PassiveSOC12</t>
  </si>
  <si>
    <t>PassiveSOC13</t>
  </si>
  <si>
    <t>PassiveSOC14</t>
  </si>
  <si>
    <t>PassiveSOC15</t>
  </si>
  <si>
    <t>PassiveSOC16</t>
  </si>
  <si>
    <t>PassiveSOC17</t>
  </si>
  <si>
    <t>PassiveSOC18</t>
  </si>
  <si>
    <t>PassiveSOC19</t>
  </si>
  <si>
    <t>PassiveSOC20</t>
  </si>
  <si>
    <t>PassiveSOC21</t>
  </si>
  <si>
    <t>PassiveSOC22</t>
  </si>
  <si>
    <t>PassiveSOC23</t>
  </si>
  <si>
    <t>PassiveSOC24</t>
  </si>
  <si>
    <t>PassiveSOC25</t>
  </si>
  <si>
    <t>PassiveSOC26</t>
  </si>
  <si>
    <t>PassiveSOC27</t>
  </si>
  <si>
    <t>PassiveSOC28</t>
  </si>
  <si>
    <t>PassiveSOC29</t>
  </si>
  <si>
    <t>PassiveSOC30</t>
  </si>
  <si>
    <t>PassiveSOC31</t>
  </si>
  <si>
    <t>PassiveSOC32</t>
  </si>
  <si>
    <t>ActiveSOC</t>
  </si>
  <si>
    <t>SlowSOC</t>
  </si>
  <si>
    <t>PassiveSOC</t>
  </si>
  <si>
    <t>Notes</t>
  </si>
  <si>
    <t>Fm</t>
  </si>
  <si>
    <t>CUE</t>
  </si>
  <si>
    <t>litter N</t>
  </si>
  <si>
    <t>Litter ligin fraction</t>
  </si>
  <si>
    <t>Soil silt+clay content</t>
  </si>
  <si>
    <t>Surface_structure</t>
  </si>
  <si>
    <t>lignin/N ratio of litter</t>
  </si>
  <si>
    <t>CENTURY 4, According to Parton et al. (1987), Metherell, A.K., Harding, L.A., Cole, C.V., Parton, W.J., 1993. CENTURY Soil Organic
Matter Model Environment. Technical Documentation Agroecosystem Version 4.0, pp. 247.</t>
  </si>
  <si>
    <t>Leaf</t>
  </si>
  <si>
    <t>Fine_branches</t>
  </si>
  <si>
    <t>Large_wood</t>
  </si>
  <si>
    <t>Coarse_roots</t>
  </si>
  <si>
    <t>Dead_fine_branches</t>
  </si>
  <si>
    <t>Dead_large_wood</t>
  </si>
  <si>
    <t>Dead_coarse_roots</t>
  </si>
  <si>
    <t>Kd</t>
  </si>
  <si>
    <t>Raich, et al. (1991). Ecological Applications. 1, 399-429.</t>
  </si>
  <si>
    <t>Heterotropic respiration rate at 0oC</t>
  </si>
  <si>
    <t>g g-1 mo-1</t>
  </si>
  <si>
    <t>KFALL</t>
  </si>
  <si>
    <t>Proportion of plant biomass lost as litterfall month</t>
  </si>
  <si>
    <t>Tr_71</t>
  </si>
  <si>
    <t>A_101</t>
  </si>
  <si>
    <t>K_101</t>
  </si>
  <si>
    <t>Tr101</t>
  </si>
  <si>
    <t>Root_structural</t>
  </si>
  <si>
    <t>Root_metabolic</t>
  </si>
  <si>
    <t>Root_structure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</si>
</sst>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"/>
    <numFmt numFmtId="166" formatCode="0.000"/>
    <numFmt numFmtId="167" formatCode="0.000_ "/>
    <numFmt numFmtId="168" formatCode="0.000000000_ "/>
    <numFmt numFmtId="169" formatCode="0.0000000"/>
    <numFmt numFmtId="170" formatCode="0.00000000000_ "/>
  </numFmts>
  <fonts count="5"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1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164" fontId="1" fillId="0" borderId="0" xfId="0" applyNumberFormat="1" applyFont="1" applyFill="1" applyBorder="1" applyAlignment="1" applyProtection="1">
      <alignment vertical="center" wrapText="1"/>
    </xf>
    <xf numFmtId="164" fontId="1" fillId="0" borderId="0" xfId="0" applyNumberFormat="1" applyFont="1" applyFill="1" applyBorder="1" applyAlignment="1" applyProtection="1">
      <alignment vertical="center"/>
    </xf>
    <xf numFmtId="165" fontId="2" fillId="0" borderId="0" xfId="0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1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>
      <alignment vertical="center"/>
    </xf>
    <xf numFmtId="166" fontId="2" fillId="0" borderId="0" xfId="0" applyNumberFormat="1" applyFont="1" applyFill="1" applyAlignment="1">
      <alignment horizontal="left" vertical="center"/>
    </xf>
    <xf numFmtId="167" fontId="1" fillId="0" borderId="0" xfId="0" applyNumberFormat="1" applyFont="1" applyFill="1" applyBorder="1" applyAlignment="1" applyProtection="1">
      <alignment horizontal="left" vertical="center"/>
    </xf>
    <xf numFmtId="2" fontId="2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2" fontId="3" fillId="0" borderId="0" xfId="0" applyNumberFormat="1" applyFont="1" applyFill="1" applyAlignment="1">
      <alignment horizontal="left" vertical="center"/>
    </xf>
    <xf numFmtId="166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164" fontId="0" fillId="0" borderId="0" xfId="0" applyNumberFormat="1"/>
    <xf numFmtId="169" fontId="2" fillId="0" borderId="0" xfId="0" applyNumberFormat="1" applyFont="1" applyFill="1" applyAlignment="1">
      <alignment horizontal="left" vertical="center"/>
    </xf>
    <xf numFmtId="170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/>
    </xf>
    <xf numFmtId="166" fontId="1" fillId="0" borderId="0" xfId="0" applyNumberFormat="1" applyFont="1" applyFill="1" applyBorder="1" applyAlignment="1" applyProtection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E065-0611-425B-9344-AB4DBE61B584}">
  <dimension ref="A1:L7"/>
  <sheetViews>
    <sheetView workbookViewId="0">
      <selection activeCell="E11" sqref="E11"/>
    </sheetView>
  </sheetViews>
  <sheetFormatPr defaultRowHeight="15"/>
  <sheetData>
    <row r="1" spans="1:12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18</v>
      </c>
      <c r="L1" s="3" t="s">
        <v>19</v>
      </c>
    </row>
    <row r="2" spans="1:12">
      <c r="A2" s="1">
        <v>1</v>
      </c>
      <c r="B2" s="1" t="s">
        <v>24</v>
      </c>
      <c r="C2" s="1" t="s">
        <v>24</v>
      </c>
      <c r="D2" s="1" t="s">
        <v>24</v>
      </c>
      <c r="E2" s="1">
        <v>0</v>
      </c>
      <c r="F2" s="5">
        <v>0.4</v>
      </c>
      <c r="G2" s="1">
        <v>1</v>
      </c>
      <c r="H2" s="1">
        <v>0</v>
      </c>
      <c r="I2" s="1">
        <f>D7</f>
        <v>5.0000000000000001E-3</v>
      </c>
      <c r="J2" s="1">
        <v>0</v>
      </c>
      <c r="K2" s="1">
        <v>0</v>
      </c>
      <c r="L2" s="1">
        <v>0</v>
      </c>
    </row>
    <row r="3" spans="1:12">
      <c r="A3" s="1">
        <v>2</v>
      </c>
      <c r="B3" s="1" t="s">
        <v>30</v>
      </c>
      <c r="C3" s="1" t="s">
        <v>30</v>
      </c>
      <c r="D3" s="1" t="s">
        <v>30</v>
      </c>
      <c r="E3" s="1">
        <v>0</v>
      </c>
      <c r="F3" s="5">
        <v>0</v>
      </c>
      <c r="G3" s="1">
        <v>-1</v>
      </c>
      <c r="H3" s="1">
        <v>1</v>
      </c>
      <c r="I3" s="1">
        <v>0</v>
      </c>
      <c r="J3" s="1">
        <f>D6</f>
        <v>1.5E-3</v>
      </c>
      <c r="K3" s="1">
        <v>0</v>
      </c>
      <c r="L3" s="1">
        <v>0</v>
      </c>
    </row>
    <row r="5" spans="1:12">
      <c r="A5" t="s">
        <v>571</v>
      </c>
      <c r="B5" t="s">
        <v>588</v>
      </c>
    </row>
    <row r="6" spans="1:12">
      <c r="A6" t="s">
        <v>587</v>
      </c>
      <c r="B6" t="s">
        <v>589</v>
      </c>
      <c r="C6" t="s">
        <v>590</v>
      </c>
      <c r="D6">
        <v>1.5E-3</v>
      </c>
    </row>
    <row r="7" spans="1:12">
      <c r="A7" t="s">
        <v>591</v>
      </c>
      <c r="B7" t="s">
        <v>592</v>
      </c>
      <c r="C7" t="s">
        <v>590</v>
      </c>
      <c r="D7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workbookViewId="0">
      <selection activeCell="F2" sqref="F2:F5"/>
    </sheetView>
  </sheetViews>
  <sheetFormatPr defaultColWidth="9" defaultRowHeight="15"/>
  <cols>
    <col min="6" max="6" width="9.140625" style="19"/>
    <col min="13" max="13" width="10.5703125"/>
    <col min="17" max="17" width="10" customWidth="1"/>
    <col min="18" max="18" width="11" customWidth="1"/>
  </cols>
  <sheetData>
    <row r="1" spans="1:24" s="18" customForma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s="1">
        <v>1</v>
      </c>
      <c r="B2" s="1" t="s">
        <v>24</v>
      </c>
      <c r="C2" s="1" t="s">
        <v>25</v>
      </c>
      <c r="D2" s="1" t="s">
        <v>26</v>
      </c>
      <c r="E2" s="1">
        <v>0</v>
      </c>
      <c r="F2" s="5">
        <v>0.28312999999999999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4.2081006999999997E-2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>
      <c r="A3" s="1">
        <v>2</v>
      </c>
      <c r="B3" s="1" t="s">
        <v>24</v>
      </c>
      <c r="C3" s="1" t="s">
        <v>25</v>
      </c>
      <c r="D3" s="1" t="s">
        <v>25</v>
      </c>
      <c r="E3" s="1">
        <v>0</v>
      </c>
      <c r="F3" s="5">
        <v>5.1569999999999998E-2</v>
      </c>
      <c r="G3" s="1">
        <v>-1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1/(1.5*365.25)</f>
        <v>1.8252338580880675E-3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>
      <c r="A4" s="1">
        <v>3</v>
      </c>
      <c r="B4" s="1" t="s">
        <v>24</v>
      </c>
      <c r="C4" s="1" t="s">
        <v>27</v>
      </c>
      <c r="D4" s="1" t="s">
        <v>27</v>
      </c>
      <c r="E4" s="1">
        <v>0</v>
      </c>
      <c r="F4" s="5">
        <v>0.23133999999999999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1.027299E-3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>
      <c r="A5" s="1">
        <v>4</v>
      </c>
      <c r="B5" s="1" t="s">
        <v>24</v>
      </c>
      <c r="C5" s="1" t="s">
        <v>28</v>
      </c>
      <c r="D5" s="1" t="s">
        <v>28</v>
      </c>
      <c r="E5" s="1">
        <v>0</v>
      </c>
      <c r="F5" s="5">
        <v>0.10818999999999999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5.9000000000000003E-4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>
      <c r="A6" s="1">
        <v>5</v>
      </c>
      <c r="B6" s="1" t="s">
        <v>29</v>
      </c>
      <c r="C6" s="1" t="s">
        <v>29</v>
      </c>
      <c r="D6" s="1" t="s">
        <v>29</v>
      </c>
      <c r="E6" s="1">
        <v>0</v>
      </c>
      <c r="F6" s="5">
        <v>0</v>
      </c>
      <c r="G6" s="1">
        <v>0</v>
      </c>
      <c r="H6" s="1">
        <v>-1</v>
      </c>
      <c r="I6" s="1">
        <v>-1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6">
        <v>1.9174400000000001E-3</v>
      </c>
      <c r="R6" s="7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>
      <c r="A7" s="1">
        <v>6</v>
      </c>
      <c r="B7" s="1" t="s">
        <v>30</v>
      </c>
      <c r="C7" s="1" t="s">
        <v>30</v>
      </c>
      <c r="D7" s="1" t="s">
        <v>30</v>
      </c>
      <c r="E7" s="1">
        <v>0</v>
      </c>
      <c r="F7" s="5">
        <v>0</v>
      </c>
      <c r="G7" s="1">
        <v>0</v>
      </c>
      <c r="H7" s="1">
        <v>0</v>
      </c>
      <c r="I7" s="1">
        <v>0</v>
      </c>
      <c r="J7" s="1">
        <v>-1</v>
      </c>
      <c r="K7" s="1">
        <v>-0.70530302099999997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7">
        <v>0</v>
      </c>
      <c r="R7" s="20">
        <v>3.3000000000000003E-5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9" spans="1:24">
      <c r="Q9" s="6"/>
      <c r="R9" s="7"/>
    </row>
    <row r="10" spans="1:24">
      <c r="R10" s="6"/>
    </row>
    <row r="12" spans="1:24">
      <c r="R12" s="21"/>
    </row>
    <row r="13" spans="1:24">
      <c r="R13" s="22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"/>
  <sheetViews>
    <sheetView zoomScale="115" zoomScaleNormal="115" workbookViewId="0">
      <selection activeCell="G15" sqref="G15"/>
    </sheetView>
  </sheetViews>
  <sheetFormatPr defaultColWidth="9" defaultRowHeight="15"/>
  <cols>
    <col min="3" max="3" width="12.85546875" customWidth="1"/>
    <col min="4" max="4" width="14.5703125" customWidth="1"/>
    <col min="6" max="8" width="6.42578125" customWidth="1"/>
    <col min="9" max="9" width="8" customWidth="1"/>
    <col min="10" max="10" width="6.42578125" customWidth="1"/>
    <col min="11" max="11" width="7.7109375" customWidth="1"/>
    <col min="12" max="12" width="8.140625" customWidth="1"/>
    <col min="13" max="14" width="6.42578125" customWidth="1"/>
    <col min="15" max="22" width="8.85546875" customWidth="1"/>
    <col min="23" max="29" width="6.42578125" customWidth="1"/>
  </cols>
  <sheetData>
    <row r="1" spans="1:3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31</v>
      </c>
      <c r="N1" s="8" t="s">
        <v>32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33</v>
      </c>
      <c r="V1" s="8" t="s">
        <v>34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35</v>
      </c>
      <c r="AD1" s="8" t="s">
        <v>36</v>
      </c>
      <c r="AE1" t="s">
        <v>37</v>
      </c>
    </row>
    <row r="2" spans="1:31">
      <c r="A2" s="8">
        <v>1</v>
      </c>
      <c r="B2" s="8" t="s">
        <v>24</v>
      </c>
      <c r="C2" s="8" t="s">
        <v>25</v>
      </c>
      <c r="D2" s="8" t="s">
        <v>25</v>
      </c>
      <c r="E2" s="8">
        <v>0</v>
      </c>
      <c r="F2" s="8">
        <v>0.16875000000000001</v>
      </c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9">
        <v>2.7399999999999998E-3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1">
      <c r="A3" s="8">
        <v>2</v>
      </c>
      <c r="B3" s="8" t="s">
        <v>24</v>
      </c>
      <c r="C3" s="8" t="s">
        <v>27</v>
      </c>
      <c r="D3" s="8" t="s">
        <v>27</v>
      </c>
      <c r="E3" s="8">
        <v>0</v>
      </c>
      <c r="F3" s="8">
        <v>0.16875000000000001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9">
        <v>2.7399999999999998E-3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1">
      <c r="A4" s="8">
        <v>3</v>
      </c>
      <c r="B4" s="8" t="s">
        <v>24</v>
      </c>
      <c r="C4" s="8" t="s">
        <v>28</v>
      </c>
      <c r="D4" s="8" t="s">
        <v>28</v>
      </c>
      <c r="E4" s="8">
        <v>0</v>
      </c>
      <c r="F4" s="8">
        <v>0.1125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9">
        <v>6.8399999999999996E-5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</row>
    <row r="5" spans="1:31">
      <c r="A5" s="8">
        <v>4</v>
      </c>
      <c r="B5" s="8" t="s">
        <v>29</v>
      </c>
      <c r="C5" s="8" t="s">
        <v>38</v>
      </c>
      <c r="D5" s="8" t="s">
        <v>39</v>
      </c>
      <c r="E5" s="8">
        <v>0</v>
      </c>
      <c r="F5" s="8">
        <v>0</v>
      </c>
      <c r="G5" s="8">
        <v>-1</v>
      </c>
      <c r="H5" s="8">
        <v>-1</v>
      </c>
      <c r="I5" s="12">
        <v>-1E-3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9">
        <v>9.1299999999999992E-3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1">
      <c r="A6" s="8">
        <v>5</v>
      </c>
      <c r="B6" s="8" t="s">
        <v>29</v>
      </c>
      <c r="C6" s="8" t="s">
        <v>40</v>
      </c>
      <c r="D6" s="8" t="s">
        <v>40</v>
      </c>
      <c r="E6" s="8">
        <v>0</v>
      </c>
      <c r="F6" s="8">
        <v>0</v>
      </c>
      <c r="G6" s="8">
        <v>0</v>
      </c>
      <c r="H6" s="8">
        <v>0</v>
      </c>
      <c r="I6" s="12">
        <v>-0.999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9">
        <v>4.7199999999999998E-4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1">
      <c r="A7" s="8">
        <v>6</v>
      </c>
      <c r="B7" s="8" t="s">
        <v>30</v>
      </c>
      <c r="C7" s="8" t="s">
        <v>41</v>
      </c>
      <c r="D7" s="8" t="s">
        <v>42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-0.45</v>
      </c>
      <c r="K7" s="8">
        <v>-0.27500000000000002</v>
      </c>
      <c r="L7" s="8">
        <v>1</v>
      </c>
      <c r="M7" s="13">
        <v>-0.42</v>
      </c>
      <c r="N7" s="13">
        <v>-0.45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9">
        <v>6.8399999999999997E-3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</row>
    <row r="8" spans="1:31">
      <c r="A8" s="8">
        <v>7</v>
      </c>
      <c r="B8" s="8" t="s">
        <v>30</v>
      </c>
      <c r="C8" s="8" t="s">
        <v>43</v>
      </c>
      <c r="D8" s="8" t="s">
        <v>44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-0.27500000000000002</v>
      </c>
      <c r="L8" s="12">
        <v>-0.29599999999999999</v>
      </c>
      <c r="M8" s="8">
        <v>1</v>
      </c>
      <c r="N8" s="14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9">
        <v>5.4799999999999997E-5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  <row r="9" spans="1:31">
      <c r="A9" s="8">
        <v>8</v>
      </c>
      <c r="B9" s="8" t="s">
        <v>30</v>
      </c>
      <c r="C9" s="8" t="s">
        <v>45</v>
      </c>
      <c r="D9" s="8" t="s">
        <v>46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12">
        <v>-4.0000000000000001E-3</v>
      </c>
      <c r="M9" s="8">
        <v>-0.03</v>
      </c>
      <c r="N9" s="8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9">
        <v>1.37E-6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1" spans="1:31">
      <c r="K11" s="25"/>
    </row>
    <row r="12" spans="1:31">
      <c r="H12" s="7"/>
      <c r="I12" s="7"/>
      <c r="J12" s="7"/>
      <c r="K12" s="11"/>
      <c r="L12" s="7"/>
      <c r="N12" s="7"/>
    </row>
    <row r="13" spans="1:31">
      <c r="H13" s="7"/>
      <c r="I13" s="7"/>
      <c r="J13" s="7"/>
      <c r="K13" s="11"/>
      <c r="L13" s="7"/>
      <c r="N13" s="7"/>
    </row>
    <row r="14" spans="1:31">
      <c r="H14" s="11"/>
      <c r="I14" s="7"/>
      <c r="J14" s="7"/>
      <c r="K14" s="7"/>
      <c r="L14" s="7"/>
      <c r="M14" s="7"/>
      <c r="N14" s="7"/>
    </row>
    <row r="15" spans="1:31">
      <c r="H15" s="11"/>
      <c r="I15" s="7"/>
      <c r="J15" s="15"/>
      <c r="K15" s="7"/>
      <c r="L15" s="15"/>
      <c r="M15" s="15"/>
      <c r="N15" s="7"/>
    </row>
    <row r="16" spans="1:31">
      <c r="H16" s="7"/>
      <c r="I16" s="7"/>
      <c r="J16" s="16"/>
      <c r="K16" s="17"/>
      <c r="L16" s="7"/>
      <c r="M16" s="13"/>
      <c r="N16" s="13"/>
    </row>
    <row r="17" spans="8:14">
      <c r="H17" s="7"/>
      <c r="I17" s="7"/>
      <c r="J17" s="7"/>
      <c r="K17" s="17"/>
      <c r="L17" s="17"/>
      <c r="M17" s="7"/>
      <c r="N17" s="7"/>
    </row>
    <row r="18" spans="8:14">
      <c r="H18" s="7"/>
      <c r="I18" s="7"/>
      <c r="J18" s="7"/>
      <c r="K18" s="7"/>
      <c r="L18" s="11"/>
      <c r="M18" s="13"/>
      <c r="N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6"/>
  <sheetViews>
    <sheetView workbookViewId="0">
      <selection activeCell="F2" sqref="F2:F6"/>
    </sheetView>
  </sheetViews>
  <sheetFormatPr defaultColWidth="9" defaultRowHeight="15"/>
  <cols>
    <col min="3" max="3" width="12.85546875" customWidth="1"/>
    <col min="4" max="4" width="14.7109375" customWidth="1"/>
    <col min="25" max="32" width="12.85546875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33</v>
      </c>
      <c r="AA1" s="1" t="s">
        <v>34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35</v>
      </c>
      <c r="AN1" s="1" t="s">
        <v>36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</row>
    <row r="2" spans="1:45">
      <c r="A2" s="1">
        <v>1</v>
      </c>
      <c r="B2" s="1" t="s">
        <v>24</v>
      </c>
      <c r="C2" s="1" t="s">
        <v>28</v>
      </c>
      <c r="D2" s="1" t="s">
        <v>62</v>
      </c>
      <c r="E2" s="1">
        <v>0</v>
      </c>
      <c r="F2" s="1">
        <v>2.7210000000000002E-2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2">
        <v>5.4700000000000001E-6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</row>
    <row r="3" spans="1:45">
      <c r="A3" s="1">
        <v>2</v>
      </c>
      <c r="B3" s="1" t="s">
        <v>24</v>
      </c>
      <c r="C3" s="1" t="s">
        <v>28</v>
      </c>
      <c r="D3" s="1" t="s">
        <v>63</v>
      </c>
      <c r="E3" s="1">
        <v>0</v>
      </c>
      <c r="F3" s="1">
        <v>0.15290999999999999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1.6212799999999999E-4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</row>
    <row r="4" spans="1:45">
      <c r="A4" s="1">
        <v>3</v>
      </c>
      <c r="B4" s="1" t="s">
        <v>24</v>
      </c>
      <c r="C4" s="1" t="s">
        <v>25</v>
      </c>
      <c r="D4" s="1" t="s">
        <v>64</v>
      </c>
      <c r="E4" s="1">
        <v>0</v>
      </c>
      <c r="F4" s="1">
        <v>0.21307999999999999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8.7547799999999996E-4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</row>
    <row r="5" spans="1:45">
      <c r="A5" s="1">
        <v>4</v>
      </c>
      <c r="B5" s="1" t="s">
        <v>24</v>
      </c>
      <c r="C5" s="1" t="s">
        <v>27</v>
      </c>
      <c r="D5" s="1" t="s">
        <v>65</v>
      </c>
      <c r="E5" s="1">
        <v>0</v>
      </c>
      <c r="F5" s="1">
        <v>6.3850000000000004E-2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2">
        <v>5.4299999999999998E-5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</row>
    <row r="6" spans="1:45">
      <c r="A6" s="1">
        <v>5</v>
      </c>
      <c r="B6" s="1" t="s">
        <v>24</v>
      </c>
      <c r="C6" s="1" t="s">
        <v>27</v>
      </c>
      <c r="D6" s="1" t="s">
        <v>66</v>
      </c>
      <c r="E6" s="1">
        <v>0</v>
      </c>
      <c r="F6" s="1">
        <v>4.2950000000000002E-2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2.18216E-4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</row>
    <row r="7" spans="1:45">
      <c r="A7" s="1">
        <v>6</v>
      </c>
      <c r="B7" s="1" t="s">
        <v>29</v>
      </c>
      <c r="C7" s="1" t="s">
        <v>40</v>
      </c>
      <c r="D7" s="1" t="s">
        <v>67</v>
      </c>
      <c r="E7" s="1">
        <v>0</v>
      </c>
      <c r="F7" s="1">
        <v>0</v>
      </c>
      <c r="G7" s="1">
        <v>-1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3.5076699999999998E-4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</row>
    <row r="8" spans="1:45">
      <c r="A8" s="1">
        <v>7</v>
      </c>
      <c r="B8" s="1" t="s">
        <v>29</v>
      </c>
      <c r="C8" s="1" t="s">
        <v>40</v>
      </c>
      <c r="D8" s="1" t="s">
        <v>68</v>
      </c>
      <c r="E8" s="1">
        <v>0</v>
      </c>
      <c r="F8" s="1">
        <v>0</v>
      </c>
      <c r="G8" s="1">
        <v>0</v>
      </c>
      <c r="H8" s="1">
        <v>-1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5.56381E-4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</row>
    <row r="9" spans="1:45">
      <c r="A9" s="1">
        <v>8</v>
      </c>
      <c r="B9" s="1" t="s">
        <v>29</v>
      </c>
      <c r="C9" s="1" t="s">
        <v>38</v>
      </c>
      <c r="D9" s="1" t="s">
        <v>69</v>
      </c>
      <c r="E9" s="1">
        <v>0</v>
      </c>
      <c r="F9" s="1">
        <v>0</v>
      </c>
      <c r="G9" s="1">
        <v>0</v>
      </c>
      <c r="H9" s="1">
        <v>0</v>
      </c>
      <c r="I9" s="1">
        <v>-1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7.4429900000000002E-4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</row>
    <row r="10" spans="1:45">
      <c r="A10" s="1">
        <v>9</v>
      </c>
      <c r="B10" s="1" t="s">
        <v>29</v>
      </c>
      <c r="C10" s="1" t="s">
        <v>40</v>
      </c>
      <c r="D10" s="1" t="s">
        <v>70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-1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5.56381E-4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</row>
    <row r="11" spans="1:45">
      <c r="A11" s="1">
        <v>10</v>
      </c>
      <c r="B11" s="1" t="s">
        <v>29</v>
      </c>
      <c r="C11" s="1" t="s">
        <v>38</v>
      </c>
      <c r="D11" s="1" t="s">
        <v>71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-1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1.013637E-3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</row>
    <row r="12" spans="1:45">
      <c r="A12" s="1">
        <v>11</v>
      </c>
      <c r="B12" s="1" t="s">
        <v>29</v>
      </c>
      <c r="C12" s="1" t="s">
        <v>38</v>
      </c>
      <c r="D12" s="1" t="s">
        <v>72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-0.17</v>
      </c>
      <c r="M12" s="1">
        <v>-0.17</v>
      </c>
      <c r="N12" s="1">
        <v>-0.185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2">
        <v>3.2700000000000002E-5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</row>
    <row r="13" spans="1:45">
      <c r="A13" s="1">
        <v>12</v>
      </c>
      <c r="B13" s="1" t="s">
        <v>29</v>
      </c>
      <c r="C13" s="1" t="s">
        <v>38</v>
      </c>
      <c r="D13" s="1" t="s">
        <v>73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-0.17</v>
      </c>
      <c r="P13" s="1">
        <v>-0.17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">
        <v>3.2700000000000002E-5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</row>
    <row r="14" spans="1:45">
      <c r="A14" s="1">
        <v>13</v>
      </c>
      <c r="B14" t="s">
        <v>30</v>
      </c>
      <c r="C14" t="s">
        <v>30</v>
      </c>
      <c r="D14" s="1" t="s">
        <v>74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-0.17</v>
      </c>
      <c r="R14" s="1">
        <v>-0.17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2">
        <v>3.2899999999999998E-6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</row>
    <row r="16" spans="1:45">
      <c r="Y1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5"/>
  <sheetViews>
    <sheetView zoomScale="115" zoomScaleNormal="115" workbookViewId="0">
      <selection activeCell="D13" sqref="D13"/>
    </sheetView>
  </sheetViews>
  <sheetFormatPr defaultColWidth="9" defaultRowHeight="15"/>
  <cols>
    <col min="3" max="3" width="12.85546875" customWidth="1"/>
    <col min="4" max="4" width="22.5703125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75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33</v>
      </c>
      <c r="AB1" s="1" t="s">
        <v>34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76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35</v>
      </c>
      <c r="AP1" s="1" t="s">
        <v>36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77</v>
      </c>
    </row>
    <row r="2" spans="1:48">
      <c r="A2" s="1">
        <v>1</v>
      </c>
      <c r="B2" s="1" t="s">
        <v>24</v>
      </c>
      <c r="C2" s="1" t="s">
        <v>28</v>
      </c>
      <c r="D2" s="1" t="s">
        <v>78</v>
      </c>
      <c r="E2" s="1">
        <v>0</v>
      </c>
      <c r="F2" s="1">
        <v>0.125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1.1100000000000001E-3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</row>
    <row r="3" spans="1:48">
      <c r="A3" s="1">
        <v>2</v>
      </c>
      <c r="B3" s="1" t="s">
        <v>24</v>
      </c>
      <c r="C3" s="1" t="s">
        <v>28</v>
      </c>
      <c r="D3" s="1" t="s">
        <v>79</v>
      </c>
      <c r="E3" s="1">
        <v>0</v>
      </c>
      <c r="F3" s="1">
        <v>4.1700000000000001E-2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2">
        <v>1.1100000000000001E-3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 s="1">
        <v>3</v>
      </c>
      <c r="B4" s="1" t="s">
        <v>24</v>
      </c>
      <c r="C4" s="1" t="s">
        <v>25</v>
      </c>
      <c r="D4" s="1" t="s">
        <v>80</v>
      </c>
      <c r="E4" s="1">
        <v>0</v>
      </c>
      <c r="F4" s="1">
        <v>0.16669999999999999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2">
        <v>2.1700000000000001E-2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>
      <c r="A5" s="1">
        <v>4</v>
      </c>
      <c r="B5" s="1" t="s">
        <v>24</v>
      </c>
      <c r="C5" s="1" t="s">
        <v>27</v>
      </c>
      <c r="D5" s="1" t="s">
        <v>81</v>
      </c>
      <c r="E5" s="1">
        <v>0</v>
      </c>
      <c r="F5" s="1">
        <v>0.16669999999999999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2">
        <v>2.1700000000000001E-2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>
      <c r="A6" s="1">
        <v>5</v>
      </c>
      <c r="B6" s="1" t="s">
        <v>29</v>
      </c>
      <c r="C6" s="1" t="s">
        <v>40</v>
      </c>
      <c r="D6" s="1" t="s">
        <v>82</v>
      </c>
      <c r="E6" s="1">
        <v>0</v>
      </c>
      <c r="F6" s="1">
        <v>0</v>
      </c>
      <c r="G6" s="1">
        <v>-1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2">
        <v>8.3000000000000001E-3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1">
        <v>6</v>
      </c>
      <c r="B7" s="1" t="s">
        <v>29</v>
      </c>
      <c r="C7" s="1" t="s">
        <v>40</v>
      </c>
      <c r="D7" s="1" t="s">
        <v>83</v>
      </c>
      <c r="E7" s="1">
        <v>0</v>
      </c>
      <c r="F7" s="1">
        <v>0</v>
      </c>
      <c r="G7" s="1">
        <v>0</v>
      </c>
      <c r="H7" s="1">
        <v>-1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8.2990000000000008E-3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1">
        <v>7</v>
      </c>
      <c r="B8" s="1" t="s">
        <v>29</v>
      </c>
      <c r="C8" s="1" t="s">
        <v>38</v>
      </c>
      <c r="D8" s="1" t="s">
        <v>84</v>
      </c>
      <c r="E8" s="1">
        <v>0</v>
      </c>
      <c r="F8" s="1">
        <v>0</v>
      </c>
      <c r="G8" s="1">
        <v>0</v>
      </c>
      <c r="H8" s="1">
        <v>0</v>
      </c>
      <c r="I8" s="1">
        <v>-0.95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8.8709999999999997E-2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1">
        <v>8</v>
      </c>
      <c r="B9" s="1" t="s">
        <v>29</v>
      </c>
      <c r="C9" s="1" t="s">
        <v>38</v>
      </c>
      <c r="D9" s="1" t="s">
        <v>85</v>
      </c>
      <c r="E9" s="1">
        <v>0</v>
      </c>
      <c r="F9" s="1">
        <v>0</v>
      </c>
      <c r="G9" s="1">
        <v>0</v>
      </c>
      <c r="H9" s="1">
        <v>0</v>
      </c>
      <c r="I9" s="1">
        <v>-0.05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2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0.70867999999999998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1">
        <v>9</v>
      </c>
      <c r="B10" s="1" t="s">
        <v>29</v>
      </c>
      <c r="C10" s="1" t="s">
        <v>38</v>
      </c>
      <c r="D10" s="1" t="s">
        <v>86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-0.24</v>
      </c>
      <c r="L10" s="1">
        <v>0</v>
      </c>
      <c r="M10" s="1">
        <v>-0.248</v>
      </c>
      <c r="N10" s="1">
        <v>-0.4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2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0.39346900000000001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1">
        <v>10</v>
      </c>
      <c r="B11" s="1" t="s">
        <v>29</v>
      </c>
      <c r="C11" s="1" t="s">
        <v>38</v>
      </c>
      <c r="D11" s="1" t="s">
        <v>597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-0.95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0.10540099999999999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1">
        <v>11</v>
      </c>
      <c r="B12" s="1" t="s">
        <v>29</v>
      </c>
      <c r="C12" s="1" t="s">
        <v>38</v>
      </c>
      <c r="D12" s="1" t="s">
        <v>598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-0.05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0.78597600000000001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1">
        <v>12</v>
      </c>
      <c r="B13" s="1" t="s">
        <v>30</v>
      </c>
      <c r="C13" s="1" t="s">
        <v>41</v>
      </c>
      <c r="D13" s="1" t="s">
        <v>87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-0.24</v>
      </c>
      <c r="M13" s="1">
        <v>0</v>
      </c>
      <c r="N13" s="1">
        <v>0</v>
      </c>
      <c r="O13" s="1">
        <v>0</v>
      </c>
      <c r="P13" s="1">
        <v>-0.27900000000000003</v>
      </c>
      <c r="Q13" s="1">
        <v>-0.45</v>
      </c>
      <c r="R13" s="1">
        <v>1</v>
      </c>
      <c r="S13" s="1">
        <v>-0.45</v>
      </c>
      <c r="T13" s="1">
        <v>-0.45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0.20280599999999999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1">
        <v>13</v>
      </c>
      <c r="B14" s="1" t="s">
        <v>30</v>
      </c>
      <c r="C14" t="s">
        <v>43</v>
      </c>
      <c r="D14" s="1" t="s">
        <v>88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-0.28000000000000003</v>
      </c>
      <c r="L14" s="1">
        <v>-0.28000000000000003</v>
      </c>
      <c r="M14" s="1">
        <v>-0.26600000000000001</v>
      </c>
      <c r="N14" s="1">
        <v>0</v>
      </c>
      <c r="O14" s="1">
        <v>-0.4</v>
      </c>
      <c r="P14" s="1">
        <v>-0.26600000000000001</v>
      </c>
      <c r="Q14" s="1">
        <v>0</v>
      </c>
      <c r="R14" s="1">
        <v>-0.34699999999999998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1.6528999999999999E-2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1">
        <v>14</v>
      </c>
      <c r="B15" s="1" t="s">
        <v>30</v>
      </c>
      <c r="C15" s="1" t="s">
        <v>45</v>
      </c>
      <c r="D15" s="1" t="s">
        <v>89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-0.32900000000000001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3.7500000000000001E-4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772B-B1C7-4BA2-8473-19FCC1A001D5}">
  <dimension ref="A1:AY25"/>
  <sheetViews>
    <sheetView tabSelected="1" zoomScaleNormal="100" workbookViewId="0">
      <selection activeCell="D11" sqref="D11"/>
    </sheetView>
  </sheetViews>
  <sheetFormatPr defaultRowHeight="15"/>
  <cols>
    <col min="1" max="1" width="12.42578125" customWidth="1"/>
    <col min="4" max="4" width="19.7109375" customWidth="1"/>
    <col min="36" max="36" width="12" bestFit="1" customWidth="1"/>
  </cols>
  <sheetData>
    <row r="1" spans="1:5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31</v>
      </c>
      <c r="N1" s="3" t="s">
        <v>32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  <c r="T1" s="3" t="s">
        <v>75</v>
      </c>
      <c r="U1" s="3" t="s">
        <v>90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33</v>
      </c>
      <c r="AC1" s="3" t="s">
        <v>34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76</v>
      </c>
      <c r="AJ1" s="3" t="s">
        <v>146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22</v>
      </c>
      <c r="AP1" s="3" t="s">
        <v>23</v>
      </c>
      <c r="AQ1" s="3" t="s">
        <v>35</v>
      </c>
      <c r="AR1" s="3" t="s">
        <v>36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77</v>
      </c>
      <c r="AY1" s="3" t="s">
        <v>202</v>
      </c>
    </row>
    <row r="2" spans="1:51">
      <c r="A2" s="3">
        <v>1</v>
      </c>
      <c r="B2" s="3" t="s">
        <v>24</v>
      </c>
      <c r="C2" s="3" t="s">
        <v>25</v>
      </c>
      <c r="D2" s="3" t="s">
        <v>580</v>
      </c>
      <c r="E2" s="3">
        <v>0</v>
      </c>
      <c r="F2" s="4">
        <v>0.17249999999999999</v>
      </c>
      <c r="G2" s="4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3">
        <v>0.09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</row>
    <row r="3" spans="1:51">
      <c r="A3" s="3">
        <v>2</v>
      </c>
      <c r="B3" s="3" t="s">
        <v>24</v>
      </c>
      <c r="C3" s="3" t="s">
        <v>27</v>
      </c>
      <c r="D3" s="3" t="s">
        <v>81</v>
      </c>
      <c r="E3" s="3">
        <v>0</v>
      </c>
      <c r="F3" s="4">
        <v>0.15</v>
      </c>
      <c r="G3" s="1">
        <v>0</v>
      </c>
      <c r="H3" s="4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0.05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>
      <c r="A4" s="3">
        <v>3</v>
      </c>
      <c r="B4" s="3" t="s">
        <v>24</v>
      </c>
      <c r="C4" s="3" t="s">
        <v>28</v>
      </c>
      <c r="D4" s="3" t="s">
        <v>581</v>
      </c>
      <c r="E4" s="3">
        <v>0</v>
      </c>
      <c r="F4" s="4">
        <v>2.2499999999999999E-2</v>
      </c>
      <c r="G4" s="1">
        <v>0</v>
      </c>
      <c r="H4" s="1">
        <v>0</v>
      </c>
      <c r="I4" s="4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3">
        <v>0.01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pans="1:51">
      <c r="A5" s="3">
        <v>4</v>
      </c>
      <c r="B5" s="3" t="s">
        <v>24</v>
      </c>
      <c r="C5" s="3" t="s">
        <v>28</v>
      </c>
      <c r="D5" s="3" t="s">
        <v>582</v>
      </c>
      <c r="E5" s="3">
        <v>0</v>
      </c>
      <c r="F5" s="4">
        <v>0.14000000000000001</v>
      </c>
      <c r="G5" s="1">
        <v>0</v>
      </c>
      <c r="H5" s="1">
        <v>0</v>
      </c>
      <c r="I5" s="1">
        <v>0</v>
      </c>
      <c r="J5" s="4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3">
        <v>8.0000000000000004E-4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1">
      <c r="A6" s="3">
        <v>5</v>
      </c>
      <c r="B6" s="3" t="s">
        <v>24</v>
      </c>
      <c r="C6" s="3" t="s">
        <v>27</v>
      </c>
      <c r="D6" s="3" t="s">
        <v>583</v>
      </c>
      <c r="E6" s="3">
        <v>0</v>
      </c>
      <c r="F6" s="4">
        <v>1.4999999999999999E-2</v>
      </c>
      <c r="G6" s="1">
        <v>0</v>
      </c>
      <c r="H6" s="1">
        <v>0</v>
      </c>
      <c r="I6" s="1">
        <v>0</v>
      </c>
      <c r="J6" s="1">
        <v>0</v>
      </c>
      <c r="K6" s="4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3">
        <v>1E-3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>
      <c r="A7" s="3">
        <v>6</v>
      </c>
      <c r="B7" s="1" t="s">
        <v>29</v>
      </c>
      <c r="C7" s="1" t="s">
        <v>40</v>
      </c>
      <c r="D7" s="1" t="s">
        <v>577</v>
      </c>
      <c r="E7" s="1">
        <v>0</v>
      </c>
      <c r="F7" s="5">
        <v>0</v>
      </c>
      <c r="G7" s="5">
        <f>-(1-B24)</f>
        <v>-0.75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f>0.076/7*30*EXP(-3*B21)</f>
        <v>0.15385653432135907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>
      <c r="A8" s="3">
        <v>7</v>
      </c>
      <c r="B8" s="1" t="s">
        <v>29</v>
      </c>
      <c r="C8" s="1" t="s">
        <v>38</v>
      </c>
      <c r="D8" s="1" t="s">
        <v>85</v>
      </c>
      <c r="E8" s="1">
        <v>0</v>
      </c>
      <c r="F8" s="5">
        <v>0</v>
      </c>
      <c r="G8" s="5">
        <f>-B24</f>
        <v>-0.25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f>0.28/7*30</f>
        <v>1.2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>
      <c r="A9" s="3">
        <v>8</v>
      </c>
      <c r="B9" s="1" t="s">
        <v>29</v>
      </c>
      <c r="C9" s="1" t="s">
        <v>40</v>
      </c>
      <c r="D9" s="1" t="s">
        <v>599</v>
      </c>
      <c r="E9" s="1">
        <v>0</v>
      </c>
      <c r="F9" s="5">
        <v>0</v>
      </c>
      <c r="G9" s="1">
        <v>0</v>
      </c>
      <c r="H9" s="5">
        <f>-(1-B24)</f>
        <v>-0.75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>0.094/7*30*EXP(-3*B21)</f>
        <v>0.19029623981852306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>
      <c r="A10" s="3">
        <v>9</v>
      </c>
      <c r="B10" s="1" t="s">
        <v>29</v>
      </c>
      <c r="C10" s="1" t="s">
        <v>38</v>
      </c>
      <c r="D10" s="1" t="s">
        <v>598</v>
      </c>
      <c r="E10" s="1">
        <v>0</v>
      </c>
      <c r="F10" s="5">
        <v>0</v>
      </c>
      <c r="G10" s="1">
        <v>0</v>
      </c>
      <c r="H10" s="5">
        <f>-B24</f>
        <v>-0.25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>0.35/7*30</f>
        <v>1.4999999999999998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>
      <c r="A11" s="3">
        <v>10</v>
      </c>
      <c r="B11" s="1" t="s">
        <v>29</v>
      </c>
      <c r="C11" s="1" t="s">
        <v>40</v>
      </c>
      <c r="D11" s="1" t="s">
        <v>584</v>
      </c>
      <c r="E11" s="1">
        <v>0</v>
      </c>
      <c r="F11" s="5">
        <v>0</v>
      </c>
      <c r="G11" s="1">
        <v>0</v>
      </c>
      <c r="H11" s="1">
        <v>0</v>
      </c>
      <c r="I11" s="1">
        <v>-1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f>1/(1.5*12)</f>
        <v>5.5555555555555552E-2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>
      <c r="A12" s="3">
        <v>11</v>
      </c>
      <c r="B12" s="1" t="s">
        <v>29</v>
      </c>
      <c r="C12" s="1" t="s">
        <v>40</v>
      </c>
      <c r="D12" s="1" t="s">
        <v>585</v>
      </c>
      <c r="E12" s="1">
        <v>0</v>
      </c>
      <c r="F12" s="5">
        <v>0</v>
      </c>
      <c r="G12" s="1">
        <v>0</v>
      </c>
      <c r="H12" s="1">
        <v>0</v>
      </c>
      <c r="I12" s="1">
        <v>0</v>
      </c>
      <c r="J12" s="1">
        <v>-1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f>1/(0.5*12)</f>
        <v>0.16666666666666666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>
      <c r="A13" s="3">
        <v>12</v>
      </c>
      <c r="B13" s="1" t="s">
        <v>29</v>
      </c>
      <c r="C13" s="1" t="s">
        <v>40</v>
      </c>
      <c r="D13" s="1" t="s">
        <v>586</v>
      </c>
      <c r="E13" s="1">
        <v>0</v>
      </c>
      <c r="F13" s="5">
        <v>0</v>
      </c>
      <c r="G13" s="1">
        <v>0</v>
      </c>
      <c r="H13" s="1">
        <v>0</v>
      </c>
      <c r="I13" s="1">
        <v>0</v>
      </c>
      <c r="J13" s="1">
        <v>0</v>
      </c>
      <c r="K13" s="1">
        <v>-1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f>1/(0.6*12)</f>
        <v>0.1388888888888889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>
      <c r="A14" s="3">
        <v>13</v>
      </c>
      <c r="B14" s="1" t="s">
        <v>30</v>
      </c>
      <c r="C14" s="1" t="s">
        <v>30</v>
      </c>
      <c r="D14" s="1" t="s">
        <v>568</v>
      </c>
      <c r="E14" s="1">
        <v>0</v>
      </c>
      <c r="F14" s="5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>-0.55*(1-B21)</f>
        <v>-0.41250000000000003</v>
      </c>
      <c r="M14" s="1">
        <v>-0.45</v>
      </c>
      <c r="N14" s="1">
        <f>-0.45*(1-B21)</f>
        <v>-0.33750000000000002</v>
      </c>
      <c r="O14" s="1">
        <v>-0.45</v>
      </c>
      <c r="P14" s="1">
        <f>-B24*0.5</f>
        <v>-0.125</v>
      </c>
      <c r="Q14" s="1">
        <f>-B24*0.5</f>
        <v>-0.125</v>
      </c>
      <c r="R14" s="1">
        <f>-B24*0.5</f>
        <v>-0.125</v>
      </c>
      <c r="S14" s="1">
        <v>1</v>
      </c>
      <c r="T14" s="1">
        <v>-0.42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f>0.14/7*30*(1-0.75*B25)</f>
        <v>0.58650000000000002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>
      <c r="A15" s="3">
        <v>14</v>
      </c>
      <c r="B15" s="1" t="s">
        <v>30</v>
      </c>
      <c r="C15" s="1" t="s">
        <v>30</v>
      </c>
      <c r="D15" s="1" t="s">
        <v>569</v>
      </c>
      <c r="E15" s="1">
        <v>0</v>
      </c>
      <c r="F15" s="5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>-0.7*B21</f>
        <v>-0.17499999999999999</v>
      </c>
      <c r="M15" s="1">
        <v>0</v>
      </c>
      <c r="N15" s="1">
        <f>-0.7*B21</f>
        <v>-0.17499999999999999</v>
      </c>
      <c r="O15" s="1">
        <v>0</v>
      </c>
      <c r="P15" s="1">
        <f>-(1-B24)*0.5</f>
        <v>-0.375</v>
      </c>
      <c r="Q15" s="1">
        <f>-(1-B24)*0.5</f>
        <v>-0.375</v>
      </c>
      <c r="R15" s="1">
        <f>-(1-B24)*0.5</f>
        <v>-0.375</v>
      </c>
      <c r="S15" s="1">
        <f>-(1-0.004-(0.85-0.68*B25))</f>
        <v>-0.16639999999999999</v>
      </c>
      <c r="T15" s="1">
        <v>1</v>
      </c>
      <c r="U15" s="1">
        <v>-0.45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f>0.0038/7*30</f>
        <v>1.6285714285714285E-2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>
      <c r="A16" s="3">
        <v>15</v>
      </c>
      <c r="B16" s="1" t="s">
        <v>30</v>
      </c>
      <c r="C16" s="1" t="s">
        <v>30</v>
      </c>
      <c r="D16" s="1" t="s">
        <v>570</v>
      </c>
      <c r="E16" s="1">
        <v>0</v>
      </c>
      <c r="F16" s="5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-4.0000000000000001E-3</v>
      </c>
      <c r="T16" s="1">
        <v>-0.03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f>0.00013/7*30</f>
        <v>5.5714285714285707E-4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41">
      <c r="A17" s="1"/>
      <c r="B17" s="1"/>
      <c r="C17" s="1"/>
      <c r="D17" s="1"/>
      <c r="E17" s="1"/>
      <c r="F17" s="5"/>
      <c r="G17" s="5"/>
      <c r="H17" s="5"/>
      <c r="I17" s="5"/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>
      <c r="Y18" s="1"/>
    </row>
    <row r="19" spans="1:41">
      <c r="A19" t="s">
        <v>571</v>
      </c>
      <c r="B19" s="1" t="s">
        <v>579</v>
      </c>
    </row>
    <row r="20" spans="1:41">
      <c r="A20" t="s">
        <v>573</v>
      </c>
      <c r="B20">
        <v>0.5</v>
      </c>
    </row>
    <row r="21" spans="1:41">
      <c r="A21" t="s">
        <v>575</v>
      </c>
      <c r="B21">
        <v>0.25</v>
      </c>
    </row>
    <row r="22" spans="1:41">
      <c r="A22" t="s">
        <v>574</v>
      </c>
      <c r="B22">
        <v>7.4999999999999997E-3</v>
      </c>
    </row>
    <row r="23" spans="1:41">
      <c r="A23" t="s">
        <v>578</v>
      </c>
      <c r="B23">
        <f>B21/B22</f>
        <v>33.333333333333336</v>
      </c>
    </row>
    <row r="24" spans="1:41">
      <c r="A24" t="s">
        <v>572</v>
      </c>
      <c r="B24">
        <f>0.85-0.018*B23</f>
        <v>0.25</v>
      </c>
    </row>
    <row r="25" spans="1:41">
      <c r="A25" t="s">
        <v>576</v>
      </c>
      <c r="B25">
        <v>0.03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K144"/>
  <sheetViews>
    <sheetView topLeftCell="BH1" zoomScale="85" zoomScaleNormal="85" workbookViewId="0">
      <selection activeCell="BZ2" sqref="BZ2"/>
    </sheetView>
  </sheetViews>
  <sheetFormatPr defaultColWidth="9" defaultRowHeight="15"/>
  <cols>
    <col min="3" max="3" width="14.42578125" customWidth="1"/>
    <col min="7" max="7" width="9" style="23" customWidth="1"/>
    <col min="8" max="78" width="6.42578125" style="23" customWidth="1"/>
    <col min="79" max="88" width="8.42578125" style="23" customWidth="1"/>
    <col min="89" max="128" width="6.42578125" style="23" customWidth="1"/>
    <col min="129" max="138" width="9.28515625" style="23" customWidth="1"/>
    <col min="139" max="149" width="9.140625" style="23" customWidth="1"/>
    <col min="150" max="159" width="6.42578125" style="23" customWidth="1"/>
    <col min="160" max="219" width="10.7109375" style="23" customWidth="1"/>
  </cols>
  <sheetData>
    <row r="1" spans="1:2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31</v>
      </c>
      <c r="N1" s="8" t="s">
        <v>32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75</v>
      </c>
      <c r="U1" s="8" t="s">
        <v>90</v>
      </c>
      <c r="V1" s="8" t="s">
        <v>91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97</v>
      </c>
      <c r="AC1" s="8" t="s">
        <v>98</v>
      </c>
      <c r="AD1" s="8" t="s">
        <v>99</v>
      </c>
      <c r="AE1" s="8" t="s">
        <v>100</v>
      </c>
      <c r="AF1" s="8" t="s">
        <v>101</v>
      </c>
      <c r="AG1" s="8" t="s">
        <v>102</v>
      </c>
      <c r="AH1" s="8" t="s">
        <v>103</v>
      </c>
      <c r="AI1" s="8" t="s">
        <v>104</v>
      </c>
      <c r="AJ1" s="8" t="s">
        <v>105</v>
      </c>
      <c r="AK1" s="8" t="s">
        <v>106</v>
      </c>
      <c r="AL1" s="8" t="s">
        <v>107</v>
      </c>
      <c r="AM1" s="8" t="s">
        <v>108</v>
      </c>
      <c r="AN1" s="8" t="s">
        <v>109</v>
      </c>
      <c r="AO1" s="8" t="s">
        <v>110</v>
      </c>
      <c r="AP1" s="8" t="s">
        <v>111</v>
      </c>
      <c r="AQ1" s="8" t="s">
        <v>112</v>
      </c>
      <c r="AR1" s="8" t="s">
        <v>113</v>
      </c>
      <c r="AS1" s="8" t="s">
        <v>114</v>
      </c>
      <c r="AT1" s="8" t="s">
        <v>115</v>
      </c>
      <c r="AU1" s="8" t="s">
        <v>116</v>
      </c>
      <c r="AV1" s="8" t="s">
        <v>117</v>
      </c>
      <c r="AW1" s="8" t="s">
        <v>118</v>
      </c>
      <c r="AX1" s="8" t="s">
        <v>119</v>
      </c>
      <c r="AY1" s="8" t="s">
        <v>120</v>
      </c>
      <c r="AZ1" s="8" t="s">
        <v>121</v>
      </c>
      <c r="BA1" s="8" t="s">
        <v>122</v>
      </c>
      <c r="BB1" s="8" t="s">
        <v>123</v>
      </c>
      <c r="BC1" s="8" t="s">
        <v>124</v>
      </c>
      <c r="BD1" s="8" t="s">
        <v>125</v>
      </c>
      <c r="BE1" s="8" t="s">
        <v>126</v>
      </c>
      <c r="BF1" s="8" t="s">
        <v>127</v>
      </c>
      <c r="BG1" s="8" t="s">
        <v>128</v>
      </c>
      <c r="BH1" s="8" t="s">
        <v>129</v>
      </c>
      <c r="BI1" s="8" t="s">
        <v>130</v>
      </c>
      <c r="BJ1" s="8" t="s">
        <v>131</v>
      </c>
      <c r="BK1" s="8" t="s">
        <v>132</v>
      </c>
      <c r="BL1" s="8" t="s">
        <v>133</v>
      </c>
      <c r="BM1" s="8" t="s">
        <v>134</v>
      </c>
      <c r="BN1" s="8" t="s">
        <v>135</v>
      </c>
      <c r="BO1" s="8" t="s">
        <v>136</v>
      </c>
      <c r="BP1" s="8" t="s">
        <v>137</v>
      </c>
      <c r="BQ1" s="8" t="s">
        <v>138</v>
      </c>
      <c r="BR1" s="8" t="s">
        <v>139</v>
      </c>
      <c r="BS1" s="8" t="s">
        <v>140</v>
      </c>
      <c r="BT1" s="8" t="s">
        <v>141</v>
      </c>
      <c r="BU1" s="8" t="s">
        <v>142</v>
      </c>
      <c r="BV1" s="8" t="s">
        <v>143</v>
      </c>
      <c r="BW1" s="8" t="s">
        <v>144</v>
      </c>
      <c r="BX1" s="8" t="s">
        <v>145</v>
      </c>
      <c r="BY1" s="8" t="s">
        <v>328</v>
      </c>
      <c r="BZ1" s="8" t="s">
        <v>12</v>
      </c>
      <c r="CA1" s="8" t="s">
        <v>13</v>
      </c>
      <c r="CB1" s="8" t="s">
        <v>14</v>
      </c>
      <c r="CC1" s="8" t="s">
        <v>15</v>
      </c>
      <c r="CD1" s="8" t="s">
        <v>16</v>
      </c>
      <c r="CE1" s="8" t="s">
        <v>17</v>
      </c>
      <c r="CF1" s="8" t="s">
        <v>33</v>
      </c>
      <c r="CG1" s="8" t="s">
        <v>34</v>
      </c>
      <c r="CH1" s="8" t="s">
        <v>52</v>
      </c>
      <c r="CI1" s="8" t="s">
        <v>53</v>
      </c>
      <c r="CJ1" s="8" t="s">
        <v>54</v>
      </c>
      <c r="CK1" s="8" t="s">
        <v>55</v>
      </c>
      <c r="CL1" s="8" t="s">
        <v>56</v>
      </c>
      <c r="CM1" s="8" t="s">
        <v>76</v>
      </c>
      <c r="CN1" s="8" t="s">
        <v>146</v>
      </c>
      <c r="CO1" s="8" t="s">
        <v>147</v>
      </c>
      <c r="CP1" s="8" t="s">
        <v>148</v>
      </c>
      <c r="CQ1" s="8" t="s">
        <v>149</v>
      </c>
      <c r="CR1" s="8" t="s">
        <v>150</v>
      </c>
      <c r="CS1" s="8" t="s">
        <v>151</v>
      </c>
      <c r="CT1" s="8" t="s">
        <v>152</v>
      </c>
      <c r="CU1" s="8" t="s">
        <v>153</v>
      </c>
      <c r="CV1" s="8" t="s">
        <v>154</v>
      </c>
      <c r="CW1" s="8" t="s">
        <v>155</v>
      </c>
      <c r="CX1" s="8" t="s">
        <v>156</v>
      </c>
      <c r="CY1" s="8" t="s">
        <v>157</v>
      </c>
      <c r="CZ1" s="8" t="s">
        <v>158</v>
      </c>
      <c r="DA1" s="8" t="s">
        <v>159</v>
      </c>
      <c r="DB1" s="8" t="s">
        <v>160</v>
      </c>
      <c r="DC1" s="8" t="s">
        <v>161</v>
      </c>
      <c r="DD1" s="8" t="s">
        <v>162</v>
      </c>
      <c r="DE1" s="8" t="s">
        <v>163</v>
      </c>
      <c r="DF1" s="8" t="s">
        <v>164</v>
      </c>
      <c r="DG1" s="8" t="s">
        <v>165</v>
      </c>
      <c r="DH1" s="8" t="s">
        <v>166</v>
      </c>
      <c r="DI1" s="8" t="s">
        <v>167</v>
      </c>
      <c r="DJ1" s="8" t="s">
        <v>168</v>
      </c>
      <c r="DK1" s="8" t="s">
        <v>169</v>
      </c>
      <c r="DL1" s="8" t="s">
        <v>170</v>
      </c>
      <c r="DM1" s="8" t="s">
        <v>171</v>
      </c>
      <c r="DN1" s="8" t="s">
        <v>172</v>
      </c>
      <c r="DO1" s="8" t="s">
        <v>173</v>
      </c>
      <c r="DP1" s="8" t="s">
        <v>174</v>
      </c>
      <c r="DQ1" s="8" t="s">
        <v>175</v>
      </c>
      <c r="DR1" s="8" t="s">
        <v>176</v>
      </c>
      <c r="DS1" s="8" t="s">
        <v>177</v>
      </c>
      <c r="DT1" s="8" t="s">
        <v>178</v>
      </c>
      <c r="DU1" s="8" t="s">
        <v>179</v>
      </c>
      <c r="DV1" s="8" t="s">
        <v>180</v>
      </c>
      <c r="DW1" s="8" t="s">
        <v>181</v>
      </c>
      <c r="DX1" s="8" t="s">
        <v>182</v>
      </c>
      <c r="DY1" s="8" t="s">
        <v>183</v>
      </c>
      <c r="DZ1" s="8" t="s">
        <v>184</v>
      </c>
      <c r="EA1" s="8" t="s">
        <v>185</v>
      </c>
      <c r="EB1" s="8" t="s">
        <v>186</v>
      </c>
      <c r="EC1" s="8" t="s">
        <v>187</v>
      </c>
      <c r="ED1" s="8" t="s">
        <v>188</v>
      </c>
      <c r="EE1" s="8" t="s">
        <v>189</v>
      </c>
      <c r="EF1" s="8" t="s">
        <v>190</v>
      </c>
      <c r="EG1" s="8" t="s">
        <v>191</v>
      </c>
      <c r="EH1" s="8" t="s">
        <v>192</v>
      </c>
      <c r="EI1" s="8" t="s">
        <v>193</v>
      </c>
      <c r="EJ1" s="8" t="s">
        <v>194</v>
      </c>
      <c r="EK1" s="8" t="s">
        <v>195</v>
      </c>
      <c r="EL1" s="8" t="s">
        <v>196</v>
      </c>
      <c r="EM1" s="8" t="s">
        <v>197</v>
      </c>
      <c r="EN1" s="8" t="s">
        <v>198</v>
      </c>
      <c r="EO1" s="8" t="s">
        <v>199</v>
      </c>
      <c r="EP1" s="8" t="s">
        <v>200</v>
      </c>
      <c r="EQ1" s="8" t="s">
        <v>201</v>
      </c>
      <c r="ER1" s="8" t="s">
        <v>358</v>
      </c>
      <c r="ES1" s="8" t="s">
        <v>18</v>
      </c>
      <c r="ET1" s="8" t="s">
        <v>19</v>
      </c>
      <c r="EU1" s="8" t="s">
        <v>20</v>
      </c>
      <c r="EV1" s="8" t="s">
        <v>21</v>
      </c>
      <c r="EW1" s="8" t="s">
        <v>22</v>
      </c>
      <c r="EX1" s="8" t="s">
        <v>23</v>
      </c>
      <c r="EY1" s="8" t="s">
        <v>35</v>
      </c>
      <c r="EZ1" s="8" t="s">
        <v>36</v>
      </c>
      <c r="FA1" s="8" t="s">
        <v>57</v>
      </c>
      <c r="FB1" s="8" t="s">
        <v>58</v>
      </c>
      <c r="FC1" s="8" t="s">
        <v>59</v>
      </c>
      <c r="FD1" s="8" t="s">
        <v>60</v>
      </c>
      <c r="FE1" s="8" t="s">
        <v>61</v>
      </c>
      <c r="FF1" s="8" t="s">
        <v>77</v>
      </c>
      <c r="FG1" s="8" t="s">
        <v>202</v>
      </c>
      <c r="FH1" s="8" t="s">
        <v>203</v>
      </c>
      <c r="FI1" s="8" t="s">
        <v>204</v>
      </c>
      <c r="FJ1" s="8" t="s">
        <v>205</v>
      </c>
      <c r="FK1" s="8" t="s">
        <v>206</v>
      </c>
      <c r="FL1" s="8" t="s">
        <v>207</v>
      </c>
      <c r="FM1" s="8" t="s">
        <v>208</v>
      </c>
      <c r="FN1" s="8" t="s">
        <v>209</v>
      </c>
      <c r="FO1" s="8" t="s">
        <v>210</v>
      </c>
      <c r="FP1" s="8" t="s">
        <v>211</v>
      </c>
      <c r="FQ1" s="8" t="s">
        <v>212</v>
      </c>
      <c r="FR1" s="8" t="s">
        <v>213</v>
      </c>
      <c r="FS1" s="8" t="s">
        <v>214</v>
      </c>
      <c r="FT1" s="8" t="s">
        <v>215</v>
      </c>
      <c r="FU1" s="8" t="s">
        <v>216</v>
      </c>
      <c r="FV1" s="8" t="s">
        <v>217</v>
      </c>
      <c r="FW1" s="8" t="s">
        <v>218</v>
      </c>
      <c r="FX1" s="8" t="s">
        <v>219</v>
      </c>
      <c r="FY1" s="8" t="s">
        <v>220</v>
      </c>
      <c r="FZ1" s="8" t="s">
        <v>221</v>
      </c>
      <c r="GA1" s="8" t="s">
        <v>222</v>
      </c>
      <c r="GB1" s="8" t="s">
        <v>223</v>
      </c>
      <c r="GC1" s="8" t="s">
        <v>224</v>
      </c>
      <c r="GD1" s="8" t="s">
        <v>225</v>
      </c>
      <c r="GE1" s="8" t="s">
        <v>226</v>
      </c>
      <c r="GF1" s="8" t="s">
        <v>227</v>
      </c>
      <c r="GG1" s="8" t="s">
        <v>228</v>
      </c>
      <c r="GH1" s="8" t="s">
        <v>229</v>
      </c>
      <c r="GI1" s="8" t="s">
        <v>230</v>
      </c>
      <c r="GJ1" s="8" t="s">
        <v>231</v>
      </c>
      <c r="GK1" s="8" t="s">
        <v>232</v>
      </c>
      <c r="GL1" s="8" t="s">
        <v>233</v>
      </c>
      <c r="GM1" s="8" t="s">
        <v>234</v>
      </c>
      <c r="GN1" s="8" t="s">
        <v>235</v>
      </c>
      <c r="GO1" s="8" t="s">
        <v>236</v>
      </c>
      <c r="GP1" s="8" t="s">
        <v>237</v>
      </c>
      <c r="GQ1" s="8" t="s">
        <v>238</v>
      </c>
      <c r="GR1" s="8" t="s">
        <v>239</v>
      </c>
      <c r="GS1" s="8" t="s">
        <v>240</v>
      </c>
      <c r="GT1" s="8" t="s">
        <v>241</v>
      </c>
      <c r="GU1" s="8" t="s">
        <v>242</v>
      </c>
      <c r="GV1" s="8" t="s">
        <v>243</v>
      </c>
      <c r="GW1" s="8" t="s">
        <v>244</v>
      </c>
      <c r="GX1" s="8" t="s">
        <v>245</v>
      </c>
      <c r="GY1" s="8" t="s">
        <v>246</v>
      </c>
      <c r="GZ1" s="8" t="s">
        <v>247</v>
      </c>
      <c r="HA1" s="8" t="s">
        <v>248</v>
      </c>
      <c r="HB1" s="8" t="s">
        <v>249</v>
      </c>
      <c r="HC1" s="8" t="s">
        <v>250</v>
      </c>
      <c r="HD1" s="8" t="s">
        <v>251</v>
      </c>
      <c r="HE1" s="8" t="s">
        <v>252</v>
      </c>
      <c r="HF1" s="8" t="s">
        <v>253</v>
      </c>
      <c r="HG1" s="8" t="s">
        <v>254</v>
      </c>
      <c r="HH1" s="8" t="s">
        <v>255</v>
      </c>
      <c r="HI1" s="8" t="s">
        <v>256</v>
      </c>
      <c r="HJ1" s="8" t="s">
        <v>257</v>
      </c>
      <c r="HK1" s="8" t="s">
        <v>593</v>
      </c>
    </row>
    <row r="2" spans="1:219">
      <c r="A2" s="1">
        <v>1</v>
      </c>
      <c r="B2" s="1" t="s">
        <v>24</v>
      </c>
      <c r="C2" s="1" t="s">
        <v>24</v>
      </c>
      <c r="D2" s="1" t="s">
        <v>24</v>
      </c>
      <c r="E2" s="1">
        <v>0</v>
      </c>
      <c r="F2" s="1">
        <v>0.5</v>
      </c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1E-4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  <c r="ES2" s="8">
        <v>0</v>
      </c>
      <c r="ET2" s="8">
        <v>0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0</v>
      </c>
      <c r="FF2" s="8">
        <v>0</v>
      </c>
      <c r="FG2" s="8">
        <v>0</v>
      </c>
      <c r="FH2" s="8">
        <v>0</v>
      </c>
      <c r="FI2" s="8">
        <v>0</v>
      </c>
      <c r="FJ2" s="8">
        <v>0</v>
      </c>
      <c r="FK2" s="8">
        <v>0</v>
      </c>
      <c r="FL2" s="8">
        <v>0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  <c r="FY2" s="8">
        <v>0</v>
      </c>
      <c r="FZ2" s="8">
        <v>0</v>
      </c>
      <c r="GA2" s="8">
        <v>0</v>
      </c>
      <c r="GB2" s="8">
        <v>0</v>
      </c>
      <c r="GC2" s="8">
        <v>0</v>
      </c>
      <c r="GD2" s="8">
        <v>0</v>
      </c>
      <c r="GE2" s="8">
        <v>0</v>
      </c>
      <c r="GF2" s="8">
        <v>0</v>
      </c>
      <c r="GG2" s="8">
        <v>0</v>
      </c>
      <c r="GH2" s="8">
        <v>0</v>
      </c>
      <c r="GI2" s="8">
        <v>0</v>
      </c>
      <c r="GJ2" s="8">
        <v>0</v>
      </c>
      <c r="GK2" s="8">
        <v>0</v>
      </c>
      <c r="GL2" s="8">
        <v>0</v>
      </c>
      <c r="GM2" s="8">
        <v>0</v>
      </c>
      <c r="GN2" s="8">
        <v>0</v>
      </c>
      <c r="GO2" s="8">
        <v>0</v>
      </c>
      <c r="GP2" s="8">
        <v>0</v>
      </c>
      <c r="GQ2" s="8">
        <v>0</v>
      </c>
      <c r="GR2" s="8">
        <v>0</v>
      </c>
      <c r="GS2" s="8">
        <v>0</v>
      </c>
      <c r="GT2" s="8">
        <v>0</v>
      </c>
      <c r="GU2" s="8">
        <v>0</v>
      </c>
      <c r="GV2" s="8">
        <v>0</v>
      </c>
      <c r="GW2" s="8">
        <v>0</v>
      </c>
      <c r="GX2" s="8">
        <v>0</v>
      </c>
      <c r="GY2" s="8">
        <v>0</v>
      </c>
      <c r="GZ2" s="8">
        <v>0</v>
      </c>
      <c r="HA2" s="8">
        <v>0</v>
      </c>
      <c r="HB2" s="8">
        <v>0</v>
      </c>
      <c r="HC2" s="8">
        <v>0</v>
      </c>
      <c r="HD2" s="8">
        <v>0</v>
      </c>
      <c r="HE2" s="8">
        <v>0</v>
      </c>
      <c r="HF2" s="8">
        <v>0</v>
      </c>
      <c r="HG2" s="8">
        <v>0</v>
      </c>
      <c r="HH2" s="8">
        <v>0</v>
      </c>
      <c r="HI2" s="8">
        <v>0</v>
      </c>
      <c r="HJ2" s="8">
        <v>0</v>
      </c>
      <c r="HK2" s="8">
        <v>0</v>
      </c>
    </row>
    <row r="3" spans="1:219">
      <c r="A3" s="1">
        <v>2</v>
      </c>
      <c r="B3" s="1" t="s">
        <v>29</v>
      </c>
      <c r="C3" s="1" t="s">
        <v>40</v>
      </c>
      <c r="D3" s="1" t="s">
        <v>258</v>
      </c>
      <c r="E3" s="1">
        <v>0</v>
      </c>
      <c r="F3" s="1">
        <v>0</v>
      </c>
      <c r="G3" s="8">
        <v>-0.1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9">
        <v>6.6776848466636618E-4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</row>
    <row r="4" spans="1:219">
      <c r="A4" s="1">
        <v>3</v>
      </c>
      <c r="B4" s="1" t="s">
        <v>29</v>
      </c>
      <c r="C4" s="1" t="s">
        <v>40</v>
      </c>
      <c r="D4" s="1" t="s">
        <v>259</v>
      </c>
      <c r="E4" s="1">
        <v>0</v>
      </c>
      <c r="F4" s="1">
        <v>0</v>
      </c>
      <c r="G4" s="8">
        <v>-7.4999999999999997E-2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9">
        <v>6.6776848466636618E-4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</row>
    <row r="5" spans="1:219">
      <c r="A5" s="1">
        <v>4</v>
      </c>
      <c r="B5" s="1" t="s">
        <v>29</v>
      </c>
      <c r="C5" s="1" t="s">
        <v>40</v>
      </c>
      <c r="D5" s="1" t="s">
        <v>260</v>
      </c>
      <c r="E5" s="1">
        <v>0</v>
      </c>
      <c r="F5" s="1">
        <v>0</v>
      </c>
      <c r="G5" s="8">
        <v>-2.5000000000000001E-2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9">
        <v>6.6776848466636618E-4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</row>
    <row r="6" spans="1:219">
      <c r="A6" s="1">
        <v>5</v>
      </c>
      <c r="B6" s="1" t="s">
        <v>29</v>
      </c>
      <c r="C6" s="1" t="s">
        <v>40</v>
      </c>
      <c r="D6" s="1" t="s">
        <v>261</v>
      </c>
      <c r="E6" s="1">
        <v>0</v>
      </c>
      <c r="F6" s="1">
        <v>0</v>
      </c>
      <c r="G6" s="8">
        <v>-2.5000000000000001E-2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9">
        <v>6.6776848466636618E-4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</row>
    <row r="7" spans="1:219">
      <c r="A7" s="1">
        <v>6</v>
      </c>
      <c r="B7" s="1" t="s">
        <v>29</v>
      </c>
      <c r="C7" s="1" t="s">
        <v>40</v>
      </c>
      <c r="D7" s="1" t="s">
        <v>262</v>
      </c>
      <c r="E7" s="1">
        <v>0</v>
      </c>
      <c r="F7" s="1">
        <v>0</v>
      </c>
      <c r="G7" s="8">
        <v>-1.2500000000000001E-2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9">
        <v>6.6776848466636618E-4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</row>
    <row r="8" spans="1:219">
      <c r="A8" s="1">
        <v>7</v>
      </c>
      <c r="B8" s="1" t="s">
        <v>29</v>
      </c>
      <c r="C8" s="1" t="s">
        <v>40</v>
      </c>
      <c r="D8" s="1" t="s">
        <v>263</v>
      </c>
      <c r="E8" s="1">
        <v>0</v>
      </c>
      <c r="F8" s="1">
        <v>0</v>
      </c>
      <c r="G8" s="8">
        <v>-0.01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9">
        <v>6.6776848466636618E-4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</row>
    <row r="9" spans="1:219">
      <c r="A9" s="1">
        <v>8</v>
      </c>
      <c r="B9" s="1" t="s">
        <v>29</v>
      </c>
      <c r="C9" s="1" t="s">
        <v>40</v>
      </c>
      <c r="D9" s="1" t="s">
        <v>264</v>
      </c>
      <c r="E9" s="1">
        <v>0</v>
      </c>
      <c r="F9" s="1">
        <v>0</v>
      </c>
      <c r="G9" s="8">
        <v>-1.25E-3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9">
        <v>6.6776848466636618E-4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</row>
    <row r="10" spans="1:219">
      <c r="A10" s="1">
        <v>9</v>
      </c>
      <c r="B10" s="1" t="s">
        <v>29</v>
      </c>
      <c r="C10" s="1" t="s">
        <v>40</v>
      </c>
      <c r="D10" s="1" t="s">
        <v>265</v>
      </c>
      <c r="E10" s="1">
        <v>0</v>
      </c>
      <c r="F10" s="1">
        <v>0</v>
      </c>
      <c r="G10" s="8">
        <v>-1.25E-3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9">
        <v>6.6776848466636618E-4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</row>
    <row r="11" spans="1:219">
      <c r="A11" s="1">
        <v>10</v>
      </c>
      <c r="B11" s="1" t="s">
        <v>29</v>
      </c>
      <c r="C11" s="1" t="s">
        <v>40</v>
      </c>
      <c r="D11" s="1" t="s">
        <v>266</v>
      </c>
      <c r="E11" s="1">
        <v>0</v>
      </c>
      <c r="F11" s="1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9">
        <v>6.6776848466636618E-4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</row>
    <row r="12" spans="1:219">
      <c r="A12" s="1">
        <v>11</v>
      </c>
      <c r="B12" s="1" t="s">
        <v>29</v>
      </c>
      <c r="C12" s="1" t="s">
        <v>40</v>
      </c>
      <c r="D12" s="1" t="s">
        <v>267</v>
      </c>
      <c r="E12" s="1">
        <v>0</v>
      </c>
      <c r="F12" s="1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9">
        <v>6.6776848466636618E-4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</row>
    <row r="13" spans="1:219">
      <c r="A13" s="1">
        <v>12</v>
      </c>
      <c r="B13" s="1" t="s">
        <v>29</v>
      </c>
      <c r="C13" s="1" t="s">
        <v>38</v>
      </c>
      <c r="D13" s="1" t="s">
        <v>268</v>
      </c>
      <c r="E13" s="1">
        <v>0</v>
      </c>
      <c r="F13" s="1">
        <v>0</v>
      </c>
      <c r="G13" s="8">
        <v>-0.1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4.1482587683819717E-2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9">
        <v>4.3499999999999999E-8</v>
      </c>
      <c r="FE13" s="9">
        <v>-4.3499999999999999E-8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</row>
    <row r="14" spans="1:219">
      <c r="A14" s="1">
        <v>13</v>
      </c>
      <c r="B14" s="1" t="s">
        <v>29</v>
      </c>
      <c r="C14" s="1" t="s">
        <v>38</v>
      </c>
      <c r="D14" s="1" t="s">
        <v>269</v>
      </c>
      <c r="E14" s="1">
        <v>0</v>
      </c>
      <c r="F14" s="1">
        <v>0</v>
      </c>
      <c r="G14" s="8">
        <v>-7.4999999999999997E-2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4.1482587683819717E-2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9">
        <v>-2.7599999999999999E-8</v>
      </c>
      <c r="FE14" s="9">
        <v>4.4400000000000001E-8</v>
      </c>
      <c r="FF14" s="9">
        <v>-1.6700000000000001E-8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</row>
    <row r="15" spans="1:219">
      <c r="A15" s="1">
        <v>14</v>
      </c>
      <c r="B15" s="1" t="s">
        <v>29</v>
      </c>
      <c r="C15" s="1" t="s">
        <v>38</v>
      </c>
      <c r="D15" s="1" t="s">
        <v>270</v>
      </c>
      <c r="E15" s="1">
        <v>0</v>
      </c>
      <c r="F15" s="1">
        <v>0</v>
      </c>
      <c r="G15" s="8">
        <v>-2.5000000000000001E-2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4.1482587683819717E-2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9">
        <v>-1.02E-8</v>
      </c>
      <c r="FF15" s="9">
        <v>1.63E-8</v>
      </c>
      <c r="FG15" s="9">
        <v>-6.1600000000000002E-9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</row>
    <row r="16" spans="1:219">
      <c r="A16" s="1">
        <v>15</v>
      </c>
      <c r="B16" s="1" t="s">
        <v>29</v>
      </c>
      <c r="C16" s="1" t="s">
        <v>38</v>
      </c>
      <c r="D16" s="1" t="s">
        <v>271</v>
      </c>
      <c r="E16" s="1">
        <v>0</v>
      </c>
      <c r="F16" s="1">
        <v>0</v>
      </c>
      <c r="G16" s="8">
        <v>-2.5000000000000001E-2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1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4.1482587683819717E-2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9">
        <v>-3.7399999999999999E-9</v>
      </c>
      <c r="FG16" s="9">
        <v>6E-9</v>
      </c>
      <c r="FH16" s="9">
        <v>-2.2699999999999998E-9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</row>
    <row r="17" spans="1:219">
      <c r="A17" s="1">
        <v>16</v>
      </c>
      <c r="B17" s="1" t="s">
        <v>29</v>
      </c>
      <c r="C17" s="1" t="s">
        <v>38</v>
      </c>
      <c r="D17" s="1" t="s">
        <v>272</v>
      </c>
      <c r="E17" s="1">
        <v>0</v>
      </c>
      <c r="F17" s="1">
        <v>0</v>
      </c>
      <c r="G17" s="8">
        <v>-1.2500000000000001E-2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4.1482587683819717E-2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9">
        <v>-1.37E-9</v>
      </c>
      <c r="FH17" s="9">
        <v>2.1799999999999999E-9</v>
      </c>
      <c r="FI17" s="9">
        <v>-8.0300000000000002E-10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</row>
    <row r="18" spans="1:219">
      <c r="A18" s="1">
        <v>17</v>
      </c>
      <c r="B18" s="1" t="s">
        <v>29</v>
      </c>
      <c r="C18" s="1" t="s">
        <v>38</v>
      </c>
      <c r="D18" s="1" t="s">
        <v>273</v>
      </c>
      <c r="E18" s="1">
        <v>0</v>
      </c>
      <c r="F18" s="1">
        <v>0</v>
      </c>
      <c r="G18" s="8">
        <v>-0.01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4.1482587683819717E-2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9">
        <v>-4.8699999999999997E-10</v>
      </c>
      <c r="FI18" s="9">
        <v>7.5099999999999999E-10</v>
      </c>
      <c r="FJ18" s="9">
        <v>-2.6400000000000002E-10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</row>
    <row r="19" spans="1:219">
      <c r="A19" s="1">
        <v>18</v>
      </c>
      <c r="B19" s="1" t="s">
        <v>29</v>
      </c>
      <c r="C19" s="1" t="s">
        <v>38</v>
      </c>
      <c r="D19" s="1" t="s">
        <v>274</v>
      </c>
      <c r="E19" s="1">
        <v>0</v>
      </c>
      <c r="F19" s="1">
        <v>0</v>
      </c>
      <c r="G19" s="8">
        <v>-1.25E-3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4.1482587683819717E-2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9">
        <v>-1.5999999999999999E-10</v>
      </c>
      <c r="FJ19" s="9">
        <v>2.3800000000000001E-10</v>
      </c>
      <c r="FK19" s="9">
        <v>-7.7500000000000004E-11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</row>
    <row r="20" spans="1:219">
      <c r="A20" s="1">
        <v>19</v>
      </c>
      <c r="B20" s="1" t="s">
        <v>29</v>
      </c>
      <c r="C20" s="1" t="s">
        <v>38</v>
      </c>
      <c r="D20" s="1" t="s">
        <v>275</v>
      </c>
      <c r="E20" s="1">
        <v>0</v>
      </c>
      <c r="F20" s="1">
        <v>0</v>
      </c>
      <c r="G20" s="8">
        <v>-1.25E-3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4.1482587683819717E-2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9">
        <v>-4.6999999999999999E-11</v>
      </c>
      <c r="FK20" s="9">
        <v>6.2099999999999998E-11</v>
      </c>
      <c r="FL20" s="9">
        <v>-1.5100000000000001E-11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</row>
    <row r="21" spans="1:219">
      <c r="A21" s="1">
        <v>20</v>
      </c>
      <c r="B21" s="1" t="s">
        <v>29</v>
      </c>
      <c r="C21" s="1" t="s">
        <v>38</v>
      </c>
      <c r="D21" s="1" t="s">
        <v>276</v>
      </c>
      <c r="E21" s="1">
        <v>0</v>
      </c>
      <c r="F21" s="1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4.1482587683819717E-2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9">
        <v>-9.1500000000000004E-12</v>
      </c>
      <c r="FL21" s="9">
        <v>1.1100000000000001E-11</v>
      </c>
      <c r="FM21" s="9">
        <v>-1.9899999999999998E-12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</row>
    <row r="22" spans="1:219">
      <c r="A22" s="1">
        <v>21</v>
      </c>
      <c r="B22" s="1" t="s">
        <v>29</v>
      </c>
      <c r="C22" s="1" t="s">
        <v>38</v>
      </c>
      <c r="D22" s="1" t="s">
        <v>277</v>
      </c>
      <c r="E22" s="1">
        <v>0</v>
      </c>
      <c r="F22" s="1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1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4.1482587683819717E-2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</row>
    <row r="23" spans="1:219">
      <c r="A23" s="1">
        <v>22</v>
      </c>
      <c r="B23" s="1" t="s">
        <v>29</v>
      </c>
      <c r="C23" s="1" t="s">
        <v>40</v>
      </c>
      <c r="D23" s="1" t="s">
        <v>278</v>
      </c>
      <c r="E23" s="1">
        <v>0</v>
      </c>
      <c r="F23" s="1">
        <v>0</v>
      </c>
      <c r="G23" s="8">
        <v>-0.1</v>
      </c>
      <c r="H23" s="8">
        <v>-0.76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1.0951403148528405E-2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9">
        <v>4.3499999999999999E-8</v>
      </c>
      <c r="FO23" s="9">
        <v>-4.3499999999999999E-8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</row>
    <row r="24" spans="1:219">
      <c r="A24" s="1">
        <v>23</v>
      </c>
      <c r="B24" s="1" t="s">
        <v>29</v>
      </c>
      <c r="C24" s="1" t="s">
        <v>40</v>
      </c>
      <c r="D24" s="1" t="s">
        <v>279</v>
      </c>
      <c r="E24" s="1">
        <v>0</v>
      </c>
      <c r="F24" s="1">
        <v>0</v>
      </c>
      <c r="G24" s="8">
        <v>-7.4999999999999997E-2</v>
      </c>
      <c r="H24" s="8">
        <v>0</v>
      </c>
      <c r="I24" s="8">
        <v>-0.76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1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1.0951403148528405E-2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9">
        <v>-2.7599999999999999E-8</v>
      </c>
      <c r="FO24" s="9">
        <v>4.4400000000000001E-8</v>
      </c>
      <c r="FP24" s="9">
        <v>-1.6700000000000001E-8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</row>
    <row r="25" spans="1:219">
      <c r="A25" s="1">
        <v>24</v>
      </c>
      <c r="B25" s="1" t="s">
        <v>29</v>
      </c>
      <c r="C25" s="1" t="s">
        <v>40</v>
      </c>
      <c r="D25" s="1" t="s">
        <v>280</v>
      </c>
      <c r="E25" s="1">
        <v>0</v>
      </c>
      <c r="F25" s="1">
        <v>0</v>
      </c>
      <c r="G25" s="8">
        <v>-2.5000000000000001E-2</v>
      </c>
      <c r="H25" s="8">
        <v>0</v>
      </c>
      <c r="I25" s="8">
        <v>0</v>
      </c>
      <c r="J25" s="8">
        <v>-0.76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1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1.0951403148528405E-2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9">
        <v>-1.02E-8</v>
      </c>
      <c r="FP25" s="9">
        <v>1.63E-8</v>
      </c>
      <c r="FQ25" s="9">
        <v>-6.1600000000000002E-9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</row>
    <row r="26" spans="1:219">
      <c r="A26" s="1">
        <v>25</v>
      </c>
      <c r="B26" s="1" t="s">
        <v>29</v>
      </c>
      <c r="C26" s="1" t="s">
        <v>40</v>
      </c>
      <c r="D26" s="1" t="s">
        <v>281</v>
      </c>
      <c r="E26" s="1">
        <v>0</v>
      </c>
      <c r="F26" s="1">
        <v>0</v>
      </c>
      <c r="G26" s="8">
        <v>-2.5000000000000001E-2</v>
      </c>
      <c r="H26" s="8">
        <v>0</v>
      </c>
      <c r="I26" s="8">
        <v>0</v>
      </c>
      <c r="J26" s="8">
        <v>0</v>
      </c>
      <c r="K26" s="8">
        <v>-0.76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1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1.0951403148528405E-2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9">
        <v>-3.7399999999999999E-9</v>
      </c>
      <c r="FQ26" s="9">
        <v>6E-9</v>
      </c>
      <c r="FR26" s="9">
        <v>-2.2699999999999998E-9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</row>
    <row r="27" spans="1:219">
      <c r="A27" s="1">
        <v>26</v>
      </c>
      <c r="B27" s="1" t="s">
        <v>29</v>
      </c>
      <c r="C27" s="1" t="s">
        <v>40</v>
      </c>
      <c r="D27" s="1" t="s">
        <v>282</v>
      </c>
      <c r="E27" s="1">
        <v>0</v>
      </c>
      <c r="F27" s="1">
        <v>0</v>
      </c>
      <c r="G27" s="8">
        <v>-1.2500000000000001E-2</v>
      </c>
      <c r="H27" s="8">
        <v>0</v>
      </c>
      <c r="I27" s="8">
        <v>0</v>
      </c>
      <c r="J27" s="8">
        <v>0</v>
      </c>
      <c r="K27" s="8">
        <v>0</v>
      </c>
      <c r="L27" s="8">
        <v>-0.76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1.0951403148528405E-2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9">
        <v>-1.37E-9</v>
      </c>
      <c r="FR27" s="9">
        <v>2.1799999999999999E-9</v>
      </c>
      <c r="FS27" s="9">
        <v>-8.0300000000000002E-10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</row>
    <row r="28" spans="1:219">
      <c r="A28" s="1">
        <v>27</v>
      </c>
      <c r="B28" s="1" t="s">
        <v>29</v>
      </c>
      <c r="C28" s="1" t="s">
        <v>40</v>
      </c>
      <c r="D28" s="1" t="s">
        <v>283</v>
      </c>
      <c r="E28" s="1">
        <v>0</v>
      </c>
      <c r="F28" s="1">
        <v>0</v>
      </c>
      <c r="G28" s="8">
        <v>-0.01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-0.76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1.0951403148528405E-2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9">
        <v>-4.8699999999999997E-10</v>
      </c>
      <c r="FS28" s="9">
        <v>7.5099999999999999E-10</v>
      </c>
      <c r="FT28" s="9">
        <v>-2.6400000000000002E-10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</row>
    <row r="29" spans="1:219">
      <c r="A29" s="1">
        <v>28</v>
      </c>
      <c r="B29" s="1" t="s">
        <v>29</v>
      </c>
      <c r="C29" s="1" t="s">
        <v>40</v>
      </c>
      <c r="D29" s="1" t="s">
        <v>284</v>
      </c>
      <c r="E29" s="1">
        <v>0</v>
      </c>
      <c r="F29" s="1">
        <v>0</v>
      </c>
      <c r="G29" s="8">
        <v>-1.25E-3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-0.76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1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1.0951403148528405E-2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9">
        <v>-1.5999999999999999E-10</v>
      </c>
      <c r="FT29" s="9">
        <v>2.3800000000000001E-10</v>
      </c>
      <c r="FU29" s="9">
        <v>-7.7500000000000004E-11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</row>
    <row r="30" spans="1:219">
      <c r="A30" s="1">
        <v>29</v>
      </c>
      <c r="B30" s="1" t="s">
        <v>29</v>
      </c>
      <c r="C30" s="1" t="s">
        <v>40</v>
      </c>
      <c r="D30" s="1" t="s">
        <v>285</v>
      </c>
      <c r="E30" s="1">
        <v>0</v>
      </c>
      <c r="F30" s="1">
        <v>0</v>
      </c>
      <c r="G30" s="8">
        <v>-1.25E-3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-0.76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1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1.0951403148528405E-2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9">
        <v>-4.6999999999999999E-11</v>
      </c>
      <c r="FU30" s="9">
        <v>6.2099999999999998E-11</v>
      </c>
      <c r="FV30" s="9">
        <v>-1.5100000000000001E-11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</row>
    <row r="31" spans="1:219">
      <c r="A31" s="1">
        <v>30</v>
      </c>
      <c r="B31" s="1" t="s">
        <v>29</v>
      </c>
      <c r="C31" s="1" t="s">
        <v>40</v>
      </c>
      <c r="D31" s="1" t="s">
        <v>286</v>
      </c>
      <c r="E31" s="1">
        <v>0</v>
      </c>
      <c r="F31" s="1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-0.76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1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1.0951403148528405E-2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9">
        <v>-9.1500000000000004E-12</v>
      </c>
      <c r="FV31" s="9">
        <v>1.1100000000000001E-11</v>
      </c>
      <c r="FW31" s="9">
        <v>-1.9899999999999998E-12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</row>
    <row r="32" spans="1:219">
      <c r="A32" s="1">
        <v>31</v>
      </c>
      <c r="B32" s="1" t="s">
        <v>29</v>
      </c>
      <c r="C32" s="1" t="s">
        <v>40</v>
      </c>
      <c r="D32" s="1" t="s">
        <v>287</v>
      </c>
      <c r="E32" s="1">
        <v>0</v>
      </c>
      <c r="F32" s="1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-0.76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1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1.0951403148528405E-2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</row>
    <row r="33" spans="1:219">
      <c r="A33" s="1">
        <v>32</v>
      </c>
      <c r="B33" s="1" t="s">
        <v>29</v>
      </c>
      <c r="C33" s="1" t="s">
        <v>40</v>
      </c>
      <c r="D33" s="1" t="s">
        <v>288</v>
      </c>
      <c r="E33" s="1">
        <v>0</v>
      </c>
      <c r="F33" s="1">
        <v>0</v>
      </c>
      <c r="G33" s="8">
        <v>-0.1</v>
      </c>
      <c r="H33" s="8">
        <v>-0.24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1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1.0951403148528405E-2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9">
        <v>4.3499999999999999E-8</v>
      </c>
      <c r="FY33" s="9">
        <v>-4.3499999999999999E-8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</row>
    <row r="34" spans="1:219">
      <c r="A34" s="1">
        <v>33</v>
      </c>
      <c r="B34" s="1" t="s">
        <v>29</v>
      </c>
      <c r="C34" s="1" t="s">
        <v>40</v>
      </c>
      <c r="D34" s="1" t="s">
        <v>289</v>
      </c>
      <c r="E34" s="1">
        <v>0</v>
      </c>
      <c r="F34" s="1">
        <v>0</v>
      </c>
      <c r="G34" s="8">
        <v>-7.4999999999999997E-2</v>
      </c>
      <c r="H34" s="8">
        <v>0</v>
      </c>
      <c r="I34" s="8">
        <v>-0.24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1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1.0951403148528405E-2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9">
        <v>-2.7599999999999999E-8</v>
      </c>
      <c r="FY34" s="9">
        <v>4.4400000000000001E-8</v>
      </c>
      <c r="FZ34" s="9">
        <v>-1.6700000000000001E-8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</row>
    <row r="35" spans="1:219">
      <c r="A35" s="1">
        <v>34</v>
      </c>
      <c r="B35" s="1" t="s">
        <v>29</v>
      </c>
      <c r="C35" s="1" t="s">
        <v>40</v>
      </c>
      <c r="D35" s="1" t="s">
        <v>290</v>
      </c>
      <c r="E35" s="1">
        <v>0</v>
      </c>
      <c r="F35" s="1">
        <v>0</v>
      </c>
      <c r="G35" s="8">
        <v>-2.5000000000000001E-2</v>
      </c>
      <c r="H35" s="8">
        <v>0</v>
      </c>
      <c r="I35" s="8">
        <v>0</v>
      </c>
      <c r="J35" s="8">
        <v>-0.24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1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1.0951403148528405E-2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9">
        <v>-1.02E-8</v>
      </c>
      <c r="FZ35" s="9">
        <v>1.63E-8</v>
      </c>
      <c r="GA35" s="9">
        <v>-6.1600000000000002E-9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</row>
    <row r="36" spans="1:219">
      <c r="A36" s="1">
        <v>35</v>
      </c>
      <c r="B36" s="1" t="s">
        <v>29</v>
      </c>
      <c r="C36" s="1" t="s">
        <v>40</v>
      </c>
      <c r="D36" s="1" t="s">
        <v>291</v>
      </c>
      <c r="E36" s="1">
        <v>0</v>
      </c>
      <c r="F36" s="1">
        <v>0</v>
      </c>
      <c r="G36" s="8">
        <v>-2.5000000000000001E-2</v>
      </c>
      <c r="H36" s="8">
        <v>0</v>
      </c>
      <c r="I36" s="8">
        <v>0</v>
      </c>
      <c r="J36" s="8">
        <v>0</v>
      </c>
      <c r="K36" s="8">
        <v>-0.24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1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1.0951403148528405E-2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9">
        <v>-3.7399999999999999E-9</v>
      </c>
      <c r="GA36" s="9">
        <v>6E-9</v>
      </c>
      <c r="GB36" s="9">
        <v>-2.2699999999999998E-9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</row>
    <row r="37" spans="1:219">
      <c r="A37" s="1">
        <v>36</v>
      </c>
      <c r="B37" s="1" t="s">
        <v>29</v>
      </c>
      <c r="C37" s="1" t="s">
        <v>40</v>
      </c>
      <c r="D37" s="1" t="s">
        <v>292</v>
      </c>
      <c r="E37" s="1">
        <v>0</v>
      </c>
      <c r="F37" s="1">
        <v>0</v>
      </c>
      <c r="G37" s="8">
        <v>-1.2500000000000001E-2</v>
      </c>
      <c r="H37" s="8">
        <v>0</v>
      </c>
      <c r="I37" s="8">
        <v>0</v>
      </c>
      <c r="J37" s="8">
        <v>0</v>
      </c>
      <c r="K37" s="8">
        <v>0</v>
      </c>
      <c r="L37" s="8">
        <v>-0.24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1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1.0951403148528405E-2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9">
        <v>-1.37E-9</v>
      </c>
      <c r="GB37" s="9">
        <v>2.1799999999999999E-9</v>
      </c>
      <c r="GC37" s="9">
        <v>-8.0300000000000002E-10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</row>
    <row r="38" spans="1:219">
      <c r="A38" s="1">
        <v>37</v>
      </c>
      <c r="B38" s="1" t="s">
        <v>29</v>
      </c>
      <c r="C38" s="1" t="s">
        <v>40</v>
      </c>
      <c r="D38" s="1" t="s">
        <v>293</v>
      </c>
      <c r="E38" s="1">
        <v>0</v>
      </c>
      <c r="F38" s="1">
        <v>0</v>
      </c>
      <c r="G38" s="8">
        <v>-0.01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-0.24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1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1.0951403148528405E-2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9">
        <v>-4.8699999999999997E-10</v>
      </c>
      <c r="GC38" s="9">
        <v>7.5099999999999999E-10</v>
      </c>
      <c r="GD38" s="9">
        <v>-2.6400000000000002E-10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</row>
    <row r="39" spans="1:219">
      <c r="A39" s="1">
        <v>38</v>
      </c>
      <c r="B39" s="1" t="s">
        <v>29</v>
      </c>
      <c r="C39" s="1" t="s">
        <v>40</v>
      </c>
      <c r="D39" s="1" t="s">
        <v>294</v>
      </c>
      <c r="E39" s="1">
        <v>0</v>
      </c>
      <c r="F39" s="1">
        <v>0</v>
      </c>
      <c r="G39" s="8">
        <v>-1.25E-3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-0.24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1.0951403148528405E-2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  <c r="FY39" s="8">
        <v>0</v>
      </c>
      <c r="FZ39" s="8">
        <v>0</v>
      </c>
      <c r="GA39" s="8">
        <v>0</v>
      </c>
      <c r="GB39" s="8">
        <v>0</v>
      </c>
      <c r="GC39" s="9">
        <v>-1.5999999999999999E-10</v>
      </c>
      <c r="GD39" s="9">
        <v>2.3800000000000001E-10</v>
      </c>
      <c r="GE39" s="9">
        <v>-7.7500000000000004E-11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B39" s="8">
        <v>0</v>
      </c>
      <c r="HC39" s="8">
        <v>0</v>
      </c>
      <c r="HD39" s="8">
        <v>0</v>
      </c>
      <c r="HE39" s="8">
        <v>0</v>
      </c>
      <c r="HF39" s="8">
        <v>0</v>
      </c>
      <c r="HG39" s="8">
        <v>0</v>
      </c>
      <c r="HH39" s="8">
        <v>0</v>
      </c>
      <c r="HI39" s="8">
        <v>0</v>
      </c>
      <c r="HJ39" s="8">
        <v>0</v>
      </c>
      <c r="HK39" s="8">
        <v>0</v>
      </c>
    </row>
    <row r="40" spans="1:219">
      <c r="A40" s="1">
        <v>39</v>
      </c>
      <c r="B40" s="1" t="s">
        <v>29</v>
      </c>
      <c r="C40" s="1" t="s">
        <v>40</v>
      </c>
      <c r="D40" s="1" t="s">
        <v>295</v>
      </c>
      <c r="E40" s="1">
        <v>0</v>
      </c>
      <c r="F40" s="1">
        <v>0</v>
      </c>
      <c r="G40" s="8">
        <v>-1.25E-3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-0.24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1.0951403148528405E-2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9">
        <v>-4.6999999999999999E-11</v>
      </c>
      <c r="GE40" s="9">
        <v>6.2099999999999998E-11</v>
      </c>
      <c r="GF40" s="9">
        <v>-1.5100000000000001E-11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B40" s="8">
        <v>0</v>
      </c>
      <c r="HC40" s="8">
        <v>0</v>
      </c>
      <c r="HD40" s="8">
        <v>0</v>
      </c>
      <c r="HE40" s="8">
        <v>0</v>
      </c>
      <c r="HF40" s="8">
        <v>0</v>
      </c>
      <c r="HG40" s="8">
        <v>0</v>
      </c>
      <c r="HH40" s="8">
        <v>0</v>
      </c>
      <c r="HI40" s="8">
        <v>0</v>
      </c>
      <c r="HJ40" s="8">
        <v>0</v>
      </c>
      <c r="HK40" s="8">
        <v>0</v>
      </c>
    </row>
    <row r="41" spans="1:219">
      <c r="A41" s="1">
        <v>40</v>
      </c>
      <c r="B41" s="1" t="s">
        <v>29</v>
      </c>
      <c r="C41" s="1" t="s">
        <v>40</v>
      </c>
      <c r="D41" s="1" t="s">
        <v>296</v>
      </c>
      <c r="E41" s="1">
        <v>0</v>
      </c>
      <c r="F41" s="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-0.24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1.0951403148528405E-2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9">
        <v>-9.1500000000000004E-12</v>
      </c>
      <c r="GF41" s="9">
        <v>1.1100000000000001E-11</v>
      </c>
      <c r="GG41" s="9">
        <v>-1.9899999999999998E-12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</row>
    <row r="42" spans="1:219">
      <c r="A42" s="1">
        <v>41</v>
      </c>
      <c r="B42" s="1" t="s">
        <v>29</v>
      </c>
      <c r="C42" s="1" t="s">
        <v>40</v>
      </c>
      <c r="D42" s="1" t="s">
        <v>297</v>
      </c>
      <c r="E42" s="1">
        <v>0</v>
      </c>
      <c r="F42" s="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-0.24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1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1.0951403148528405E-2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</row>
    <row r="43" spans="1:219">
      <c r="A43" s="1">
        <v>42</v>
      </c>
      <c r="B43" s="1" t="s">
        <v>30</v>
      </c>
      <c r="C43" s="1" t="s">
        <v>41</v>
      </c>
      <c r="D43" s="1" t="s">
        <v>298</v>
      </c>
      <c r="E43" s="1">
        <v>0</v>
      </c>
      <c r="F43" s="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-0.45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-0.5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1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-0.42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-0.45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1.6105004630188831E-2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9">
        <v>4.3499999999999999E-8</v>
      </c>
      <c r="GI43" s="9">
        <v>-4.3499999999999999E-8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</row>
    <row r="44" spans="1:219">
      <c r="A44" s="1">
        <v>43</v>
      </c>
      <c r="B44" s="1" t="s">
        <v>30</v>
      </c>
      <c r="C44" s="1" t="s">
        <v>41</v>
      </c>
      <c r="D44" s="1" t="s">
        <v>299</v>
      </c>
      <c r="E44" s="1">
        <v>0</v>
      </c>
      <c r="F44" s="1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-0.45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-0.5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1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-0.42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-0.45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1.6105004630188831E-2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9">
        <v>-2.7599999999999999E-8</v>
      </c>
      <c r="GI44" s="9">
        <v>4.4400000000000001E-8</v>
      </c>
      <c r="GJ44" s="9">
        <v>-1.6700000000000001E-8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</row>
    <row r="45" spans="1:219">
      <c r="A45" s="1">
        <v>44</v>
      </c>
      <c r="B45" s="1" t="s">
        <v>30</v>
      </c>
      <c r="C45" s="1" t="s">
        <v>41</v>
      </c>
      <c r="D45" s="1" t="s">
        <v>300</v>
      </c>
      <c r="E45" s="1">
        <v>0</v>
      </c>
      <c r="F45" s="1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-0.45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-0.5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1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-0.42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-0.45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1.6105004630188831E-2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9">
        <v>-1.02E-8</v>
      </c>
      <c r="GJ45" s="9">
        <v>1.63E-8</v>
      </c>
      <c r="GK45" s="9">
        <v>-6.1600000000000002E-9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</row>
    <row r="46" spans="1:219">
      <c r="A46" s="1">
        <v>45</v>
      </c>
      <c r="B46" s="1" t="s">
        <v>30</v>
      </c>
      <c r="C46" s="1" t="s">
        <v>41</v>
      </c>
      <c r="D46" s="1" t="s">
        <v>301</v>
      </c>
      <c r="E46" s="1">
        <v>0</v>
      </c>
      <c r="F46" s="1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-0.45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-0.5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1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-0.42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-0.45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1.6105004630188831E-2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9">
        <v>-3.7399999999999999E-9</v>
      </c>
      <c r="GK46" s="9">
        <v>6E-9</v>
      </c>
      <c r="GL46" s="9">
        <v>-2.2699999999999998E-9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</row>
    <row r="47" spans="1:219">
      <c r="A47" s="1">
        <v>46</v>
      </c>
      <c r="B47" s="1" t="s">
        <v>30</v>
      </c>
      <c r="C47" s="1" t="s">
        <v>41</v>
      </c>
      <c r="D47" s="1" t="s">
        <v>302</v>
      </c>
      <c r="E47" s="1">
        <v>0</v>
      </c>
      <c r="F47" s="1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-0.45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-0.5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1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-0.42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-0.45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1.6105004630188831E-2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9">
        <v>-1.37E-9</v>
      </c>
      <c r="GL47" s="9">
        <v>2.1799999999999999E-9</v>
      </c>
      <c r="GM47" s="9">
        <v>-8.0300000000000002E-10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</row>
    <row r="48" spans="1:219">
      <c r="A48" s="1">
        <v>47</v>
      </c>
      <c r="B48" s="1" t="s">
        <v>30</v>
      </c>
      <c r="C48" s="1" t="s">
        <v>41</v>
      </c>
      <c r="D48" s="1" t="s">
        <v>303</v>
      </c>
      <c r="E48" s="1">
        <v>0</v>
      </c>
      <c r="F48" s="1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-0.45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-0.5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1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-0.42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-0.45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1.6105004630188831E-2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9">
        <v>-4.8699999999999997E-10</v>
      </c>
      <c r="GM48" s="9">
        <v>7.5099999999999999E-10</v>
      </c>
      <c r="GN48" s="9">
        <v>-2.6400000000000002E-10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</row>
    <row r="49" spans="1:219">
      <c r="A49" s="1">
        <v>48</v>
      </c>
      <c r="B49" s="1" t="s">
        <v>30</v>
      </c>
      <c r="C49" s="1" t="s">
        <v>41</v>
      </c>
      <c r="D49" s="1" t="s">
        <v>304</v>
      </c>
      <c r="E49" s="1">
        <v>0</v>
      </c>
      <c r="F49" s="1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-0.45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-0.5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1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-0.42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-0.45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1.6105004630188831E-2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9">
        <v>-1.5999999999999999E-10</v>
      </c>
      <c r="GN49" s="9">
        <v>2.3800000000000001E-10</v>
      </c>
      <c r="GO49" s="9">
        <v>-7.7500000000000004E-11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</row>
    <row r="50" spans="1:219">
      <c r="A50" s="1">
        <v>49</v>
      </c>
      <c r="B50" s="1" t="s">
        <v>30</v>
      </c>
      <c r="C50" s="1" t="s">
        <v>41</v>
      </c>
      <c r="D50" s="1" t="s">
        <v>305</v>
      </c>
      <c r="E50" s="1">
        <v>0</v>
      </c>
      <c r="F50" s="1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-0.45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-0.5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1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-0.42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-0.45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1.6105004630188831E-2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9">
        <v>-4.6999999999999999E-11</v>
      </c>
      <c r="GO50" s="9">
        <v>6.2099999999999998E-11</v>
      </c>
      <c r="GP50" s="9">
        <v>-1.5100000000000001E-11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</row>
    <row r="51" spans="1:219">
      <c r="A51" s="1">
        <v>50</v>
      </c>
      <c r="B51" s="1" t="s">
        <v>30</v>
      </c>
      <c r="C51" s="1" t="s">
        <v>41</v>
      </c>
      <c r="D51" s="1" t="s">
        <v>306</v>
      </c>
      <c r="E51" s="1">
        <v>0</v>
      </c>
      <c r="F51" s="1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-0.45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-0.5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1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-0.42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-0.45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1.6105004630188831E-2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9">
        <v>-9.1500000000000004E-12</v>
      </c>
      <c r="GP51" s="9">
        <v>1.1100000000000001E-11</v>
      </c>
      <c r="GQ51" s="9">
        <v>-1.9899999999999998E-12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</row>
    <row r="52" spans="1:219">
      <c r="A52" s="1">
        <v>51</v>
      </c>
      <c r="B52" s="1" t="s">
        <v>30</v>
      </c>
      <c r="C52" s="1" t="s">
        <v>41</v>
      </c>
      <c r="D52" s="1" t="s">
        <v>307</v>
      </c>
      <c r="E52" s="1">
        <v>0</v>
      </c>
      <c r="F52" s="1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-0.45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-0.5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1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-0.42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-0.45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1.6105004630188831E-2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</row>
    <row r="53" spans="1:219">
      <c r="A53" s="1">
        <v>52</v>
      </c>
      <c r="B53" s="1" t="s">
        <v>30</v>
      </c>
      <c r="C53" s="1" t="s">
        <v>43</v>
      </c>
      <c r="D53" s="1" t="s">
        <v>308</v>
      </c>
      <c r="E53" s="1">
        <v>0</v>
      </c>
      <c r="F53" s="1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-0.5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-0.69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1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9">
        <v>4.488279978905084E-4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9">
        <v>4.3499999999999999E-8</v>
      </c>
      <c r="GS53" s="9">
        <v>-4.3499999999999999E-8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0</v>
      </c>
      <c r="HG53" s="8">
        <v>0</v>
      </c>
      <c r="HH53" s="8">
        <v>0</v>
      </c>
      <c r="HI53" s="8">
        <v>0</v>
      </c>
      <c r="HJ53" s="8">
        <v>0</v>
      </c>
      <c r="HK53" s="8">
        <v>0</v>
      </c>
    </row>
    <row r="54" spans="1:219">
      <c r="A54" s="1">
        <v>53</v>
      </c>
      <c r="B54" s="1" t="s">
        <v>30</v>
      </c>
      <c r="C54" s="1" t="s">
        <v>43</v>
      </c>
      <c r="D54" s="1" t="s">
        <v>309</v>
      </c>
      <c r="E54" s="1">
        <v>0</v>
      </c>
      <c r="F54" s="1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-0.5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-0.69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1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9">
        <v>4.488279978905084E-4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9">
        <v>-2.7599999999999999E-8</v>
      </c>
      <c r="GS54" s="9">
        <v>4.4400000000000001E-8</v>
      </c>
      <c r="GT54" s="9">
        <v>-1.6700000000000001E-8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</row>
    <row r="55" spans="1:219">
      <c r="A55" s="1">
        <v>54</v>
      </c>
      <c r="B55" s="1" t="s">
        <v>30</v>
      </c>
      <c r="C55" s="1" t="s">
        <v>43</v>
      </c>
      <c r="D55" s="1" t="s">
        <v>310</v>
      </c>
      <c r="E55" s="1">
        <v>0</v>
      </c>
      <c r="F55" s="1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-0.5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-0.69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1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9">
        <v>4.488279978905084E-4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9">
        <v>-1.02E-8</v>
      </c>
      <c r="GT55" s="9">
        <v>1.63E-8</v>
      </c>
      <c r="GU55" s="9">
        <v>-6.1600000000000002E-9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</row>
    <row r="56" spans="1:219">
      <c r="A56" s="1">
        <v>55</v>
      </c>
      <c r="B56" s="1" t="s">
        <v>30</v>
      </c>
      <c r="C56" s="1" t="s">
        <v>43</v>
      </c>
      <c r="D56" s="1" t="s">
        <v>311</v>
      </c>
      <c r="E56" s="1">
        <v>0</v>
      </c>
      <c r="F56" s="1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-0.5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-0.69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1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9">
        <v>4.488279978905084E-4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9">
        <v>-3.7399999999999999E-9</v>
      </c>
      <c r="GU56" s="9">
        <v>6E-9</v>
      </c>
      <c r="GV56" s="9">
        <v>-2.2699999999999998E-9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</row>
    <row r="57" spans="1:219">
      <c r="A57" s="1">
        <v>56</v>
      </c>
      <c r="B57" s="1" t="s">
        <v>30</v>
      </c>
      <c r="C57" s="1" t="s">
        <v>43</v>
      </c>
      <c r="D57" s="1" t="s">
        <v>312</v>
      </c>
      <c r="E57" s="1">
        <v>0</v>
      </c>
      <c r="F57" s="1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-0.5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-0.69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1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9">
        <v>4.488279978905084E-4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9">
        <v>-1.37E-9</v>
      </c>
      <c r="GV57" s="9">
        <v>2.1799999999999999E-9</v>
      </c>
      <c r="GW57" s="9">
        <v>-8.0300000000000002E-10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</row>
    <row r="58" spans="1:219">
      <c r="A58" s="1">
        <v>57</v>
      </c>
      <c r="B58" s="1" t="s">
        <v>30</v>
      </c>
      <c r="C58" s="1" t="s">
        <v>43</v>
      </c>
      <c r="D58" s="1" t="s">
        <v>313</v>
      </c>
      <c r="E58" s="1">
        <v>0</v>
      </c>
      <c r="F58" s="1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-0.5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-0.69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1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9">
        <v>4.488279978905084E-4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9">
        <v>-4.8699999999999997E-10</v>
      </c>
      <c r="GW58" s="9">
        <v>7.5099999999999999E-10</v>
      </c>
      <c r="GX58" s="9">
        <v>-2.6400000000000002E-10</v>
      </c>
      <c r="GY58" s="8">
        <v>0</v>
      </c>
      <c r="GZ58" s="8">
        <v>0</v>
      </c>
      <c r="HA58" s="8">
        <v>0</v>
      </c>
      <c r="HB58" s="8">
        <v>0</v>
      </c>
      <c r="HC58" s="8">
        <v>0</v>
      </c>
      <c r="HD58" s="8">
        <v>0</v>
      </c>
      <c r="HE58" s="8">
        <v>0</v>
      </c>
      <c r="HF58" s="8">
        <v>0</v>
      </c>
      <c r="HG58" s="8">
        <v>0</v>
      </c>
      <c r="HH58" s="8">
        <v>0</v>
      </c>
      <c r="HI58" s="8">
        <v>0</v>
      </c>
      <c r="HJ58" s="8">
        <v>0</v>
      </c>
      <c r="HK58" s="8">
        <v>0</v>
      </c>
    </row>
    <row r="59" spans="1:219">
      <c r="A59" s="1">
        <v>58</v>
      </c>
      <c r="B59" s="1" t="s">
        <v>30</v>
      </c>
      <c r="C59" s="1" t="s">
        <v>43</v>
      </c>
      <c r="D59" s="1" t="s">
        <v>314</v>
      </c>
      <c r="E59" s="1">
        <v>0</v>
      </c>
      <c r="F59" s="1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-0.5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-0.69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1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9">
        <v>4.488279978905084E-4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9">
        <v>-1.5999999999999999E-10</v>
      </c>
      <c r="GX59" s="9">
        <v>2.3800000000000001E-10</v>
      </c>
      <c r="GY59" s="9">
        <v>-7.7500000000000004E-11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</row>
    <row r="60" spans="1:219">
      <c r="A60" s="1">
        <v>59</v>
      </c>
      <c r="B60" s="1" t="s">
        <v>30</v>
      </c>
      <c r="C60" s="1" t="s">
        <v>43</v>
      </c>
      <c r="D60" s="1" t="s">
        <v>315</v>
      </c>
      <c r="E60" s="1">
        <v>0</v>
      </c>
      <c r="F60" s="1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-0.5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-0.69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1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9">
        <v>4.488279978905084E-4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9">
        <v>-4.6999999999999999E-11</v>
      </c>
      <c r="GY60" s="9">
        <v>6.2099999999999998E-11</v>
      </c>
      <c r="GZ60" s="9">
        <v>-1.5100000000000001E-11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</row>
    <row r="61" spans="1:219">
      <c r="A61" s="1">
        <v>60</v>
      </c>
      <c r="B61" s="1" t="s">
        <v>30</v>
      </c>
      <c r="C61" s="1" t="s">
        <v>43</v>
      </c>
      <c r="D61" s="1" t="s">
        <v>316</v>
      </c>
      <c r="E61" s="1">
        <v>0</v>
      </c>
      <c r="F61" s="1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-0.5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-0.69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1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9">
        <v>4.488279978905084E-4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9">
        <v>-9.1500000000000004E-12</v>
      </c>
      <c r="GZ61" s="9">
        <v>1.1100000000000001E-11</v>
      </c>
      <c r="HA61" s="9">
        <v>-1.9899999999999998E-12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</row>
    <row r="62" spans="1:219">
      <c r="A62" s="1">
        <v>61</v>
      </c>
      <c r="B62" s="1" t="s">
        <v>30</v>
      </c>
      <c r="C62" s="1" t="s">
        <v>43</v>
      </c>
      <c r="D62" s="1" t="s">
        <v>317</v>
      </c>
      <c r="E62" s="1">
        <v>0</v>
      </c>
      <c r="F62" s="1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-0.5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-0.69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1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9">
        <v>4.488279978905084E-4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</row>
    <row r="63" spans="1:219">
      <c r="A63" s="1">
        <v>62</v>
      </c>
      <c r="B63" s="1" t="s">
        <v>30</v>
      </c>
      <c r="C63" s="1" t="s">
        <v>45</v>
      </c>
      <c r="D63" s="1" t="s">
        <v>318</v>
      </c>
      <c r="E63" s="1">
        <v>0</v>
      </c>
      <c r="F63" s="1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-4.0000000000000001E-3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-0.03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1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9">
        <v>1.0140188100489264E-5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9">
        <v>4.3499999999999999E-8</v>
      </c>
      <c r="HC63" s="9">
        <v>-4.3499999999999999E-8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</row>
    <row r="64" spans="1:219">
      <c r="A64" s="1">
        <v>63</v>
      </c>
      <c r="B64" s="1" t="s">
        <v>30</v>
      </c>
      <c r="C64" s="1" t="s">
        <v>45</v>
      </c>
      <c r="D64" s="1" t="s">
        <v>319</v>
      </c>
      <c r="E64" s="1">
        <v>0</v>
      </c>
      <c r="F64" s="1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-4.0000000000000001E-3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-0.03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1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9">
        <v>1.0140188100489264E-5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9">
        <v>-2.7599999999999999E-8</v>
      </c>
      <c r="HC64" s="9">
        <v>4.4400000000000001E-8</v>
      </c>
      <c r="HD64" s="9">
        <v>-1.6700000000000001E-8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</row>
    <row r="65" spans="1:219">
      <c r="A65" s="1">
        <v>64</v>
      </c>
      <c r="B65" s="1" t="s">
        <v>30</v>
      </c>
      <c r="C65" s="1" t="s">
        <v>45</v>
      </c>
      <c r="D65" s="1" t="s">
        <v>320</v>
      </c>
      <c r="E65" s="1">
        <v>0</v>
      </c>
      <c r="F65" s="1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-4.0000000000000001E-3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-0.03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1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9">
        <v>1.0140188100489264E-5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9">
        <v>-1.02E-8</v>
      </c>
      <c r="HD65" s="9">
        <v>1.63E-8</v>
      </c>
      <c r="HE65" s="9">
        <v>-6.1600000000000002E-9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</row>
    <row r="66" spans="1:219">
      <c r="A66" s="1">
        <v>65</v>
      </c>
      <c r="B66" s="1" t="s">
        <v>30</v>
      </c>
      <c r="C66" s="1" t="s">
        <v>45</v>
      </c>
      <c r="D66" s="1" t="s">
        <v>321</v>
      </c>
      <c r="E66" s="1">
        <v>0</v>
      </c>
      <c r="F66" s="1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-4.0000000000000001E-3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-0.03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1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9">
        <v>1.0140188100489264E-5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0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0</v>
      </c>
      <c r="GX66" s="8">
        <v>0</v>
      </c>
      <c r="GY66" s="8">
        <v>0</v>
      </c>
      <c r="GZ66" s="8">
        <v>0</v>
      </c>
      <c r="HA66" s="8">
        <v>0</v>
      </c>
      <c r="HB66" s="8">
        <v>0</v>
      </c>
      <c r="HC66" s="8">
        <v>0</v>
      </c>
      <c r="HD66" s="9">
        <v>-3.7399999999999999E-9</v>
      </c>
      <c r="HE66" s="9">
        <v>6E-9</v>
      </c>
      <c r="HF66" s="9">
        <v>-2.2699999999999998E-9</v>
      </c>
      <c r="HG66" s="8">
        <v>0</v>
      </c>
      <c r="HH66" s="8">
        <v>0</v>
      </c>
      <c r="HI66" s="8">
        <v>0</v>
      </c>
      <c r="HJ66" s="8">
        <v>0</v>
      </c>
      <c r="HK66" s="8">
        <v>0</v>
      </c>
    </row>
    <row r="67" spans="1:219">
      <c r="A67" s="1">
        <v>66</v>
      </c>
      <c r="B67" s="1" t="s">
        <v>30</v>
      </c>
      <c r="C67" s="1" t="s">
        <v>45</v>
      </c>
      <c r="D67" s="1" t="s">
        <v>322</v>
      </c>
      <c r="E67" s="1">
        <v>0</v>
      </c>
      <c r="F67" s="1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-4.0000000000000001E-3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-0.03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1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9">
        <v>1.0140188100489264E-5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9">
        <v>-1.37E-9</v>
      </c>
      <c r="HF67" s="9">
        <v>2.1799999999999999E-9</v>
      </c>
      <c r="HG67" s="9">
        <v>-8.0300000000000002E-10</v>
      </c>
      <c r="HH67" s="8">
        <v>0</v>
      </c>
      <c r="HI67" s="8">
        <v>0</v>
      </c>
      <c r="HJ67" s="8">
        <v>0</v>
      </c>
      <c r="HK67" s="8">
        <v>0</v>
      </c>
    </row>
    <row r="68" spans="1:219">
      <c r="A68" s="1">
        <v>67</v>
      </c>
      <c r="B68" s="1" t="s">
        <v>30</v>
      </c>
      <c r="C68" s="1" t="s">
        <v>45</v>
      </c>
      <c r="D68" s="1" t="s">
        <v>323</v>
      </c>
      <c r="E68" s="1">
        <v>0</v>
      </c>
      <c r="F68" s="1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-4.0000000000000001E-3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-0.03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1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9">
        <v>1.0140188100489264E-5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0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9">
        <v>-4.8699999999999997E-10</v>
      </c>
      <c r="HG68" s="9">
        <v>7.5099999999999999E-10</v>
      </c>
      <c r="HH68" s="9">
        <v>-2.6400000000000002E-10</v>
      </c>
      <c r="HI68" s="8">
        <v>0</v>
      </c>
      <c r="HJ68" s="8">
        <v>0</v>
      </c>
      <c r="HK68" s="8">
        <v>0</v>
      </c>
    </row>
    <row r="69" spans="1:219">
      <c r="A69" s="1">
        <v>68</v>
      </c>
      <c r="B69" s="1" t="s">
        <v>30</v>
      </c>
      <c r="C69" s="1" t="s">
        <v>45</v>
      </c>
      <c r="D69" s="1" t="s">
        <v>324</v>
      </c>
      <c r="E69" s="1">
        <v>0</v>
      </c>
      <c r="F69" s="1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-4.0000000000000001E-3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-0.03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1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9">
        <v>1.0140188100489264E-5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0</v>
      </c>
      <c r="FT69" s="8">
        <v>0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8">
        <v>0</v>
      </c>
      <c r="GA69" s="8">
        <v>0</v>
      </c>
      <c r="GB69" s="8">
        <v>0</v>
      </c>
      <c r="GC69" s="8">
        <v>0</v>
      </c>
      <c r="GD69" s="8">
        <v>0</v>
      </c>
      <c r="GE69" s="8">
        <v>0</v>
      </c>
      <c r="GF69" s="8">
        <v>0</v>
      </c>
      <c r="GG69" s="8">
        <v>0</v>
      </c>
      <c r="GH69" s="8">
        <v>0</v>
      </c>
      <c r="GI69" s="8">
        <v>0</v>
      </c>
      <c r="GJ69" s="8">
        <v>0</v>
      </c>
      <c r="GK69" s="8">
        <v>0</v>
      </c>
      <c r="GL69" s="8">
        <v>0</v>
      </c>
      <c r="GM69" s="8">
        <v>0</v>
      </c>
      <c r="GN69" s="8">
        <v>0</v>
      </c>
      <c r="GO69" s="8">
        <v>0</v>
      </c>
      <c r="GP69" s="8">
        <v>0</v>
      </c>
      <c r="GQ69" s="8">
        <v>0</v>
      </c>
      <c r="GR69" s="8">
        <v>0</v>
      </c>
      <c r="GS69" s="8">
        <v>0</v>
      </c>
      <c r="GT69" s="8">
        <v>0</v>
      </c>
      <c r="GU69" s="8">
        <v>0</v>
      </c>
      <c r="GV69" s="8">
        <v>0</v>
      </c>
      <c r="GW69" s="8">
        <v>0</v>
      </c>
      <c r="GX69" s="8">
        <v>0</v>
      </c>
      <c r="GY69" s="8">
        <v>0</v>
      </c>
      <c r="GZ69" s="8">
        <v>0</v>
      </c>
      <c r="HA69" s="8">
        <v>0</v>
      </c>
      <c r="HB69" s="8">
        <v>0</v>
      </c>
      <c r="HC69" s="8">
        <v>0</v>
      </c>
      <c r="HD69" s="8">
        <v>0</v>
      </c>
      <c r="HE69" s="8">
        <v>0</v>
      </c>
      <c r="HF69" s="8">
        <v>0</v>
      </c>
      <c r="HG69" s="9">
        <v>-1.5999999999999999E-10</v>
      </c>
      <c r="HH69" s="9">
        <v>2.3800000000000001E-10</v>
      </c>
      <c r="HI69" s="9">
        <v>-7.7500000000000004E-11</v>
      </c>
      <c r="HJ69" s="8">
        <v>0</v>
      </c>
      <c r="HK69" s="8">
        <v>0</v>
      </c>
    </row>
    <row r="70" spans="1:219">
      <c r="A70" s="1">
        <v>69</v>
      </c>
      <c r="B70" s="1" t="s">
        <v>30</v>
      </c>
      <c r="C70" s="1" t="s">
        <v>45</v>
      </c>
      <c r="D70" s="1" t="s">
        <v>325</v>
      </c>
      <c r="E70" s="1">
        <v>0</v>
      </c>
      <c r="F70" s="1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-4.0000000000000001E-3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-0.03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1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0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9">
        <v>1.0140188100489264E-5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0</v>
      </c>
      <c r="FU70" s="8">
        <v>0</v>
      </c>
      <c r="FV70" s="8">
        <v>0</v>
      </c>
      <c r="FW70" s="8">
        <v>0</v>
      </c>
      <c r="FX70" s="8">
        <v>0</v>
      </c>
      <c r="FY70" s="8">
        <v>0</v>
      </c>
      <c r="FZ70" s="8">
        <v>0</v>
      </c>
      <c r="GA70" s="8">
        <v>0</v>
      </c>
      <c r="GB70" s="8">
        <v>0</v>
      </c>
      <c r="GC70" s="8">
        <v>0</v>
      </c>
      <c r="GD70" s="8">
        <v>0</v>
      </c>
      <c r="GE70" s="8">
        <v>0</v>
      </c>
      <c r="GF70" s="8">
        <v>0</v>
      </c>
      <c r="GG70" s="8">
        <v>0</v>
      </c>
      <c r="GH70" s="8">
        <v>0</v>
      </c>
      <c r="GI70" s="8">
        <v>0</v>
      </c>
      <c r="GJ70" s="8">
        <v>0</v>
      </c>
      <c r="GK70" s="8">
        <v>0</v>
      </c>
      <c r="GL70" s="8">
        <v>0</v>
      </c>
      <c r="GM70" s="8">
        <v>0</v>
      </c>
      <c r="GN70" s="8">
        <v>0</v>
      </c>
      <c r="GO70" s="8">
        <v>0</v>
      </c>
      <c r="GP70" s="8">
        <v>0</v>
      </c>
      <c r="GQ70" s="8">
        <v>0</v>
      </c>
      <c r="GR70" s="8">
        <v>0</v>
      </c>
      <c r="GS70" s="8">
        <v>0</v>
      </c>
      <c r="GT70" s="8">
        <v>0</v>
      </c>
      <c r="GU70" s="8">
        <v>0</v>
      </c>
      <c r="GV70" s="8">
        <v>0</v>
      </c>
      <c r="GW70" s="8">
        <v>0</v>
      </c>
      <c r="GX70" s="8">
        <v>0</v>
      </c>
      <c r="GY70" s="8">
        <v>0</v>
      </c>
      <c r="GZ70" s="8">
        <v>0</v>
      </c>
      <c r="HA70" s="8">
        <v>0</v>
      </c>
      <c r="HB70" s="8">
        <v>0</v>
      </c>
      <c r="HC70" s="8">
        <v>0</v>
      </c>
      <c r="HD70" s="8">
        <v>0</v>
      </c>
      <c r="HE70" s="8">
        <v>0</v>
      </c>
      <c r="HF70" s="8">
        <v>0</v>
      </c>
      <c r="HG70" s="8">
        <v>0</v>
      </c>
      <c r="HH70" s="9">
        <v>-4.6999999999999999E-11</v>
      </c>
      <c r="HI70" s="9">
        <v>6.2099999999999998E-11</v>
      </c>
      <c r="HJ70" s="9">
        <v>-1.5100000000000001E-11</v>
      </c>
      <c r="HK70" s="8">
        <v>0</v>
      </c>
    </row>
    <row r="71" spans="1:219">
      <c r="A71" s="1">
        <v>70</v>
      </c>
      <c r="B71" s="1" t="s">
        <v>30</v>
      </c>
      <c r="C71" s="1" t="s">
        <v>45</v>
      </c>
      <c r="D71" s="1" t="s">
        <v>326</v>
      </c>
      <c r="E71" s="1">
        <v>0</v>
      </c>
      <c r="F71" s="1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-4.0000000000000001E-3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-0.03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1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9">
        <v>1.0140188100489264E-5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0</v>
      </c>
      <c r="FY71" s="8">
        <v>0</v>
      </c>
      <c r="FZ71" s="8">
        <v>0</v>
      </c>
      <c r="GA71" s="8">
        <v>0</v>
      </c>
      <c r="GB71" s="8">
        <v>0</v>
      </c>
      <c r="GC71" s="8">
        <v>0</v>
      </c>
      <c r="GD71" s="8">
        <v>0</v>
      </c>
      <c r="GE71" s="8">
        <v>0</v>
      </c>
      <c r="GF71" s="8">
        <v>0</v>
      </c>
      <c r="GG71" s="8">
        <v>0</v>
      </c>
      <c r="GH71" s="8">
        <v>0</v>
      </c>
      <c r="GI71" s="8">
        <v>0</v>
      </c>
      <c r="GJ71" s="8">
        <v>0</v>
      </c>
      <c r="GK71" s="8">
        <v>0</v>
      </c>
      <c r="GL71" s="8">
        <v>0</v>
      </c>
      <c r="GM71" s="8">
        <v>0</v>
      </c>
      <c r="GN71" s="8">
        <v>0</v>
      </c>
      <c r="GO71" s="8">
        <v>0</v>
      </c>
      <c r="GP71" s="8">
        <v>0</v>
      </c>
      <c r="GQ71" s="8">
        <v>0</v>
      </c>
      <c r="GR71" s="8">
        <v>0</v>
      </c>
      <c r="GS71" s="8">
        <v>0</v>
      </c>
      <c r="GT71" s="8">
        <v>0</v>
      </c>
      <c r="GU71" s="8">
        <v>0</v>
      </c>
      <c r="GV71" s="8">
        <v>0</v>
      </c>
      <c r="GW71" s="8">
        <v>0</v>
      </c>
      <c r="GX71" s="8">
        <v>0</v>
      </c>
      <c r="GY71" s="8">
        <v>0</v>
      </c>
      <c r="GZ71" s="8">
        <v>0</v>
      </c>
      <c r="HA71" s="8">
        <v>0</v>
      </c>
      <c r="HB71" s="8">
        <v>0</v>
      </c>
      <c r="HC71" s="8">
        <v>0</v>
      </c>
      <c r="HD71" s="8">
        <v>0</v>
      </c>
      <c r="HE71" s="8">
        <v>0</v>
      </c>
      <c r="HF71" s="8">
        <v>0</v>
      </c>
      <c r="HG71" s="8">
        <v>0</v>
      </c>
      <c r="HH71" s="8">
        <v>0</v>
      </c>
      <c r="HI71" s="9">
        <v>-9.1500000000000004E-12</v>
      </c>
      <c r="HJ71" s="9">
        <v>1.1100000000000001E-11</v>
      </c>
      <c r="HK71" s="9">
        <v>-1.9899999999999998E-12</v>
      </c>
    </row>
    <row r="72" spans="1:219">
      <c r="A72" s="1">
        <v>71</v>
      </c>
      <c r="B72" s="1" t="s">
        <v>30</v>
      </c>
      <c r="C72" s="1" t="s">
        <v>45</v>
      </c>
      <c r="D72" s="1" t="s">
        <v>327</v>
      </c>
      <c r="E72" s="1">
        <v>0</v>
      </c>
      <c r="F72" s="1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-4.0000000000000001E-3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-0.03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1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9">
        <v>1.0140188100489264E-5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0</v>
      </c>
      <c r="FL72" s="8">
        <v>0</v>
      </c>
      <c r="FM72" s="8">
        <v>0</v>
      </c>
      <c r="FN72" s="8">
        <v>0</v>
      </c>
      <c r="FO72" s="8">
        <v>0</v>
      </c>
      <c r="FP72" s="8">
        <v>0</v>
      </c>
      <c r="FQ72" s="8">
        <v>0</v>
      </c>
      <c r="FR72" s="8">
        <v>0</v>
      </c>
      <c r="FS72" s="8">
        <v>0</v>
      </c>
      <c r="FT72" s="8">
        <v>0</v>
      </c>
      <c r="FU72" s="8">
        <v>0</v>
      </c>
      <c r="FV72" s="8">
        <v>0</v>
      </c>
      <c r="FW72" s="8">
        <v>0</v>
      </c>
      <c r="FX72" s="8">
        <v>0</v>
      </c>
      <c r="FY72" s="8">
        <v>0</v>
      </c>
      <c r="FZ72" s="8">
        <v>0</v>
      </c>
      <c r="GA72" s="8">
        <v>0</v>
      </c>
      <c r="GB72" s="8">
        <v>0</v>
      </c>
      <c r="GC72" s="8">
        <v>0</v>
      </c>
      <c r="GD72" s="8">
        <v>0</v>
      </c>
      <c r="GE72" s="8">
        <v>0</v>
      </c>
      <c r="GF72" s="8">
        <v>0</v>
      </c>
      <c r="GG72" s="8">
        <v>0</v>
      </c>
      <c r="GH72" s="8">
        <v>0</v>
      </c>
      <c r="GI72" s="8">
        <v>0</v>
      </c>
      <c r="GJ72" s="8">
        <v>0</v>
      </c>
      <c r="GK72" s="8">
        <v>0</v>
      </c>
      <c r="GL72" s="8">
        <v>0</v>
      </c>
      <c r="GM72" s="8">
        <v>0</v>
      </c>
      <c r="GN72" s="8">
        <v>0</v>
      </c>
      <c r="GO72" s="8">
        <v>0</v>
      </c>
      <c r="GP72" s="8">
        <v>0</v>
      </c>
      <c r="GQ72" s="8">
        <v>0</v>
      </c>
      <c r="GR72" s="8">
        <v>0</v>
      </c>
      <c r="GS72" s="8">
        <v>0</v>
      </c>
      <c r="GT72" s="8">
        <v>0</v>
      </c>
      <c r="GU72" s="8">
        <v>0</v>
      </c>
      <c r="GV72" s="8">
        <v>0</v>
      </c>
      <c r="GW72" s="8">
        <v>0</v>
      </c>
      <c r="GX72" s="8">
        <v>0</v>
      </c>
      <c r="GY72" s="8">
        <v>0</v>
      </c>
      <c r="GZ72" s="8">
        <v>0</v>
      </c>
      <c r="HA72" s="8">
        <v>0</v>
      </c>
      <c r="HB72" s="8">
        <v>0</v>
      </c>
      <c r="HC72" s="8">
        <v>0</v>
      </c>
      <c r="HD72" s="8">
        <v>0</v>
      </c>
      <c r="HE72" s="8">
        <v>0</v>
      </c>
      <c r="HF72" s="8">
        <v>0</v>
      </c>
      <c r="HG72" s="8">
        <v>0</v>
      </c>
      <c r="HH72" s="8">
        <v>0</v>
      </c>
      <c r="HI72" s="8">
        <v>0</v>
      </c>
      <c r="HJ72" s="8">
        <v>0</v>
      </c>
      <c r="HK72" s="8">
        <v>0</v>
      </c>
    </row>
    <row r="74" spans="1:219">
      <c r="A74" s="1"/>
      <c r="B74" s="1"/>
      <c r="C74" s="1"/>
      <c r="D74" s="1"/>
      <c r="E74" s="1"/>
      <c r="F74" s="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</row>
    <row r="75" spans="1:219">
      <c r="A75" s="1"/>
      <c r="B75" s="1"/>
      <c r="C75" s="1"/>
      <c r="D75" s="1"/>
      <c r="E75" s="1"/>
      <c r="F75" s="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9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</row>
    <row r="76" spans="1:219">
      <c r="A76" s="1"/>
      <c r="B76" s="1"/>
      <c r="C76" s="1"/>
      <c r="D76" s="1"/>
      <c r="E76" s="1"/>
      <c r="F76" s="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9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</row>
    <row r="77" spans="1:219">
      <c r="A77" s="1"/>
      <c r="B77" s="1"/>
      <c r="C77" s="1"/>
      <c r="D77" s="1"/>
      <c r="E77" s="1"/>
      <c r="F77" s="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9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</row>
    <row r="78" spans="1:219">
      <c r="A78" s="1"/>
      <c r="B78" s="1"/>
      <c r="C78" s="1"/>
      <c r="D78" s="1"/>
      <c r="E78" s="1"/>
      <c r="F78" s="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9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</row>
    <row r="79" spans="1:219">
      <c r="A79" s="1"/>
      <c r="B79" s="1"/>
      <c r="C79" s="1"/>
      <c r="D79" s="1"/>
      <c r="E79" s="1"/>
      <c r="F79" s="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9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</row>
    <row r="80" spans="1:219">
      <c r="A80" s="1"/>
      <c r="B80" s="1"/>
      <c r="C80" s="1"/>
      <c r="D80" s="1"/>
      <c r="E80" s="1"/>
      <c r="F80" s="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9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</row>
    <row r="81" spans="1:219">
      <c r="A81" s="1"/>
      <c r="B81" s="1"/>
      <c r="C81" s="1"/>
      <c r="D81" s="1"/>
      <c r="E81" s="1"/>
      <c r="F81" s="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9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</row>
    <row r="82" spans="1:219">
      <c r="A82" s="1"/>
      <c r="B82" s="1"/>
      <c r="C82" s="1"/>
      <c r="D82" s="1"/>
      <c r="E82" s="1"/>
      <c r="F82" s="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9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</row>
    <row r="83" spans="1:219">
      <c r="A83" s="1"/>
      <c r="B83" s="1"/>
      <c r="C83" s="1"/>
      <c r="D83" s="1"/>
      <c r="E83" s="1"/>
      <c r="F83" s="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9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</row>
    <row r="84" spans="1:219">
      <c r="A84" s="1"/>
      <c r="B84" s="1"/>
      <c r="C84" s="1"/>
      <c r="D84" s="1"/>
      <c r="E84" s="1"/>
      <c r="F84" s="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9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</row>
    <row r="85" spans="1:219">
      <c r="A85" s="1"/>
      <c r="B85" s="1"/>
      <c r="C85" s="1"/>
      <c r="D85" s="1"/>
      <c r="E85" s="1"/>
      <c r="F85" s="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9"/>
      <c r="FE85" s="9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</row>
    <row r="86" spans="1:219">
      <c r="A86" s="1"/>
      <c r="B86" s="1"/>
      <c r="C86" s="1"/>
      <c r="D86" s="1"/>
      <c r="E86" s="1"/>
      <c r="F86" s="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9"/>
      <c r="FE86" s="9"/>
      <c r="FF86" s="9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</row>
    <row r="87" spans="1:219">
      <c r="A87" s="1"/>
      <c r="B87" s="1"/>
      <c r="C87" s="1"/>
      <c r="D87" s="1"/>
      <c r="E87" s="1"/>
      <c r="F87" s="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9"/>
      <c r="FF87" s="9"/>
      <c r="FG87" s="9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</row>
    <row r="88" spans="1:219">
      <c r="A88" s="1"/>
      <c r="B88" s="1"/>
      <c r="C88" s="1"/>
      <c r="D88" s="1"/>
      <c r="E88" s="1"/>
      <c r="F88" s="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9"/>
      <c r="FG88" s="9"/>
      <c r="FH88" s="9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</row>
    <row r="89" spans="1:219">
      <c r="A89" s="1"/>
      <c r="B89" s="1"/>
      <c r="C89" s="1"/>
      <c r="D89" s="1"/>
      <c r="E89" s="1"/>
      <c r="F89" s="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9"/>
      <c r="FH89" s="9"/>
      <c r="FI89" s="9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</row>
    <row r="90" spans="1:219">
      <c r="A90" s="1"/>
      <c r="B90" s="1"/>
      <c r="C90" s="1"/>
      <c r="D90" s="1"/>
      <c r="E90" s="1"/>
      <c r="F90" s="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9"/>
      <c r="FI90" s="9"/>
      <c r="FJ90" s="9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</row>
    <row r="91" spans="1:219">
      <c r="A91" s="1"/>
      <c r="B91" s="1"/>
      <c r="C91" s="1"/>
      <c r="D91" s="1"/>
      <c r="E91" s="1"/>
      <c r="F91" s="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9"/>
      <c r="FJ91" s="9"/>
      <c r="FK91" s="9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</row>
    <row r="92" spans="1:219">
      <c r="A92" s="1"/>
      <c r="B92" s="1"/>
      <c r="C92" s="1"/>
      <c r="D92" s="1"/>
      <c r="E92" s="1"/>
      <c r="F92" s="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9"/>
      <c r="FK92" s="9"/>
      <c r="FL92" s="9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</row>
    <row r="93" spans="1:219">
      <c r="A93" s="1"/>
      <c r="B93" s="1"/>
      <c r="C93" s="1"/>
      <c r="D93" s="1"/>
      <c r="E93" s="1"/>
      <c r="F93" s="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9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9"/>
      <c r="FL93" s="9"/>
      <c r="FM93" s="9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</row>
    <row r="94" spans="1:219">
      <c r="A94" s="1"/>
      <c r="B94" s="1"/>
      <c r="C94" s="1"/>
      <c r="D94" s="1"/>
      <c r="E94" s="1"/>
      <c r="F94" s="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9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</row>
    <row r="95" spans="1:219">
      <c r="A95" s="1"/>
      <c r="B95" s="1"/>
      <c r="C95" s="1"/>
      <c r="D95" s="1"/>
      <c r="E95" s="1"/>
      <c r="F95" s="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9"/>
      <c r="FO95" s="9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</row>
    <row r="96" spans="1:219">
      <c r="A96" s="1"/>
      <c r="B96" s="1"/>
      <c r="C96" s="1"/>
      <c r="D96" s="1"/>
      <c r="E96" s="1"/>
      <c r="F96" s="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9"/>
      <c r="FO96" s="9"/>
      <c r="FP96" s="9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</row>
    <row r="97" spans="1:219">
      <c r="A97" s="1"/>
      <c r="B97" s="1"/>
      <c r="C97" s="1"/>
      <c r="D97" s="1"/>
      <c r="E97" s="1"/>
      <c r="F97" s="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9"/>
      <c r="FP97" s="9"/>
      <c r="FQ97" s="9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</row>
    <row r="98" spans="1:219">
      <c r="A98" s="1"/>
      <c r="B98" s="1"/>
      <c r="C98" s="1"/>
      <c r="D98" s="1"/>
      <c r="E98" s="1"/>
      <c r="F98" s="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9"/>
      <c r="FQ98" s="9"/>
      <c r="FR98" s="9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</row>
    <row r="99" spans="1:219">
      <c r="A99" s="1"/>
      <c r="B99" s="1"/>
      <c r="C99" s="1"/>
      <c r="D99" s="1"/>
      <c r="E99" s="1"/>
      <c r="F99" s="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9"/>
      <c r="FR99" s="9"/>
      <c r="FS99" s="9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</row>
    <row r="100" spans="1:219">
      <c r="A100" s="1"/>
      <c r="B100" s="1"/>
      <c r="C100" s="1"/>
      <c r="D100" s="1"/>
      <c r="E100" s="1"/>
      <c r="F100" s="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9"/>
      <c r="FS100" s="9"/>
      <c r="FT100" s="9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</row>
    <row r="101" spans="1:219">
      <c r="A101" s="1"/>
      <c r="B101" s="1"/>
      <c r="C101" s="1"/>
      <c r="D101" s="1"/>
      <c r="E101" s="1"/>
      <c r="F101" s="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9"/>
      <c r="FT101" s="9"/>
      <c r="FU101" s="9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</row>
    <row r="102" spans="1:219">
      <c r="A102" s="1"/>
      <c r="B102" s="1"/>
      <c r="C102" s="1"/>
      <c r="D102" s="1"/>
      <c r="E102" s="1"/>
      <c r="F102" s="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9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9"/>
      <c r="FU102" s="9"/>
      <c r="FV102" s="9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</row>
    <row r="103" spans="1:219">
      <c r="A103" s="1"/>
      <c r="B103" s="1"/>
      <c r="C103" s="1"/>
      <c r="D103" s="1"/>
      <c r="E103" s="1"/>
      <c r="F103" s="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9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9"/>
      <c r="FV103" s="9"/>
      <c r="FW103" s="9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</row>
    <row r="104" spans="1:219">
      <c r="A104" s="1"/>
      <c r="B104" s="1"/>
      <c r="C104" s="1"/>
      <c r="D104" s="1"/>
      <c r="E104" s="1"/>
      <c r="F104" s="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9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</row>
    <row r="105" spans="1:219">
      <c r="A105" s="1"/>
      <c r="B105" s="1"/>
      <c r="C105" s="1"/>
      <c r="D105" s="1"/>
      <c r="E105" s="1"/>
      <c r="F105" s="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9"/>
      <c r="FY105" s="9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</row>
    <row r="106" spans="1:219">
      <c r="A106" s="1"/>
      <c r="B106" s="1"/>
      <c r="C106" s="1"/>
      <c r="D106" s="1"/>
      <c r="E106" s="1"/>
      <c r="F106" s="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9"/>
      <c r="FY106" s="9"/>
      <c r="FZ106" s="9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</row>
    <row r="107" spans="1:219">
      <c r="A107" s="1"/>
      <c r="B107" s="1"/>
      <c r="C107" s="1"/>
      <c r="D107" s="1"/>
      <c r="E107" s="1"/>
      <c r="F107" s="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9"/>
      <c r="FZ107" s="9"/>
      <c r="GA107" s="9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</row>
    <row r="108" spans="1:219">
      <c r="A108" s="1"/>
      <c r="B108" s="1"/>
      <c r="C108" s="1"/>
      <c r="D108" s="1"/>
      <c r="E108" s="1"/>
      <c r="F108" s="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9"/>
      <c r="GA108" s="9"/>
      <c r="GB108" s="9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</row>
    <row r="109" spans="1:219">
      <c r="A109" s="1"/>
      <c r="B109" s="1"/>
      <c r="C109" s="1"/>
      <c r="D109" s="1"/>
      <c r="E109" s="1"/>
      <c r="F109" s="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9"/>
      <c r="GB109" s="9"/>
      <c r="GC109" s="9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</row>
    <row r="110" spans="1:219">
      <c r="A110" s="1"/>
      <c r="B110" s="1"/>
      <c r="C110" s="1"/>
      <c r="D110" s="1"/>
      <c r="E110" s="1"/>
      <c r="F110" s="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9"/>
      <c r="GC110" s="9"/>
      <c r="GD110" s="9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</row>
    <row r="111" spans="1:219">
      <c r="A111" s="1"/>
      <c r="B111" s="1"/>
      <c r="C111" s="1"/>
      <c r="D111" s="1"/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9"/>
      <c r="GD111" s="9"/>
      <c r="GE111" s="9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</row>
    <row r="112" spans="1:219">
      <c r="A112" s="1"/>
      <c r="B112" s="1"/>
      <c r="C112" s="1"/>
      <c r="D112" s="1"/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9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9"/>
      <c r="GE112" s="9"/>
      <c r="GF112" s="9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</row>
    <row r="113" spans="1:219">
      <c r="A113" s="1"/>
      <c r="B113" s="1"/>
      <c r="C113" s="1"/>
      <c r="D113" s="1"/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9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9"/>
      <c r="GF113" s="9"/>
      <c r="GG113" s="9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</row>
    <row r="114" spans="1:219">
      <c r="A114" s="1"/>
      <c r="B114" s="1"/>
      <c r="C114" s="1"/>
      <c r="D114" s="1"/>
      <c r="E114" s="1"/>
      <c r="F114" s="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9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</row>
    <row r="115" spans="1:219">
      <c r="A115" s="1"/>
      <c r="B115" s="1"/>
      <c r="C115" s="1"/>
      <c r="D115" s="1"/>
      <c r="E115" s="1"/>
      <c r="F115" s="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9"/>
      <c r="GI115" s="9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</row>
    <row r="116" spans="1:219">
      <c r="A116" s="1"/>
      <c r="B116" s="1"/>
      <c r="C116" s="1"/>
      <c r="D116" s="1"/>
      <c r="E116" s="1"/>
      <c r="F116" s="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9"/>
      <c r="GI116" s="9"/>
      <c r="GJ116" s="9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</row>
    <row r="117" spans="1:219">
      <c r="A117" s="1"/>
      <c r="B117" s="1"/>
      <c r="C117" s="1"/>
      <c r="D117" s="1"/>
      <c r="E117" s="1"/>
      <c r="F117" s="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9"/>
      <c r="GJ117" s="9"/>
      <c r="GK117" s="9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</row>
    <row r="118" spans="1:219">
      <c r="A118" s="1"/>
      <c r="B118" s="1"/>
      <c r="C118" s="1"/>
      <c r="D118" s="1"/>
      <c r="E118" s="1"/>
      <c r="F118" s="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9"/>
      <c r="GK118" s="9"/>
      <c r="GL118" s="9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</row>
    <row r="119" spans="1:219">
      <c r="A119" s="1"/>
      <c r="B119" s="1"/>
      <c r="C119" s="1"/>
      <c r="D119" s="1"/>
      <c r="E119" s="1"/>
      <c r="F119" s="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9"/>
      <c r="GL119" s="9"/>
      <c r="GM119" s="9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</row>
    <row r="120" spans="1:219">
      <c r="A120" s="1"/>
      <c r="B120" s="1"/>
      <c r="C120" s="1"/>
      <c r="D120" s="1"/>
      <c r="E120" s="1"/>
      <c r="F120" s="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9"/>
      <c r="GM120" s="9"/>
      <c r="GN120" s="9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</row>
    <row r="121" spans="1:219">
      <c r="A121" s="1"/>
      <c r="B121" s="1"/>
      <c r="C121" s="1"/>
      <c r="D121" s="1"/>
      <c r="E121" s="1"/>
      <c r="F121" s="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9"/>
      <c r="GN121" s="9"/>
      <c r="GO121" s="9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</row>
    <row r="122" spans="1:219">
      <c r="A122" s="1"/>
      <c r="B122" s="1"/>
      <c r="C122" s="1"/>
      <c r="D122" s="1"/>
      <c r="E122" s="1"/>
      <c r="F122" s="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9"/>
      <c r="GO122" s="9"/>
      <c r="GP122" s="9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</row>
    <row r="123" spans="1:219">
      <c r="A123" s="1"/>
      <c r="B123" s="1"/>
      <c r="C123" s="1"/>
      <c r="D123" s="1"/>
      <c r="E123" s="1"/>
      <c r="F123" s="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9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9"/>
      <c r="GP123" s="9"/>
      <c r="GQ123" s="9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</row>
    <row r="124" spans="1:219">
      <c r="A124" s="1"/>
      <c r="B124" s="1"/>
      <c r="C124" s="1"/>
      <c r="D124" s="1"/>
      <c r="E124" s="1"/>
      <c r="F124" s="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9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</row>
    <row r="125" spans="1:219">
      <c r="A125" s="1"/>
      <c r="B125" s="1"/>
      <c r="C125" s="1"/>
      <c r="D125" s="1"/>
      <c r="E125" s="1"/>
      <c r="F125" s="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9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9"/>
      <c r="GS125" s="9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</row>
    <row r="126" spans="1:219">
      <c r="A126" s="1"/>
      <c r="B126" s="1"/>
      <c r="C126" s="1"/>
      <c r="D126" s="1"/>
      <c r="E126" s="1"/>
      <c r="F126" s="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9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9"/>
      <c r="GS126" s="9"/>
      <c r="GT126" s="9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</row>
    <row r="127" spans="1:219">
      <c r="A127" s="1"/>
      <c r="B127" s="1"/>
      <c r="C127" s="1"/>
      <c r="D127" s="1"/>
      <c r="E127" s="1"/>
      <c r="F127" s="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9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9"/>
      <c r="GT127" s="9"/>
      <c r="GU127" s="9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</row>
    <row r="128" spans="1:219">
      <c r="A128" s="1"/>
      <c r="B128" s="1"/>
      <c r="C128" s="1"/>
      <c r="D128" s="1"/>
      <c r="E128" s="1"/>
      <c r="F128" s="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9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9"/>
      <c r="GU128" s="9"/>
      <c r="GV128" s="9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</row>
    <row r="129" spans="1:219">
      <c r="A129" s="1"/>
      <c r="B129" s="1"/>
      <c r="C129" s="1"/>
      <c r="D129" s="1"/>
      <c r="E129" s="1"/>
      <c r="F129" s="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9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9"/>
      <c r="GV129" s="9"/>
      <c r="GW129" s="9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</row>
    <row r="130" spans="1:219">
      <c r="A130" s="1"/>
      <c r="B130" s="1"/>
      <c r="C130" s="1"/>
      <c r="D130" s="1"/>
      <c r="E130" s="1"/>
      <c r="F130" s="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9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9"/>
      <c r="GW130" s="9"/>
      <c r="GX130" s="9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</row>
    <row r="131" spans="1:219">
      <c r="A131" s="1"/>
      <c r="B131" s="1"/>
      <c r="C131" s="1"/>
      <c r="D131" s="1"/>
      <c r="E131" s="1"/>
      <c r="F131" s="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9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9"/>
      <c r="GX131" s="9"/>
      <c r="GY131" s="9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</row>
    <row r="132" spans="1:219">
      <c r="A132" s="1"/>
      <c r="B132" s="1"/>
      <c r="C132" s="1"/>
      <c r="D132" s="1"/>
      <c r="E132" s="1"/>
      <c r="F132" s="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9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9"/>
      <c r="GY132" s="9"/>
      <c r="GZ132" s="9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</row>
    <row r="133" spans="1:219">
      <c r="A133" s="1"/>
      <c r="B133" s="1"/>
      <c r="C133" s="1"/>
      <c r="D133" s="1"/>
      <c r="E133" s="1"/>
      <c r="F133" s="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9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9"/>
      <c r="GZ133" s="9"/>
      <c r="HA133" s="9"/>
      <c r="HB133" s="8"/>
      <c r="HC133" s="8"/>
      <c r="HD133" s="8"/>
      <c r="HE133" s="8"/>
      <c r="HF133" s="8"/>
      <c r="HG133" s="8"/>
      <c r="HH133" s="8"/>
      <c r="HI133" s="8"/>
      <c r="HJ133" s="8"/>
      <c r="HK133" s="8"/>
    </row>
    <row r="134" spans="1:219">
      <c r="A134" s="1"/>
      <c r="B134" s="1"/>
      <c r="C134" s="1"/>
      <c r="D134" s="1"/>
      <c r="E134" s="1"/>
      <c r="F134" s="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9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</row>
    <row r="135" spans="1:219">
      <c r="A135" s="1"/>
      <c r="B135" s="1"/>
      <c r="C135" s="1"/>
      <c r="D135" s="1"/>
      <c r="E135" s="1"/>
      <c r="F135" s="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9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9"/>
      <c r="HC135" s="9"/>
      <c r="HD135" s="8"/>
      <c r="HE135" s="8"/>
      <c r="HF135" s="8"/>
      <c r="HG135" s="8"/>
      <c r="HH135" s="8"/>
      <c r="HI135" s="8"/>
      <c r="HJ135" s="8"/>
      <c r="HK135" s="8"/>
    </row>
    <row r="136" spans="1:219">
      <c r="A136" s="1"/>
      <c r="B136" s="1"/>
      <c r="C136" s="1"/>
      <c r="D136" s="1"/>
      <c r="E136" s="1"/>
      <c r="F136" s="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9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9"/>
      <c r="HC136" s="9"/>
      <c r="HD136" s="9"/>
      <c r="HE136" s="8"/>
      <c r="HF136" s="8"/>
      <c r="HG136" s="8"/>
      <c r="HH136" s="8"/>
      <c r="HI136" s="8"/>
      <c r="HJ136" s="8"/>
      <c r="HK136" s="8"/>
    </row>
    <row r="137" spans="1:219">
      <c r="A137" s="1"/>
      <c r="B137" s="1"/>
      <c r="C137" s="1"/>
      <c r="D137" s="1"/>
      <c r="E137" s="1"/>
      <c r="F137" s="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9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9"/>
      <c r="HD137" s="9"/>
      <c r="HE137" s="9"/>
      <c r="HF137" s="8"/>
      <c r="HG137" s="8"/>
      <c r="HH137" s="8"/>
      <c r="HI137" s="8"/>
      <c r="HJ137" s="8"/>
      <c r="HK137" s="8"/>
    </row>
    <row r="138" spans="1:219">
      <c r="A138" s="1"/>
      <c r="B138" s="1"/>
      <c r="C138" s="1"/>
      <c r="D138" s="1"/>
      <c r="E138" s="1"/>
      <c r="F138" s="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9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9"/>
      <c r="HE138" s="9"/>
      <c r="HF138" s="9"/>
      <c r="HG138" s="8"/>
      <c r="HH138" s="8"/>
      <c r="HI138" s="8"/>
      <c r="HJ138" s="8"/>
      <c r="HK138" s="8"/>
    </row>
    <row r="139" spans="1:219">
      <c r="A139" s="1"/>
      <c r="B139" s="1"/>
      <c r="C139" s="1"/>
      <c r="D139" s="1"/>
      <c r="E139" s="1"/>
      <c r="F139" s="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9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9"/>
      <c r="HF139" s="9"/>
      <c r="HG139" s="9"/>
      <c r="HH139" s="8"/>
      <c r="HI139" s="8"/>
      <c r="HJ139" s="8"/>
      <c r="HK139" s="8"/>
    </row>
    <row r="140" spans="1:219">
      <c r="A140" s="1"/>
      <c r="B140" s="1"/>
      <c r="C140" s="1"/>
      <c r="D140" s="1"/>
      <c r="E140" s="1"/>
      <c r="F140" s="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9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9"/>
      <c r="HG140" s="9"/>
      <c r="HH140" s="9"/>
      <c r="HI140" s="8"/>
      <c r="HJ140" s="8"/>
      <c r="HK140" s="8"/>
    </row>
    <row r="141" spans="1:219">
      <c r="A141" s="1"/>
      <c r="B141" s="1"/>
      <c r="C141" s="1"/>
      <c r="D141" s="1"/>
      <c r="E141" s="1"/>
      <c r="F141" s="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9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9"/>
      <c r="HH141" s="9"/>
      <c r="HI141" s="9"/>
      <c r="HJ141" s="8"/>
      <c r="HK141" s="8"/>
    </row>
    <row r="142" spans="1:219">
      <c r="A142" s="1"/>
      <c r="B142" s="1"/>
      <c r="C142" s="1"/>
      <c r="D142" s="1"/>
      <c r="E142" s="1"/>
      <c r="F142" s="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9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9"/>
      <c r="HI142" s="9"/>
      <c r="HJ142" s="9"/>
      <c r="HK142" s="8"/>
    </row>
    <row r="143" spans="1:219">
      <c r="A143" s="1"/>
      <c r="B143" s="1"/>
      <c r="C143" s="1"/>
      <c r="D143" s="1"/>
      <c r="E143" s="1"/>
      <c r="F143" s="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9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9"/>
      <c r="HJ143" s="9"/>
      <c r="HK143" s="9"/>
    </row>
    <row r="144" spans="1:219">
      <c r="A144" s="1"/>
      <c r="B144" s="1"/>
      <c r="C144" s="1"/>
      <c r="D144" s="1"/>
      <c r="E144" s="1"/>
      <c r="F144" s="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9"/>
      <c r="ES144" s="9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</row>
  </sheetData>
  <phoneticPr fontId="4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W102"/>
  <sheetViews>
    <sheetView topLeftCell="CI1" zoomScale="85" zoomScaleNormal="85" workbookViewId="0">
      <selection activeCell="K18" sqref="K18"/>
    </sheetView>
  </sheetViews>
  <sheetFormatPr defaultColWidth="9" defaultRowHeight="15"/>
  <cols>
    <col min="3" max="3" width="14.42578125" customWidth="1"/>
    <col min="4" max="4" width="17.5703125" customWidth="1"/>
    <col min="8" max="8" width="9.140625" customWidth="1"/>
    <col min="9" max="9" width="9" customWidth="1"/>
    <col min="10" max="11" width="10.140625" customWidth="1"/>
    <col min="78" max="87" width="9.140625"/>
    <col min="96" max="97" width="9.140625"/>
    <col min="105" max="107" width="9.140625"/>
    <col min="108" max="309" width="7.85546875" customWidth="1"/>
  </cols>
  <sheetData>
    <row r="1" spans="1:30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31</v>
      </c>
      <c r="N1" s="8" t="s">
        <v>32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75</v>
      </c>
      <c r="U1" s="8" t="s">
        <v>90</v>
      </c>
      <c r="V1" s="8" t="s">
        <v>91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97</v>
      </c>
      <c r="AC1" s="8" t="s">
        <v>98</v>
      </c>
      <c r="AD1" s="8" t="s">
        <v>99</v>
      </c>
      <c r="AE1" s="8" t="s">
        <v>100</v>
      </c>
      <c r="AF1" s="8" t="s">
        <v>101</v>
      </c>
      <c r="AG1" s="8" t="s">
        <v>102</v>
      </c>
      <c r="AH1" s="8" t="s">
        <v>103</v>
      </c>
      <c r="AI1" s="8" t="s">
        <v>104</v>
      </c>
      <c r="AJ1" s="8" t="s">
        <v>105</v>
      </c>
      <c r="AK1" s="8" t="s">
        <v>106</v>
      </c>
      <c r="AL1" s="8" t="s">
        <v>107</v>
      </c>
      <c r="AM1" s="8" t="s">
        <v>108</v>
      </c>
      <c r="AN1" s="8" t="s">
        <v>109</v>
      </c>
      <c r="AO1" s="8" t="s">
        <v>110</v>
      </c>
      <c r="AP1" s="8" t="s">
        <v>111</v>
      </c>
      <c r="AQ1" s="8" t="s">
        <v>112</v>
      </c>
      <c r="AR1" s="8" t="s">
        <v>113</v>
      </c>
      <c r="AS1" s="8" t="s">
        <v>114</v>
      </c>
      <c r="AT1" s="8" t="s">
        <v>115</v>
      </c>
      <c r="AU1" s="8" t="s">
        <v>116</v>
      </c>
      <c r="AV1" s="8" t="s">
        <v>117</v>
      </c>
      <c r="AW1" s="8" t="s">
        <v>118</v>
      </c>
      <c r="AX1" s="8" t="s">
        <v>119</v>
      </c>
      <c r="AY1" s="8" t="s">
        <v>120</v>
      </c>
      <c r="AZ1" s="8" t="s">
        <v>121</v>
      </c>
      <c r="BA1" s="8" t="s">
        <v>122</v>
      </c>
      <c r="BB1" s="8" t="s">
        <v>123</v>
      </c>
      <c r="BC1" s="8" t="s">
        <v>124</v>
      </c>
      <c r="BD1" s="8" t="s">
        <v>125</v>
      </c>
      <c r="BE1" s="8" t="s">
        <v>126</v>
      </c>
      <c r="BF1" s="8" t="s">
        <v>127</v>
      </c>
      <c r="BG1" s="8" t="s">
        <v>128</v>
      </c>
      <c r="BH1" s="8" t="s">
        <v>129</v>
      </c>
      <c r="BI1" s="8" t="s">
        <v>130</v>
      </c>
      <c r="BJ1" s="8" t="s">
        <v>131</v>
      </c>
      <c r="BK1" s="8" t="s">
        <v>132</v>
      </c>
      <c r="BL1" s="8" t="s">
        <v>133</v>
      </c>
      <c r="BM1" s="8" t="s">
        <v>134</v>
      </c>
      <c r="BN1" s="8" t="s">
        <v>135</v>
      </c>
      <c r="BO1" s="8" t="s">
        <v>136</v>
      </c>
      <c r="BP1" s="8" t="s">
        <v>137</v>
      </c>
      <c r="BQ1" s="8" t="s">
        <v>138</v>
      </c>
      <c r="BR1" s="8" t="s">
        <v>139</v>
      </c>
      <c r="BS1" s="8" t="s">
        <v>140</v>
      </c>
      <c r="BT1" s="8" t="s">
        <v>141</v>
      </c>
      <c r="BU1" s="8" t="s">
        <v>142</v>
      </c>
      <c r="BV1" s="8" t="s">
        <v>143</v>
      </c>
      <c r="BW1" s="8" t="s">
        <v>144</v>
      </c>
      <c r="BX1" s="8" t="s">
        <v>145</v>
      </c>
      <c r="BY1" s="8" t="s">
        <v>328</v>
      </c>
      <c r="BZ1" s="8" t="s">
        <v>329</v>
      </c>
      <c r="CA1" s="8" t="s">
        <v>330</v>
      </c>
      <c r="CB1" s="8" t="s">
        <v>331</v>
      </c>
      <c r="CC1" s="8" t="s">
        <v>332</v>
      </c>
      <c r="CD1" s="8" t="s">
        <v>333</v>
      </c>
      <c r="CE1" s="8" t="s">
        <v>334</v>
      </c>
      <c r="CF1" s="8" t="s">
        <v>335</v>
      </c>
      <c r="CG1" s="8" t="s">
        <v>336</v>
      </c>
      <c r="CH1" s="8" t="s">
        <v>337</v>
      </c>
      <c r="CI1" s="8" t="s">
        <v>338</v>
      </c>
      <c r="CJ1" s="8" t="s">
        <v>339</v>
      </c>
      <c r="CK1" s="8" t="s">
        <v>340</v>
      </c>
      <c r="CL1" s="8" t="s">
        <v>341</v>
      </c>
      <c r="CM1" s="8" t="s">
        <v>342</v>
      </c>
      <c r="CN1" s="8" t="s">
        <v>343</v>
      </c>
      <c r="CO1" s="8" t="s">
        <v>344</v>
      </c>
      <c r="CP1" s="8" t="s">
        <v>345</v>
      </c>
      <c r="CQ1" s="8" t="s">
        <v>346</v>
      </c>
      <c r="CR1" s="8" t="s">
        <v>347</v>
      </c>
      <c r="CS1" s="8" t="s">
        <v>348</v>
      </c>
      <c r="CT1" s="8" t="s">
        <v>349</v>
      </c>
      <c r="CU1" s="8" t="s">
        <v>350</v>
      </c>
      <c r="CV1" s="8" t="s">
        <v>351</v>
      </c>
      <c r="CW1" s="8" t="s">
        <v>352</v>
      </c>
      <c r="CX1" s="8" t="s">
        <v>353</v>
      </c>
      <c r="CY1" s="8" t="s">
        <v>354</v>
      </c>
      <c r="CZ1" s="8" t="s">
        <v>355</v>
      </c>
      <c r="DA1" s="8" t="s">
        <v>356</v>
      </c>
      <c r="DB1" s="8" t="s">
        <v>357</v>
      </c>
      <c r="DC1" s="8" t="s">
        <v>594</v>
      </c>
      <c r="DD1" s="8" t="s">
        <v>12</v>
      </c>
      <c r="DE1" s="8" t="s">
        <v>13</v>
      </c>
      <c r="DF1" s="8" t="s">
        <v>14</v>
      </c>
      <c r="DG1" s="8" t="s">
        <v>15</v>
      </c>
      <c r="DH1" s="8" t="s">
        <v>16</v>
      </c>
      <c r="DI1" s="8" t="s">
        <v>17</v>
      </c>
      <c r="DJ1" s="8" t="s">
        <v>33</v>
      </c>
      <c r="DK1" s="8" t="s">
        <v>34</v>
      </c>
      <c r="DL1" s="8" t="s">
        <v>52</v>
      </c>
      <c r="DM1" s="8" t="s">
        <v>53</v>
      </c>
      <c r="DN1" s="8" t="s">
        <v>54</v>
      </c>
      <c r="DO1" s="8" t="s">
        <v>55</v>
      </c>
      <c r="DP1" s="8" t="s">
        <v>56</v>
      </c>
      <c r="DQ1" s="8" t="s">
        <v>76</v>
      </c>
      <c r="DR1" s="8" t="s">
        <v>146</v>
      </c>
      <c r="DS1" s="8" t="s">
        <v>147</v>
      </c>
      <c r="DT1" s="8" t="s">
        <v>148</v>
      </c>
      <c r="DU1" s="8" t="s">
        <v>149</v>
      </c>
      <c r="DV1" s="8" t="s">
        <v>150</v>
      </c>
      <c r="DW1" s="8" t="s">
        <v>151</v>
      </c>
      <c r="DX1" s="8" t="s">
        <v>152</v>
      </c>
      <c r="DY1" s="8" t="s">
        <v>153</v>
      </c>
      <c r="DZ1" s="8" t="s">
        <v>154</v>
      </c>
      <c r="EA1" s="8" t="s">
        <v>155</v>
      </c>
      <c r="EB1" s="8" t="s">
        <v>156</v>
      </c>
      <c r="EC1" s="8" t="s">
        <v>157</v>
      </c>
      <c r="ED1" s="8" t="s">
        <v>158</v>
      </c>
      <c r="EE1" s="8" t="s">
        <v>159</v>
      </c>
      <c r="EF1" s="8" t="s">
        <v>160</v>
      </c>
      <c r="EG1" s="8" t="s">
        <v>161</v>
      </c>
      <c r="EH1" s="8" t="s">
        <v>162</v>
      </c>
      <c r="EI1" s="8" t="s">
        <v>163</v>
      </c>
      <c r="EJ1" s="8" t="s">
        <v>164</v>
      </c>
      <c r="EK1" s="8" t="s">
        <v>165</v>
      </c>
      <c r="EL1" s="8" t="s">
        <v>166</v>
      </c>
      <c r="EM1" s="8" t="s">
        <v>167</v>
      </c>
      <c r="EN1" s="8" t="s">
        <v>168</v>
      </c>
      <c r="EO1" s="8" t="s">
        <v>169</v>
      </c>
      <c r="EP1" s="8" t="s">
        <v>170</v>
      </c>
      <c r="EQ1" s="8" t="s">
        <v>171</v>
      </c>
      <c r="ER1" s="8" t="s">
        <v>172</v>
      </c>
      <c r="ES1" s="8" t="s">
        <v>173</v>
      </c>
      <c r="ET1" s="8" t="s">
        <v>174</v>
      </c>
      <c r="EU1" s="8" t="s">
        <v>175</v>
      </c>
      <c r="EV1" s="8" t="s">
        <v>176</v>
      </c>
      <c r="EW1" s="8" t="s">
        <v>177</v>
      </c>
      <c r="EX1" s="8" t="s">
        <v>178</v>
      </c>
      <c r="EY1" s="8" t="s">
        <v>179</v>
      </c>
      <c r="EZ1" s="8" t="s">
        <v>180</v>
      </c>
      <c r="FA1" s="8" t="s">
        <v>181</v>
      </c>
      <c r="FB1" s="8" t="s">
        <v>182</v>
      </c>
      <c r="FC1" s="8" t="s">
        <v>183</v>
      </c>
      <c r="FD1" s="8" t="s">
        <v>184</v>
      </c>
      <c r="FE1" s="8" t="s">
        <v>185</v>
      </c>
      <c r="FF1" s="8" t="s">
        <v>186</v>
      </c>
      <c r="FG1" s="8" t="s">
        <v>187</v>
      </c>
      <c r="FH1" s="8" t="s">
        <v>188</v>
      </c>
      <c r="FI1" s="8" t="s">
        <v>189</v>
      </c>
      <c r="FJ1" s="8" t="s">
        <v>190</v>
      </c>
      <c r="FK1" s="8" t="s">
        <v>191</v>
      </c>
      <c r="FL1" s="8" t="s">
        <v>192</v>
      </c>
      <c r="FM1" s="8" t="s">
        <v>193</v>
      </c>
      <c r="FN1" s="8" t="s">
        <v>194</v>
      </c>
      <c r="FO1" s="8" t="s">
        <v>195</v>
      </c>
      <c r="FP1" s="8" t="s">
        <v>196</v>
      </c>
      <c r="FQ1" s="8" t="s">
        <v>197</v>
      </c>
      <c r="FR1" s="8" t="s">
        <v>198</v>
      </c>
      <c r="FS1" s="8" t="s">
        <v>199</v>
      </c>
      <c r="FT1" s="8" t="s">
        <v>200</v>
      </c>
      <c r="FU1" s="8" t="s">
        <v>201</v>
      </c>
      <c r="FV1" s="8" t="s">
        <v>358</v>
      </c>
      <c r="FW1" s="8" t="s">
        <v>359</v>
      </c>
      <c r="FX1" s="8" t="s">
        <v>360</v>
      </c>
      <c r="FY1" s="8" t="s">
        <v>361</v>
      </c>
      <c r="FZ1" s="8" t="s">
        <v>362</v>
      </c>
      <c r="GA1" s="8" t="s">
        <v>363</v>
      </c>
      <c r="GB1" s="8" t="s">
        <v>364</v>
      </c>
      <c r="GC1" s="8" t="s">
        <v>365</v>
      </c>
      <c r="GD1" s="8" t="s">
        <v>366</v>
      </c>
      <c r="GE1" s="8" t="s">
        <v>367</v>
      </c>
      <c r="GF1" s="8" t="s">
        <v>368</v>
      </c>
      <c r="GG1" s="8" t="s">
        <v>369</v>
      </c>
      <c r="GH1" s="8" t="s">
        <v>370</v>
      </c>
      <c r="GI1" s="8" t="s">
        <v>371</v>
      </c>
      <c r="GJ1" s="8" t="s">
        <v>372</v>
      </c>
      <c r="GK1" s="8" t="s">
        <v>373</v>
      </c>
      <c r="GL1" s="8" t="s">
        <v>374</v>
      </c>
      <c r="GM1" s="8" t="s">
        <v>375</v>
      </c>
      <c r="GN1" s="8" t="s">
        <v>376</v>
      </c>
      <c r="GO1" s="8" t="s">
        <v>377</v>
      </c>
      <c r="GP1" s="8" t="s">
        <v>378</v>
      </c>
      <c r="GQ1" s="8" t="s">
        <v>379</v>
      </c>
      <c r="GR1" s="8" t="s">
        <v>380</v>
      </c>
      <c r="GS1" s="8" t="s">
        <v>381</v>
      </c>
      <c r="GT1" s="8" t="s">
        <v>382</v>
      </c>
      <c r="GU1" s="8" t="s">
        <v>383</v>
      </c>
      <c r="GV1" s="8" t="s">
        <v>384</v>
      </c>
      <c r="GW1" s="8" t="s">
        <v>385</v>
      </c>
      <c r="GX1" s="8" t="s">
        <v>386</v>
      </c>
      <c r="GY1" s="8" t="s">
        <v>387</v>
      </c>
      <c r="GZ1" s="8" t="s">
        <v>595</v>
      </c>
      <c r="HA1" s="8" t="s">
        <v>388</v>
      </c>
      <c r="HB1" s="8" t="s">
        <v>389</v>
      </c>
      <c r="HC1" s="8" t="s">
        <v>390</v>
      </c>
      <c r="HD1" s="8" t="s">
        <v>391</v>
      </c>
      <c r="HE1" s="8" t="s">
        <v>392</v>
      </c>
      <c r="HF1" s="8" t="s">
        <v>393</v>
      </c>
      <c r="HG1" s="8" t="s">
        <v>394</v>
      </c>
      <c r="HH1" s="8" t="s">
        <v>395</v>
      </c>
      <c r="HI1" s="8" t="s">
        <v>396</v>
      </c>
      <c r="HJ1" s="8" t="s">
        <v>397</v>
      </c>
      <c r="HK1" s="8" t="s">
        <v>398</v>
      </c>
      <c r="HL1" s="8" t="s">
        <v>399</v>
      </c>
      <c r="HM1" s="8" t="s">
        <v>400</v>
      </c>
      <c r="HN1" s="8" t="s">
        <v>401</v>
      </c>
      <c r="HO1" s="8" t="s">
        <v>402</v>
      </c>
      <c r="HP1" s="8" t="s">
        <v>403</v>
      </c>
      <c r="HQ1" s="8" t="s">
        <v>404</v>
      </c>
      <c r="HR1" s="8" t="s">
        <v>405</v>
      </c>
      <c r="HS1" s="8" t="s">
        <v>406</v>
      </c>
      <c r="HT1" s="8" t="s">
        <v>407</v>
      </c>
      <c r="HU1" s="8" t="s">
        <v>408</v>
      </c>
      <c r="HV1" s="8" t="s">
        <v>409</v>
      </c>
      <c r="HW1" s="8" t="s">
        <v>410</v>
      </c>
      <c r="HX1" s="8" t="s">
        <v>411</v>
      </c>
      <c r="HY1" s="8" t="s">
        <v>412</v>
      </c>
      <c r="HZ1" s="8" t="s">
        <v>413</v>
      </c>
      <c r="IA1" s="8" t="s">
        <v>414</v>
      </c>
      <c r="IB1" s="8" t="s">
        <v>415</v>
      </c>
      <c r="IC1" s="8" t="s">
        <v>416</v>
      </c>
      <c r="ID1" s="8" t="s">
        <v>417</v>
      </c>
      <c r="IE1" s="8" t="s">
        <v>418</v>
      </c>
      <c r="IF1" s="8" t="s">
        <v>419</v>
      </c>
      <c r="IG1" s="8" t="s">
        <v>420</v>
      </c>
      <c r="IH1" s="8" t="s">
        <v>421</v>
      </c>
      <c r="II1" s="8" t="s">
        <v>422</v>
      </c>
      <c r="IJ1" s="8" t="s">
        <v>423</v>
      </c>
      <c r="IK1" s="8" t="s">
        <v>424</v>
      </c>
      <c r="IL1" s="8" t="s">
        <v>425</v>
      </c>
      <c r="IM1" s="8" t="s">
        <v>426</v>
      </c>
      <c r="IN1" s="8" t="s">
        <v>427</v>
      </c>
      <c r="IO1" s="8" t="s">
        <v>428</v>
      </c>
      <c r="IP1" s="8" t="s">
        <v>429</v>
      </c>
      <c r="IQ1" s="8" t="s">
        <v>430</v>
      </c>
      <c r="IR1" s="8" t="s">
        <v>431</v>
      </c>
      <c r="IS1" s="8" t="s">
        <v>432</v>
      </c>
      <c r="IT1" s="8" t="s">
        <v>433</v>
      </c>
      <c r="IU1" s="8" t="s">
        <v>434</v>
      </c>
      <c r="IV1" s="8" t="s">
        <v>435</v>
      </c>
      <c r="IW1" s="8" t="s">
        <v>436</v>
      </c>
      <c r="IX1" s="8" t="s">
        <v>437</v>
      </c>
      <c r="IY1" s="8" t="s">
        <v>438</v>
      </c>
      <c r="IZ1" s="8" t="s">
        <v>439</v>
      </c>
      <c r="JA1" s="8" t="s">
        <v>440</v>
      </c>
      <c r="JB1" s="8" t="s">
        <v>441</v>
      </c>
      <c r="JC1" s="8" t="s">
        <v>442</v>
      </c>
      <c r="JD1" s="8" t="s">
        <v>443</v>
      </c>
      <c r="JE1" s="8" t="s">
        <v>444</v>
      </c>
      <c r="JF1" s="8" t="s">
        <v>445</v>
      </c>
      <c r="JG1" s="8" t="s">
        <v>446</v>
      </c>
      <c r="JH1" s="8" t="s">
        <v>447</v>
      </c>
      <c r="JI1" s="8" t="s">
        <v>448</v>
      </c>
      <c r="JJ1" s="8" t="s">
        <v>449</v>
      </c>
      <c r="JK1" s="8" t="s">
        <v>450</v>
      </c>
      <c r="JL1" s="8" t="s">
        <v>451</v>
      </c>
      <c r="JM1" s="8" t="s">
        <v>452</v>
      </c>
      <c r="JN1" s="8" t="s">
        <v>453</v>
      </c>
      <c r="JO1" s="8" t="s">
        <v>454</v>
      </c>
      <c r="JP1" s="8" t="s">
        <v>455</v>
      </c>
      <c r="JQ1" s="8" t="s">
        <v>456</v>
      </c>
      <c r="JR1" s="8" t="s">
        <v>457</v>
      </c>
      <c r="JS1" s="8" t="s">
        <v>458</v>
      </c>
      <c r="JT1" s="8" t="s">
        <v>459</v>
      </c>
      <c r="JU1" s="8" t="s">
        <v>460</v>
      </c>
      <c r="JV1" s="8" t="s">
        <v>461</v>
      </c>
      <c r="JW1" s="8" t="s">
        <v>462</v>
      </c>
      <c r="JX1" s="8" t="s">
        <v>463</v>
      </c>
      <c r="JY1" s="8" t="s">
        <v>464</v>
      </c>
      <c r="JZ1" s="8" t="s">
        <v>465</v>
      </c>
      <c r="KA1" s="8" t="s">
        <v>466</v>
      </c>
      <c r="KB1" s="8" t="s">
        <v>467</v>
      </c>
      <c r="KC1" s="8" t="s">
        <v>468</v>
      </c>
      <c r="KD1" s="8" t="s">
        <v>469</v>
      </c>
      <c r="KE1" s="8" t="s">
        <v>470</v>
      </c>
      <c r="KF1" s="8" t="s">
        <v>471</v>
      </c>
      <c r="KG1" s="8" t="s">
        <v>472</v>
      </c>
      <c r="KH1" s="8" t="s">
        <v>473</v>
      </c>
      <c r="KI1" s="8" t="s">
        <v>474</v>
      </c>
      <c r="KJ1" s="8" t="s">
        <v>475</v>
      </c>
      <c r="KK1" s="8" t="s">
        <v>476</v>
      </c>
      <c r="KL1" s="8" t="s">
        <v>477</v>
      </c>
      <c r="KM1" s="8" t="s">
        <v>478</v>
      </c>
      <c r="KN1" s="8" t="s">
        <v>479</v>
      </c>
      <c r="KO1" s="8" t="s">
        <v>480</v>
      </c>
      <c r="KP1" s="8" t="s">
        <v>481</v>
      </c>
      <c r="KQ1" s="8" t="s">
        <v>482</v>
      </c>
      <c r="KR1" s="8" t="s">
        <v>483</v>
      </c>
      <c r="KS1" s="8" t="s">
        <v>484</v>
      </c>
      <c r="KT1" s="8" t="s">
        <v>485</v>
      </c>
      <c r="KU1" s="8" t="s">
        <v>486</v>
      </c>
      <c r="KV1" s="8" t="s">
        <v>487</v>
      </c>
      <c r="KW1" s="8" t="s">
        <v>596</v>
      </c>
    </row>
    <row r="2" spans="1:309">
      <c r="A2" s="8">
        <v>1</v>
      </c>
      <c r="B2" s="8" t="s">
        <v>24</v>
      </c>
      <c r="C2" s="8" t="s">
        <v>24</v>
      </c>
      <c r="D2" s="8" t="s">
        <v>24</v>
      </c>
      <c r="E2" s="8">
        <v>0</v>
      </c>
      <c r="F2" s="8">
        <v>0.5</v>
      </c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1E-4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  <c r="ES2" s="8">
        <v>0</v>
      </c>
      <c r="ET2" s="8">
        <v>0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0</v>
      </c>
      <c r="FF2" s="8">
        <v>0</v>
      </c>
      <c r="FG2" s="8">
        <v>0</v>
      </c>
      <c r="FH2" s="8">
        <v>0</v>
      </c>
      <c r="FI2" s="8">
        <v>0</v>
      </c>
      <c r="FJ2" s="8">
        <v>0</v>
      </c>
      <c r="FK2" s="8">
        <v>0</v>
      </c>
      <c r="FL2" s="8">
        <v>0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  <c r="FY2" s="8">
        <v>0</v>
      </c>
      <c r="FZ2" s="8">
        <v>0</v>
      </c>
      <c r="GA2" s="8">
        <v>0</v>
      </c>
      <c r="GB2" s="8">
        <v>0</v>
      </c>
      <c r="GC2" s="8">
        <v>0</v>
      </c>
      <c r="GD2" s="8">
        <v>0</v>
      </c>
      <c r="GE2" s="8">
        <v>0</v>
      </c>
      <c r="GF2" s="8">
        <v>0</v>
      </c>
      <c r="GG2" s="8">
        <v>0</v>
      </c>
      <c r="GH2" s="8">
        <v>0</v>
      </c>
      <c r="GI2" s="8">
        <v>0</v>
      </c>
      <c r="GJ2" s="8">
        <v>0</v>
      </c>
      <c r="GK2" s="8">
        <v>0</v>
      </c>
      <c r="GL2" s="8">
        <v>0</v>
      </c>
      <c r="GM2" s="8">
        <v>0</v>
      </c>
      <c r="GN2" s="8">
        <v>0</v>
      </c>
      <c r="GO2" s="8">
        <v>0</v>
      </c>
      <c r="GP2" s="8">
        <v>0</v>
      </c>
      <c r="GQ2" s="8">
        <v>0</v>
      </c>
      <c r="GR2" s="8">
        <v>0</v>
      </c>
      <c r="GS2" s="8">
        <v>0</v>
      </c>
      <c r="GT2" s="8">
        <v>0</v>
      </c>
      <c r="GU2" s="8">
        <v>0</v>
      </c>
      <c r="GV2" s="8">
        <v>0</v>
      </c>
      <c r="GW2" s="8">
        <v>0</v>
      </c>
      <c r="GX2" s="8">
        <v>0</v>
      </c>
      <c r="GY2" s="8">
        <v>0</v>
      </c>
      <c r="GZ2" s="8">
        <v>0</v>
      </c>
      <c r="HA2" s="8">
        <v>0</v>
      </c>
      <c r="HB2" s="8">
        <v>0</v>
      </c>
      <c r="HC2" s="8">
        <v>0</v>
      </c>
      <c r="HD2" s="8">
        <v>0</v>
      </c>
      <c r="HE2" s="8">
        <v>0</v>
      </c>
      <c r="HF2" s="8">
        <v>0</v>
      </c>
      <c r="HG2" s="8">
        <v>0</v>
      </c>
      <c r="HH2" s="8">
        <v>0</v>
      </c>
      <c r="HI2" s="8">
        <v>0</v>
      </c>
      <c r="HJ2" s="8">
        <v>0</v>
      </c>
      <c r="HK2" s="8">
        <v>0</v>
      </c>
      <c r="HL2" s="8">
        <v>0</v>
      </c>
      <c r="HM2" s="8">
        <v>0</v>
      </c>
      <c r="HN2" s="8">
        <v>0</v>
      </c>
      <c r="HO2" s="8">
        <v>0</v>
      </c>
      <c r="HP2" s="8">
        <v>0</v>
      </c>
      <c r="HQ2" s="8">
        <v>0</v>
      </c>
      <c r="HR2" s="8">
        <v>0</v>
      </c>
      <c r="HS2" s="8">
        <v>0</v>
      </c>
      <c r="HT2" s="8">
        <v>0</v>
      </c>
      <c r="HU2" s="8">
        <v>0</v>
      </c>
      <c r="HV2" s="8">
        <v>0</v>
      </c>
      <c r="HW2" s="8">
        <v>0</v>
      </c>
      <c r="HX2" s="8">
        <v>0</v>
      </c>
      <c r="HY2" s="8">
        <v>0</v>
      </c>
      <c r="HZ2" s="8">
        <v>0</v>
      </c>
      <c r="IA2" s="8">
        <v>0</v>
      </c>
      <c r="IB2" s="8">
        <v>0</v>
      </c>
      <c r="IC2" s="8">
        <v>0</v>
      </c>
      <c r="ID2" s="8">
        <v>0</v>
      </c>
      <c r="IE2" s="8">
        <v>0</v>
      </c>
      <c r="IF2" s="8">
        <v>0</v>
      </c>
      <c r="IG2" s="8">
        <v>0</v>
      </c>
      <c r="IH2" s="8">
        <v>0</v>
      </c>
      <c r="II2" s="8">
        <v>0</v>
      </c>
      <c r="IJ2" s="8">
        <v>0</v>
      </c>
      <c r="IK2" s="8">
        <v>0</v>
      </c>
      <c r="IL2" s="8">
        <v>0</v>
      </c>
      <c r="IM2" s="8">
        <v>0</v>
      </c>
      <c r="IN2" s="8">
        <v>0</v>
      </c>
      <c r="IO2" s="8">
        <v>0</v>
      </c>
      <c r="IP2" s="8">
        <v>0</v>
      </c>
      <c r="IQ2" s="8">
        <v>0</v>
      </c>
      <c r="IR2" s="8">
        <v>0</v>
      </c>
      <c r="IS2" s="8">
        <v>0</v>
      </c>
      <c r="IT2" s="8">
        <v>0</v>
      </c>
      <c r="IU2" s="8">
        <v>0</v>
      </c>
      <c r="IV2" s="8">
        <v>0</v>
      </c>
      <c r="IW2" s="8">
        <v>0</v>
      </c>
      <c r="IX2" s="8">
        <v>0</v>
      </c>
      <c r="IY2" s="8">
        <v>0</v>
      </c>
      <c r="IZ2" s="8">
        <v>0</v>
      </c>
      <c r="JA2" s="8">
        <v>0</v>
      </c>
      <c r="JB2" s="8">
        <v>0</v>
      </c>
      <c r="JC2" s="8">
        <v>0</v>
      </c>
      <c r="JD2" s="8">
        <v>0</v>
      </c>
      <c r="JE2" s="8">
        <v>0</v>
      </c>
      <c r="JF2" s="8">
        <v>0</v>
      </c>
      <c r="JG2" s="8">
        <v>0</v>
      </c>
      <c r="JH2" s="8">
        <v>0</v>
      </c>
      <c r="JI2" s="8">
        <v>0</v>
      </c>
      <c r="JJ2" s="8">
        <v>0</v>
      </c>
      <c r="JK2" s="8">
        <v>0</v>
      </c>
      <c r="JL2" s="8">
        <v>0</v>
      </c>
      <c r="JM2" s="8">
        <v>0</v>
      </c>
      <c r="JN2" s="8">
        <v>0</v>
      </c>
      <c r="JO2" s="8">
        <v>0</v>
      </c>
      <c r="JP2" s="8">
        <v>0</v>
      </c>
      <c r="JQ2" s="8">
        <v>0</v>
      </c>
      <c r="JR2" s="8">
        <v>0</v>
      </c>
      <c r="JS2" s="8">
        <v>0</v>
      </c>
      <c r="JT2" s="8">
        <v>0</v>
      </c>
      <c r="JU2" s="8">
        <v>0</v>
      </c>
      <c r="JV2" s="8">
        <v>0</v>
      </c>
      <c r="JW2" s="8">
        <v>0</v>
      </c>
      <c r="JX2" s="8">
        <v>0</v>
      </c>
      <c r="JY2" s="8">
        <v>0</v>
      </c>
      <c r="JZ2" s="8">
        <v>0</v>
      </c>
      <c r="KA2" s="8">
        <v>0</v>
      </c>
      <c r="KB2" s="8">
        <v>0</v>
      </c>
      <c r="KC2" s="8">
        <v>0</v>
      </c>
      <c r="KD2" s="8">
        <v>0</v>
      </c>
      <c r="KE2" s="8">
        <v>0</v>
      </c>
      <c r="KF2" s="8">
        <v>0</v>
      </c>
      <c r="KG2" s="8">
        <v>0</v>
      </c>
      <c r="KH2" s="8">
        <v>0</v>
      </c>
      <c r="KI2" s="8">
        <v>0</v>
      </c>
      <c r="KJ2" s="8">
        <v>0</v>
      </c>
      <c r="KK2" s="8">
        <v>0</v>
      </c>
      <c r="KL2" s="8">
        <v>0</v>
      </c>
      <c r="KM2" s="8">
        <v>0</v>
      </c>
      <c r="KN2" s="8">
        <v>0</v>
      </c>
      <c r="KO2" s="8">
        <v>0</v>
      </c>
      <c r="KP2" s="8">
        <v>0</v>
      </c>
      <c r="KQ2" s="8">
        <v>0</v>
      </c>
      <c r="KR2" s="8">
        <v>0</v>
      </c>
      <c r="KS2" s="8">
        <v>0</v>
      </c>
      <c r="KT2" s="8">
        <v>0</v>
      </c>
      <c r="KU2" s="8">
        <v>0</v>
      </c>
      <c r="KV2" s="8">
        <v>0</v>
      </c>
      <c r="KW2" s="8">
        <v>0</v>
      </c>
    </row>
    <row r="3" spans="1:309">
      <c r="A3" s="8">
        <v>2</v>
      </c>
      <c r="B3" s="8" t="s">
        <v>29</v>
      </c>
      <c r="C3" s="8" t="s">
        <v>38</v>
      </c>
      <c r="D3" s="8" t="s">
        <v>488</v>
      </c>
      <c r="E3" s="8">
        <v>0</v>
      </c>
      <c r="F3" s="24">
        <v>0</v>
      </c>
      <c r="G3" s="24">
        <v>-0.25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9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4.1510999999999999E-2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0</v>
      </c>
      <c r="HQ3" s="8">
        <v>0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  <c r="HW3" s="8">
        <v>0</v>
      </c>
      <c r="HX3" s="8">
        <v>0</v>
      </c>
      <c r="HY3" s="8">
        <v>0</v>
      </c>
      <c r="HZ3" s="8">
        <v>0</v>
      </c>
      <c r="IA3" s="8">
        <v>0</v>
      </c>
      <c r="IB3" s="8">
        <v>0</v>
      </c>
      <c r="IC3" s="8">
        <v>0</v>
      </c>
      <c r="ID3" s="8">
        <v>0</v>
      </c>
      <c r="IE3" s="8">
        <v>0</v>
      </c>
      <c r="IF3" s="8">
        <v>0</v>
      </c>
      <c r="IG3" s="8">
        <v>0</v>
      </c>
      <c r="IH3" s="8">
        <v>0</v>
      </c>
      <c r="II3" s="8">
        <v>0</v>
      </c>
      <c r="IJ3" s="8">
        <v>0</v>
      </c>
      <c r="IK3" s="8">
        <v>0</v>
      </c>
      <c r="IL3" s="8">
        <v>0</v>
      </c>
      <c r="IM3" s="8">
        <v>0</v>
      </c>
      <c r="IN3" s="8">
        <v>0</v>
      </c>
      <c r="IO3" s="8">
        <v>0</v>
      </c>
      <c r="IP3" s="8">
        <v>0</v>
      </c>
      <c r="IQ3" s="8">
        <v>0</v>
      </c>
      <c r="IR3" s="8">
        <v>0</v>
      </c>
      <c r="IS3" s="8">
        <v>0</v>
      </c>
      <c r="IT3" s="8">
        <v>0</v>
      </c>
      <c r="IU3" s="8">
        <v>0</v>
      </c>
      <c r="IV3" s="8">
        <v>0</v>
      </c>
      <c r="IW3" s="8">
        <v>0</v>
      </c>
      <c r="IX3" s="8">
        <v>0</v>
      </c>
      <c r="IY3" s="8">
        <v>0</v>
      </c>
      <c r="IZ3" s="8">
        <v>0</v>
      </c>
      <c r="JA3" s="8">
        <v>0</v>
      </c>
      <c r="JB3" s="8">
        <v>0</v>
      </c>
      <c r="JC3" s="8">
        <v>0</v>
      </c>
      <c r="JD3" s="8">
        <v>0</v>
      </c>
      <c r="JE3" s="8">
        <v>0</v>
      </c>
      <c r="JF3" s="8">
        <v>0</v>
      </c>
      <c r="JG3" s="8">
        <v>0</v>
      </c>
      <c r="JH3" s="8">
        <v>0</v>
      </c>
      <c r="JI3" s="8">
        <v>0</v>
      </c>
      <c r="JJ3" s="8">
        <v>0</v>
      </c>
      <c r="JK3" s="8">
        <v>0</v>
      </c>
      <c r="JL3" s="8">
        <v>0</v>
      </c>
      <c r="JM3" s="8">
        <v>0</v>
      </c>
      <c r="JN3" s="8">
        <v>0</v>
      </c>
      <c r="JO3" s="8">
        <v>0</v>
      </c>
      <c r="JP3" s="8">
        <v>0</v>
      </c>
      <c r="JQ3" s="8">
        <v>0</v>
      </c>
      <c r="JR3" s="8">
        <v>0</v>
      </c>
      <c r="JS3" s="8">
        <v>0</v>
      </c>
      <c r="JT3" s="8">
        <v>0</v>
      </c>
      <c r="JU3" s="8">
        <v>0</v>
      </c>
      <c r="JV3" s="8">
        <v>0</v>
      </c>
      <c r="JW3" s="8">
        <v>0</v>
      </c>
      <c r="JX3" s="8">
        <v>0</v>
      </c>
      <c r="JY3" s="8">
        <v>0</v>
      </c>
      <c r="JZ3" s="8">
        <v>0</v>
      </c>
      <c r="KA3" s="8">
        <v>0</v>
      </c>
      <c r="KB3" s="8">
        <v>0</v>
      </c>
      <c r="KC3" s="8">
        <v>0</v>
      </c>
      <c r="KD3" s="8">
        <v>0</v>
      </c>
      <c r="KE3" s="8">
        <v>0</v>
      </c>
      <c r="KF3" s="8">
        <v>0</v>
      </c>
      <c r="KG3" s="8">
        <v>0</v>
      </c>
      <c r="KH3" s="8">
        <v>0</v>
      </c>
      <c r="KI3" s="8">
        <v>0</v>
      </c>
      <c r="KJ3" s="8">
        <v>0</v>
      </c>
      <c r="KK3" s="8">
        <v>0</v>
      </c>
      <c r="KL3" s="8">
        <v>0</v>
      </c>
      <c r="KM3" s="8">
        <v>0</v>
      </c>
      <c r="KN3" s="8">
        <v>0</v>
      </c>
      <c r="KO3" s="8">
        <v>0</v>
      </c>
      <c r="KP3" s="8">
        <v>0</v>
      </c>
      <c r="KQ3" s="8">
        <v>0</v>
      </c>
      <c r="KR3" s="8">
        <v>0</v>
      </c>
      <c r="KS3" s="8">
        <v>0</v>
      </c>
      <c r="KT3" s="8">
        <v>0</v>
      </c>
      <c r="KU3" s="8">
        <v>0</v>
      </c>
      <c r="KV3" s="8">
        <v>0</v>
      </c>
      <c r="KW3" s="8">
        <v>0</v>
      </c>
    </row>
    <row r="4" spans="1:309">
      <c r="A4" s="8">
        <v>3</v>
      </c>
      <c r="B4" s="8" t="s">
        <v>29</v>
      </c>
      <c r="C4" s="8" t="s">
        <v>38</v>
      </c>
      <c r="D4" s="8" t="s">
        <v>489</v>
      </c>
      <c r="E4" s="8">
        <v>0</v>
      </c>
      <c r="F4" s="24">
        <v>0</v>
      </c>
      <c r="G4" s="24">
        <v>-0.25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9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4.1510999999999999E-2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  <c r="HP4" s="8">
        <v>0</v>
      </c>
      <c r="HQ4" s="8">
        <v>0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  <c r="HW4" s="8">
        <v>0</v>
      </c>
      <c r="HX4" s="8">
        <v>0</v>
      </c>
      <c r="HY4" s="8">
        <v>0</v>
      </c>
      <c r="HZ4" s="8">
        <v>0</v>
      </c>
      <c r="IA4" s="8">
        <v>0</v>
      </c>
      <c r="IB4" s="8">
        <v>0</v>
      </c>
      <c r="IC4" s="8">
        <v>0</v>
      </c>
      <c r="ID4" s="8">
        <v>0</v>
      </c>
      <c r="IE4" s="8">
        <v>0</v>
      </c>
      <c r="IF4" s="8">
        <v>0</v>
      </c>
      <c r="IG4" s="8">
        <v>0</v>
      </c>
      <c r="IH4" s="8">
        <v>0</v>
      </c>
      <c r="II4" s="8">
        <v>0</v>
      </c>
      <c r="IJ4" s="8">
        <v>0</v>
      </c>
      <c r="IK4" s="8">
        <v>0</v>
      </c>
      <c r="IL4" s="8">
        <v>0</v>
      </c>
      <c r="IM4" s="8">
        <v>0</v>
      </c>
      <c r="IN4" s="8">
        <v>0</v>
      </c>
      <c r="IO4" s="8">
        <v>0</v>
      </c>
      <c r="IP4" s="8">
        <v>0</v>
      </c>
      <c r="IQ4" s="8">
        <v>0</v>
      </c>
      <c r="IR4" s="8">
        <v>0</v>
      </c>
      <c r="IS4" s="8">
        <v>0</v>
      </c>
      <c r="IT4" s="8">
        <v>0</v>
      </c>
      <c r="IU4" s="8">
        <v>0</v>
      </c>
      <c r="IV4" s="8">
        <v>0</v>
      </c>
      <c r="IW4" s="8">
        <v>0</v>
      </c>
      <c r="IX4" s="8">
        <v>0</v>
      </c>
      <c r="IY4" s="8">
        <v>0</v>
      </c>
      <c r="IZ4" s="8">
        <v>0</v>
      </c>
      <c r="JA4" s="8">
        <v>0</v>
      </c>
      <c r="JB4" s="8">
        <v>0</v>
      </c>
      <c r="JC4" s="8">
        <v>0</v>
      </c>
      <c r="JD4" s="8">
        <v>0</v>
      </c>
      <c r="JE4" s="8">
        <v>0</v>
      </c>
      <c r="JF4" s="8">
        <v>0</v>
      </c>
      <c r="JG4" s="8">
        <v>0</v>
      </c>
      <c r="JH4" s="8">
        <v>0</v>
      </c>
      <c r="JI4" s="8">
        <v>0</v>
      </c>
      <c r="JJ4" s="8">
        <v>0</v>
      </c>
      <c r="JK4" s="8">
        <v>0</v>
      </c>
      <c r="JL4" s="8">
        <v>0</v>
      </c>
      <c r="JM4" s="8">
        <v>0</v>
      </c>
      <c r="JN4" s="8">
        <v>0</v>
      </c>
      <c r="JO4" s="8">
        <v>0</v>
      </c>
      <c r="JP4" s="8">
        <v>0</v>
      </c>
      <c r="JQ4" s="8">
        <v>0</v>
      </c>
      <c r="JR4" s="8">
        <v>0</v>
      </c>
      <c r="JS4" s="8">
        <v>0</v>
      </c>
      <c r="JT4" s="8">
        <v>0</v>
      </c>
      <c r="JU4" s="8">
        <v>0</v>
      </c>
      <c r="JV4" s="8">
        <v>0</v>
      </c>
      <c r="JW4" s="8">
        <v>0</v>
      </c>
      <c r="JX4" s="8">
        <v>0</v>
      </c>
      <c r="JY4" s="8">
        <v>0</v>
      </c>
      <c r="JZ4" s="8">
        <v>0</v>
      </c>
      <c r="KA4" s="8">
        <v>0</v>
      </c>
      <c r="KB4" s="8">
        <v>0</v>
      </c>
      <c r="KC4" s="8">
        <v>0</v>
      </c>
      <c r="KD4" s="8">
        <v>0</v>
      </c>
      <c r="KE4" s="8">
        <v>0</v>
      </c>
      <c r="KF4" s="8">
        <v>0</v>
      </c>
      <c r="KG4" s="8">
        <v>0</v>
      </c>
      <c r="KH4" s="8">
        <v>0</v>
      </c>
      <c r="KI4" s="8">
        <v>0</v>
      </c>
      <c r="KJ4" s="8">
        <v>0</v>
      </c>
      <c r="KK4" s="8">
        <v>0</v>
      </c>
      <c r="KL4" s="8">
        <v>0</v>
      </c>
      <c r="KM4" s="8">
        <v>0</v>
      </c>
      <c r="KN4" s="8">
        <v>0</v>
      </c>
      <c r="KO4" s="8">
        <v>0</v>
      </c>
      <c r="KP4" s="8">
        <v>0</v>
      </c>
      <c r="KQ4" s="8">
        <v>0</v>
      </c>
      <c r="KR4" s="8">
        <v>0</v>
      </c>
      <c r="KS4" s="8">
        <v>0</v>
      </c>
      <c r="KT4" s="8">
        <v>0</v>
      </c>
      <c r="KU4" s="8">
        <v>0</v>
      </c>
      <c r="KV4" s="8">
        <v>0</v>
      </c>
      <c r="KW4" s="8">
        <v>0</v>
      </c>
    </row>
    <row r="5" spans="1:309">
      <c r="A5" s="8">
        <v>4</v>
      </c>
      <c r="B5" s="8" t="s">
        <v>29</v>
      </c>
      <c r="C5" s="8" t="s">
        <v>40</v>
      </c>
      <c r="D5" s="8" t="s">
        <v>490</v>
      </c>
      <c r="E5" s="8">
        <v>0</v>
      </c>
      <c r="F5" s="24">
        <v>0</v>
      </c>
      <c r="G5" s="24">
        <v>-0.25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9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1.1182555E-2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0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  <c r="HW5" s="8">
        <v>0</v>
      </c>
      <c r="HX5" s="8">
        <v>0</v>
      </c>
      <c r="HY5" s="8">
        <v>0</v>
      </c>
      <c r="HZ5" s="8">
        <v>0</v>
      </c>
      <c r="IA5" s="8">
        <v>0</v>
      </c>
      <c r="IB5" s="8">
        <v>0</v>
      </c>
      <c r="IC5" s="8">
        <v>0</v>
      </c>
      <c r="ID5" s="8">
        <v>0</v>
      </c>
      <c r="IE5" s="8">
        <v>0</v>
      </c>
      <c r="IF5" s="8">
        <v>0</v>
      </c>
      <c r="IG5" s="8">
        <v>0</v>
      </c>
      <c r="IH5" s="8">
        <v>0</v>
      </c>
      <c r="II5" s="8">
        <v>0</v>
      </c>
      <c r="IJ5" s="8">
        <v>0</v>
      </c>
      <c r="IK5" s="8">
        <v>0</v>
      </c>
      <c r="IL5" s="8">
        <v>0</v>
      </c>
      <c r="IM5" s="8">
        <v>0</v>
      </c>
      <c r="IN5" s="8">
        <v>0</v>
      </c>
      <c r="IO5" s="8">
        <v>0</v>
      </c>
      <c r="IP5" s="8">
        <v>0</v>
      </c>
      <c r="IQ5" s="8">
        <v>0</v>
      </c>
      <c r="IR5" s="8">
        <v>0</v>
      </c>
      <c r="IS5" s="8">
        <v>0</v>
      </c>
      <c r="IT5" s="8">
        <v>0</v>
      </c>
      <c r="IU5" s="8">
        <v>0</v>
      </c>
      <c r="IV5" s="8">
        <v>0</v>
      </c>
      <c r="IW5" s="8">
        <v>0</v>
      </c>
      <c r="IX5" s="8">
        <v>0</v>
      </c>
      <c r="IY5" s="8">
        <v>0</v>
      </c>
      <c r="IZ5" s="8">
        <v>0</v>
      </c>
      <c r="JA5" s="8">
        <v>0</v>
      </c>
      <c r="JB5" s="8">
        <v>0</v>
      </c>
      <c r="JC5" s="8">
        <v>0</v>
      </c>
      <c r="JD5" s="8">
        <v>0</v>
      </c>
      <c r="JE5" s="8">
        <v>0</v>
      </c>
      <c r="JF5" s="8">
        <v>0</v>
      </c>
      <c r="JG5" s="8">
        <v>0</v>
      </c>
      <c r="JH5" s="8">
        <v>0</v>
      </c>
      <c r="JI5" s="8">
        <v>0</v>
      </c>
      <c r="JJ5" s="8">
        <v>0</v>
      </c>
      <c r="JK5" s="8">
        <v>0</v>
      </c>
      <c r="JL5" s="8">
        <v>0</v>
      </c>
      <c r="JM5" s="8">
        <v>0</v>
      </c>
      <c r="JN5" s="8">
        <v>0</v>
      </c>
      <c r="JO5" s="8">
        <v>0</v>
      </c>
      <c r="JP5" s="8">
        <v>0</v>
      </c>
      <c r="JQ5" s="8">
        <v>0</v>
      </c>
      <c r="JR5" s="8">
        <v>0</v>
      </c>
      <c r="JS5" s="8">
        <v>0</v>
      </c>
      <c r="JT5" s="8">
        <v>0</v>
      </c>
      <c r="JU5" s="8">
        <v>0</v>
      </c>
      <c r="JV5" s="8">
        <v>0</v>
      </c>
      <c r="JW5" s="8">
        <v>0</v>
      </c>
      <c r="JX5" s="8">
        <v>0</v>
      </c>
      <c r="JY5" s="8">
        <v>0</v>
      </c>
      <c r="JZ5" s="8">
        <v>0</v>
      </c>
      <c r="KA5" s="8">
        <v>0</v>
      </c>
      <c r="KB5" s="8">
        <v>0</v>
      </c>
      <c r="KC5" s="8">
        <v>0</v>
      </c>
      <c r="KD5" s="8">
        <v>0</v>
      </c>
      <c r="KE5" s="8">
        <v>0</v>
      </c>
      <c r="KF5" s="8">
        <v>0</v>
      </c>
      <c r="KG5" s="8">
        <v>0</v>
      </c>
      <c r="KH5" s="8">
        <v>0</v>
      </c>
      <c r="KI5" s="8">
        <v>0</v>
      </c>
      <c r="KJ5" s="8">
        <v>0</v>
      </c>
      <c r="KK5" s="8">
        <v>0</v>
      </c>
      <c r="KL5" s="8">
        <v>0</v>
      </c>
      <c r="KM5" s="8">
        <v>0</v>
      </c>
      <c r="KN5" s="8">
        <v>0</v>
      </c>
      <c r="KO5" s="8">
        <v>0</v>
      </c>
      <c r="KP5" s="8">
        <v>0</v>
      </c>
      <c r="KQ5" s="8">
        <v>0</v>
      </c>
      <c r="KR5" s="8">
        <v>0</v>
      </c>
      <c r="KS5" s="8">
        <v>0</v>
      </c>
      <c r="KT5" s="8">
        <v>0</v>
      </c>
      <c r="KU5" s="8">
        <v>0</v>
      </c>
      <c r="KV5" s="8">
        <v>0</v>
      </c>
      <c r="KW5" s="8">
        <v>0</v>
      </c>
    </row>
    <row r="6" spans="1:309">
      <c r="A6" s="8">
        <v>5</v>
      </c>
      <c r="B6" s="8" t="s">
        <v>29</v>
      </c>
      <c r="C6" s="8" t="s">
        <v>40</v>
      </c>
      <c r="D6" s="8" t="s">
        <v>491</v>
      </c>
      <c r="E6" s="8">
        <v>0</v>
      </c>
      <c r="F6" s="24">
        <v>0</v>
      </c>
      <c r="G6" s="24">
        <v>-0.25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9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1.1182555E-2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  <c r="HW6" s="8">
        <v>0</v>
      </c>
      <c r="HX6" s="8">
        <v>0</v>
      </c>
      <c r="HY6" s="8">
        <v>0</v>
      </c>
      <c r="HZ6" s="8">
        <v>0</v>
      </c>
      <c r="IA6" s="8">
        <v>0</v>
      </c>
      <c r="IB6" s="8">
        <v>0</v>
      </c>
      <c r="IC6" s="8">
        <v>0</v>
      </c>
      <c r="ID6" s="8">
        <v>0</v>
      </c>
      <c r="IE6" s="8">
        <v>0</v>
      </c>
      <c r="IF6" s="8">
        <v>0</v>
      </c>
      <c r="IG6" s="8">
        <v>0</v>
      </c>
      <c r="IH6" s="8">
        <v>0</v>
      </c>
      <c r="II6" s="8">
        <v>0</v>
      </c>
      <c r="IJ6" s="8">
        <v>0</v>
      </c>
      <c r="IK6" s="8">
        <v>0</v>
      </c>
      <c r="IL6" s="8">
        <v>0</v>
      </c>
      <c r="IM6" s="8">
        <v>0</v>
      </c>
      <c r="IN6" s="8">
        <v>0</v>
      </c>
      <c r="IO6" s="8">
        <v>0</v>
      </c>
      <c r="IP6" s="8">
        <v>0</v>
      </c>
      <c r="IQ6" s="8">
        <v>0</v>
      </c>
      <c r="IR6" s="8">
        <v>0</v>
      </c>
      <c r="IS6" s="8">
        <v>0</v>
      </c>
      <c r="IT6" s="8">
        <v>0</v>
      </c>
      <c r="IU6" s="8">
        <v>0</v>
      </c>
      <c r="IV6" s="8">
        <v>0</v>
      </c>
      <c r="IW6" s="8">
        <v>0</v>
      </c>
      <c r="IX6" s="8">
        <v>0</v>
      </c>
      <c r="IY6" s="8">
        <v>0</v>
      </c>
      <c r="IZ6" s="8">
        <v>0</v>
      </c>
      <c r="JA6" s="8">
        <v>0</v>
      </c>
      <c r="JB6" s="8">
        <v>0</v>
      </c>
      <c r="JC6" s="8">
        <v>0</v>
      </c>
      <c r="JD6" s="8">
        <v>0</v>
      </c>
      <c r="JE6" s="8">
        <v>0</v>
      </c>
      <c r="JF6" s="8">
        <v>0</v>
      </c>
      <c r="JG6" s="8">
        <v>0</v>
      </c>
      <c r="JH6" s="8">
        <v>0</v>
      </c>
      <c r="JI6" s="8">
        <v>0</v>
      </c>
      <c r="JJ6" s="8">
        <v>0</v>
      </c>
      <c r="JK6" s="8">
        <v>0</v>
      </c>
      <c r="JL6" s="8">
        <v>0</v>
      </c>
      <c r="JM6" s="8">
        <v>0</v>
      </c>
      <c r="JN6" s="8">
        <v>0</v>
      </c>
      <c r="JO6" s="8">
        <v>0</v>
      </c>
      <c r="JP6" s="8">
        <v>0</v>
      </c>
      <c r="JQ6" s="8">
        <v>0</v>
      </c>
      <c r="JR6" s="8">
        <v>0</v>
      </c>
      <c r="JS6" s="8">
        <v>0</v>
      </c>
      <c r="JT6" s="8">
        <v>0</v>
      </c>
      <c r="JU6" s="8">
        <v>0</v>
      </c>
      <c r="JV6" s="8">
        <v>0</v>
      </c>
      <c r="JW6" s="8">
        <v>0</v>
      </c>
      <c r="JX6" s="8">
        <v>0</v>
      </c>
      <c r="JY6" s="8">
        <v>0</v>
      </c>
      <c r="JZ6" s="8">
        <v>0</v>
      </c>
      <c r="KA6" s="8">
        <v>0</v>
      </c>
      <c r="KB6" s="8">
        <v>0</v>
      </c>
      <c r="KC6" s="8">
        <v>0</v>
      </c>
      <c r="KD6" s="8">
        <v>0</v>
      </c>
      <c r="KE6" s="8">
        <v>0</v>
      </c>
      <c r="KF6" s="8">
        <v>0</v>
      </c>
      <c r="KG6" s="8">
        <v>0</v>
      </c>
      <c r="KH6" s="8">
        <v>0</v>
      </c>
      <c r="KI6" s="8">
        <v>0</v>
      </c>
      <c r="KJ6" s="8">
        <v>0</v>
      </c>
      <c r="KK6" s="8">
        <v>0</v>
      </c>
      <c r="KL6" s="8">
        <v>0</v>
      </c>
      <c r="KM6" s="8">
        <v>0</v>
      </c>
      <c r="KN6" s="8">
        <v>0</v>
      </c>
      <c r="KO6" s="8">
        <v>0</v>
      </c>
      <c r="KP6" s="8">
        <v>0</v>
      </c>
      <c r="KQ6" s="8">
        <v>0</v>
      </c>
      <c r="KR6" s="8">
        <v>0</v>
      </c>
      <c r="KS6" s="8">
        <v>0</v>
      </c>
      <c r="KT6" s="8">
        <v>0</v>
      </c>
      <c r="KU6" s="8">
        <v>0</v>
      </c>
      <c r="KV6" s="8">
        <v>0</v>
      </c>
      <c r="KW6" s="8">
        <v>0</v>
      </c>
    </row>
    <row r="7" spans="1:309">
      <c r="A7" s="8">
        <v>6</v>
      </c>
      <c r="B7" s="8" t="s">
        <v>30</v>
      </c>
      <c r="C7" s="8" t="s">
        <v>41</v>
      </c>
      <c r="D7" s="8" t="s">
        <v>492</v>
      </c>
      <c r="E7" s="8">
        <v>0</v>
      </c>
      <c r="F7" s="24">
        <v>0</v>
      </c>
      <c r="G7" s="8">
        <v>0</v>
      </c>
      <c r="H7" s="8">
        <v>-3</v>
      </c>
      <c r="I7" s="8">
        <v>-3</v>
      </c>
      <c r="J7" s="8">
        <v>-0.89</v>
      </c>
      <c r="K7" s="8">
        <v>-0.84899999999999998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-0.42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-0.45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9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1.8387423E-2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2.2123477999999999E-2</v>
      </c>
      <c r="HG7" s="8">
        <v>-2.2123477999999999E-2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8">
        <v>0</v>
      </c>
      <c r="HU7" s="8">
        <v>0</v>
      </c>
      <c r="HV7" s="8">
        <v>0</v>
      </c>
      <c r="HW7" s="8">
        <v>0</v>
      </c>
      <c r="HX7" s="8">
        <v>0</v>
      </c>
      <c r="HY7" s="8">
        <v>0</v>
      </c>
      <c r="HZ7" s="8">
        <v>0</v>
      </c>
      <c r="IA7" s="8">
        <v>0</v>
      </c>
      <c r="IB7" s="8">
        <v>0</v>
      </c>
      <c r="IC7" s="8">
        <v>0</v>
      </c>
      <c r="ID7" s="8">
        <v>0</v>
      </c>
      <c r="IE7" s="8">
        <v>0</v>
      </c>
      <c r="IF7" s="8">
        <v>0</v>
      </c>
      <c r="IG7" s="8">
        <v>0</v>
      </c>
      <c r="IH7" s="8">
        <v>0</v>
      </c>
      <c r="II7" s="8">
        <v>0</v>
      </c>
      <c r="IJ7" s="8">
        <v>0</v>
      </c>
      <c r="IK7" s="8">
        <v>0</v>
      </c>
      <c r="IL7" s="8">
        <v>0</v>
      </c>
      <c r="IM7" s="8">
        <v>0</v>
      </c>
      <c r="IN7" s="8">
        <v>0</v>
      </c>
      <c r="IO7" s="8">
        <v>0</v>
      </c>
      <c r="IP7" s="8">
        <v>0</v>
      </c>
      <c r="IQ7" s="8">
        <v>0</v>
      </c>
      <c r="IR7" s="8">
        <v>0</v>
      </c>
      <c r="IS7" s="8">
        <v>0</v>
      </c>
      <c r="IT7" s="8">
        <v>0</v>
      </c>
      <c r="IU7" s="8">
        <v>0</v>
      </c>
      <c r="IV7" s="8">
        <v>0</v>
      </c>
      <c r="IW7" s="8">
        <v>0</v>
      </c>
      <c r="IX7" s="8">
        <v>0</v>
      </c>
      <c r="IY7" s="8">
        <v>0</v>
      </c>
      <c r="IZ7" s="8">
        <v>0</v>
      </c>
      <c r="JA7" s="8">
        <v>0</v>
      </c>
      <c r="JB7" s="8">
        <v>0</v>
      </c>
      <c r="JC7" s="8">
        <v>0</v>
      </c>
      <c r="JD7" s="8">
        <v>0</v>
      </c>
      <c r="JE7" s="8">
        <v>0</v>
      </c>
      <c r="JF7" s="8">
        <v>0</v>
      </c>
      <c r="JG7" s="8">
        <v>0</v>
      </c>
      <c r="JH7" s="8">
        <v>0</v>
      </c>
      <c r="JI7" s="8">
        <v>0</v>
      </c>
      <c r="JJ7" s="8">
        <v>0</v>
      </c>
      <c r="JK7" s="8">
        <v>0</v>
      </c>
      <c r="JL7" s="8">
        <v>0</v>
      </c>
      <c r="JM7" s="8">
        <v>0</v>
      </c>
      <c r="JN7" s="8">
        <v>0</v>
      </c>
      <c r="JO7" s="8">
        <v>0</v>
      </c>
      <c r="JP7" s="8">
        <v>0</v>
      </c>
      <c r="JQ7" s="8">
        <v>0</v>
      </c>
      <c r="JR7" s="8">
        <v>0</v>
      </c>
      <c r="JS7" s="8">
        <v>0</v>
      </c>
      <c r="JT7" s="8">
        <v>0</v>
      </c>
      <c r="JU7" s="8">
        <v>0</v>
      </c>
      <c r="JV7" s="8">
        <v>0</v>
      </c>
      <c r="JW7" s="8">
        <v>0</v>
      </c>
      <c r="JX7" s="8">
        <v>0</v>
      </c>
      <c r="JY7" s="8">
        <v>0</v>
      </c>
      <c r="JZ7" s="8">
        <v>0</v>
      </c>
      <c r="KA7" s="8">
        <v>0</v>
      </c>
      <c r="KB7" s="8">
        <v>0</v>
      </c>
      <c r="KC7" s="8">
        <v>0</v>
      </c>
      <c r="KD7" s="8">
        <v>0</v>
      </c>
      <c r="KE7" s="8">
        <v>0</v>
      </c>
      <c r="KF7" s="8">
        <v>0</v>
      </c>
      <c r="KG7" s="8">
        <v>0</v>
      </c>
      <c r="KH7" s="8">
        <v>0</v>
      </c>
      <c r="KI7" s="8">
        <v>0</v>
      </c>
      <c r="KJ7" s="8">
        <v>0</v>
      </c>
      <c r="KK7" s="8">
        <v>0</v>
      </c>
      <c r="KL7" s="8">
        <v>0</v>
      </c>
      <c r="KM7" s="8">
        <v>0</v>
      </c>
      <c r="KN7" s="8">
        <v>0</v>
      </c>
      <c r="KO7" s="8">
        <v>0</v>
      </c>
      <c r="KP7" s="8">
        <v>0</v>
      </c>
      <c r="KQ7" s="8">
        <v>0</v>
      </c>
      <c r="KR7" s="8">
        <v>0</v>
      </c>
      <c r="KS7" s="8">
        <v>0</v>
      </c>
      <c r="KT7" s="8">
        <v>0</v>
      </c>
      <c r="KU7" s="8">
        <v>0</v>
      </c>
      <c r="KV7" s="8">
        <v>0</v>
      </c>
      <c r="KW7" s="8">
        <v>0</v>
      </c>
    </row>
    <row r="8" spans="1:309">
      <c r="A8" s="8">
        <v>7</v>
      </c>
      <c r="B8" s="8" t="s">
        <v>30</v>
      </c>
      <c r="C8" s="8" t="s">
        <v>41</v>
      </c>
      <c r="D8" s="8" t="s">
        <v>493</v>
      </c>
      <c r="E8" s="8">
        <v>0</v>
      </c>
      <c r="F8" s="24">
        <v>0</v>
      </c>
      <c r="G8" s="8">
        <v>0</v>
      </c>
      <c r="H8" s="8">
        <v>-3</v>
      </c>
      <c r="I8" s="8">
        <v>-3</v>
      </c>
      <c r="J8" s="8">
        <v>-1</v>
      </c>
      <c r="K8" s="8">
        <v>-0.84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9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1.8387423E-2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-7.3744930000000002E-3</v>
      </c>
      <c r="HG8" s="8">
        <v>1.0139927E-2</v>
      </c>
      <c r="HH8" s="8">
        <v>-2.7654350000000001E-3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  <c r="HP8" s="8">
        <v>0</v>
      </c>
      <c r="HQ8" s="8">
        <v>0</v>
      </c>
      <c r="HR8" s="8">
        <v>0</v>
      </c>
      <c r="HS8" s="8">
        <v>0</v>
      </c>
      <c r="HT8" s="8">
        <v>0</v>
      </c>
      <c r="HU8" s="8">
        <v>0</v>
      </c>
      <c r="HV8" s="8">
        <v>0</v>
      </c>
      <c r="HW8" s="8">
        <v>0</v>
      </c>
      <c r="HX8" s="8">
        <v>0</v>
      </c>
      <c r="HY8" s="8">
        <v>0</v>
      </c>
      <c r="HZ8" s="8">
        <v>0</v>
      </c>
      <c r="IA8" s="8">
        <v>0</v>
      </c>
      <c r="IB8" s="8">
        <v>0</v>
      </c>
      <c r="IC8" s="8">
        <v>0</v>
      </c>
      <c r="ID8" s="8">
        <v>0</v>
      </c>
      <c r="IE8" s="8">
        <v>0</v>
      </c>
      <c r="IF8" s="8">
        <v>0</v>
      </c>
      <c r="IG8" s="8">
        <v>0</v>
      </c>
      <c r="IH8" s="8">
        <v>0</v>
      </c>
      <c r="II8" s="8">
        <v>0</v>
      </c>
      <c r="IJ8" s="8">
        <v>0</v>
      </c>
      <c r="IK8" s="8">
        <v>0</v>
      </c>
      <c r="IL8" s="8">
        <v>0</v>
      </c>
      <c r="IM8" s="8">
        <v>0</v>
      </c>
      <c r="IN8" s="8">
        <v>0</v>
      </c>
      <c r="IO8" s="8">
        <v>0</v>
      </c>
      <c r="IP8" s="8">
        <v>0</v>
      </c>
      <c r="IQ8" s="8">
        <v>0</v>
      </c>
      <c r="IR8" s="8">
        <v>0</v>
      </c>
      <c r="IS8" s="8">
        <v>0</v>
      </c>
      <c r="IT8" s="8">
        <v>0</v>
      </c>
      <c r="IU8" s="8">
        <v>0</v>
      </c>
      <c r="IV8" s="8">
        <v>0</v>
      </c>
      <c r="IW8" s="8">
        <v>0</v>
      </c>
      <c r="IX8" s="8">
        <v>0</v>
      </c>
      <c r="IY8" s="8">
        <v>0</v>
      </c>
      <c r="IZ8" s="8">
        <v>0</v>
      </c>
      <c r="JA8" s="8">
        <v>0</v>
      </c>
      <c r="JB8" s="8">
        <v>0</v>
      </c>
      <c r="JC8" s="8">
        <v>0</v>
      </c>
      <c r="JD8" s="8">
        <v>0</v>
      </c>
      <c r="JE8" s="8">
        <v>0</v>
      </c>
      <c r="JF8" s="8">
        <v>0</v>
      </c>
      <c r="JG8" s="8">
        <v>0</v>
      </c>
      <c r="JH8" s="8">
        <v>0</v>
      </c>
      <c r="JI8" s="8">
        <v>0</v>
      </c>
      <c r="JJ8" s="8">
        <v>0</v>
      </c>
      <c r="JK8" s="8">
        <v>0</v>
      </c>
      <c r="JL8" s="8">
        <v>0</v>
      </c>
      <c r="JM8" s="8">
        <v>0</v>
      </c>
      <c r="JN8" s="8">
        <v>0</v>
      </c>
      <c r="JO8" s="8">
        <v>0</v>
      </c>
      <c r="JP8" s="8">
        <v>0</v>
      </c>
      <c r="JQ8" s="8">
        <v>0</v>
      </c>
      <c r="JR8" s="8">
        <v>0</v>
      </c>
      <c r="JS8" s="8">
        <v>0</v>
      </c>
      <c r="JT8" s="8">
        <v>0</v>
      </c>
      <c r="JU8" s="8">
        <v>0</v>
      </c>
      <c r="JV8" s="8">
        <v>0</v>
      </c>
      <c r="JW8" s="8">
        <v>0</v>
      </c>
      <c r="JX8" s="8">
        <v>0</v>
      </c>
      <c r="JY8" s="8">
        <v>0</v>
      </c>
      <c r="JZ8" s="8">
        <v>0</v>
      </c>
      <c r="KA8" s="8">
        <v>0</v>
      </c>
      <c r="KB8" s="8">
        <v>0</v>
      </c>
      <c r="KC8" s="8">
        <v>0</v>
      </c>
      <c r="KD8" s="8">
        <v>0</v>
      </c>
      <c r="KE8" s="8">
        <v>0</v>
      </c>
      <c r="KF8" s="8">
        <v>0</v>
      </c>
      <c r="KG8" s="8">
        <v>0</v>
      </c>
      <c r="KH8" s="8">
        <v>0</v>
      </c>
      <c r="KI8" s="8">
        <v>0</v>
      </c>
      <c r="KJ8" s="8">
        <v>0</v>
      </c>
      <c r="KK8" s="8">
        <v>0</v>
      </c>
      <c r="KL8" s="8">
        <v>0</v>
      </c>
      <c r="KM8" s="8">
        <v>0</v>
      </c>
      <c r="KN8" s="8">
        <v>0</v>
      </c>
      <c r="KO8" s="8">
        <v>0</v>
      </c>
      <c r="KP8" s="8">
        <v>0</v>
      </c>
      <c r="KQ8" s="8">
        <v>0</v>
      </c>
      <c r="KR8" s="8">
        <v>0</v>
      </c>
      <c r="KS8" s="8">
        <v>0</v>
      </c>
      <c r="KT8" s="8">
        <v>0</v>
      </c>
      <c r="KU8" s="8">
        <v>0</v>
      </c>
      <c r="KV8" s="8">
        <v>0</v>
      </c>
      <c r="KW8" s="8">
        <v>0</v>
      </c>
    </row>
    <row r="9" spans="1:309">
      <c r="A9" s="8">
        <v>8</v>
      </c>
      <c r="B9" s="8" t="s">
        <v>30</v>
      </c>
      <c r="C9" s="8" t="s">
        <v>41</v>
      </c>
      <c r="D9" s="8" t="s">
        <v>494</v>
      </c>
      <c r="E9" s="8">
        <v>0</v>
      </c>
      <c r="F9" s="24">
        <v>0</v>
      </c>
      <c r="G9" s="8">
        <v>0</v>
      </c>
      <c r="H9" s="8">
        <v>-3</v>
      </c>
      <c r="I9" s="8">
        <v>-3</v>
      </c>
      <c r="J9" s="8">
        <v>-1</v>
      </c>
      <c r="K9" s="8">
        <v>-1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-0.45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9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1.8387423E-2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-1.3827170000000001E-3</v>
      </c>
      <c r="HH9" s="8">
        <v>2.0740759999999998E-3</v>
      </c>
      <c r="HI9" s="8">
        <v>-6.9135900000000001E-4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  <c r="HP9" s="8">
        <v>0</v>
      </c>
      <c r="HQ9" s="8">
        <v>0</v>
      </c>
      <c r="HR9" s="8">
        <v>0</v>
      </c>
      <c r="HS9" s="8">
        <v>0</v>
      </c>
      <c r="HT9" s="8">
        <v>0</v>
      </c>
      <c r="HU9" s="8">
        <v>0</v>
      </c>
      <c r="HV9" s="8">
        <v>0</v>
      </c>
      <c r="HW9" s="8">
        <v>0</v>
      </c>
      <c r="HX9" s="8">
        <v>0</v>
      </c>
      <c r="HY9" s="8">
        <v>0</v>
      </c>
      <c r="HZ9" s="8">
        <v>0</v>
      </c>
      <c r="IA9" s="8">
        <v>0</v>
      </c>
      <c r="IB9" s="8">
        <v>0</v>
      </c>
      <c r="IC9" s="8">
        <v>0</v>
      </c>
      <c r="ID9" s="8">
        <v>0</v>
      </c>
      <c r="IE9" s="8">
        <v>0</v>
      </c>
      <c r="IF9" s="8">
        <v>0</v>
      </c>
      <c r="IG9" s="8">
        <v>0</v>
      </c>
      <c r="IH9" s="8">
        <v>0</v>
      </c>
      <c r="II9" s="8">
        <v>0</v>
      </c>
      <c r="IJ9" s="8">
        <v>0</v>
      </c>
      <c r="IK9" s="8">
        <v>0</v>
      </c>
      <c r="IL9" s="8">
        <v>0</v>
      </c>
      <c r="IM9" s="8">
        <v>0</v>
      </c>
      <c r="IN9" s="8">
        <v>0</v>
      </c>
      <c r="IO9" s="8">
        <v>0</v>
      </c>
      <c r="IP9" s="8">
        <v>0</v>
      </c>
      <c r="IQ9" s="8">
        <v>0</v>
      </c>
      <c r="IR9" s="8">
        <v>0</v>
      </c>
      <c r="IS9" s="8">
        <v>0</v>
      </c>
      <c r="IT9" s="8">
        <v>0</v>
      </c>
      <c r="IU9" s="8">
        <v>0</v>
      </c>
      <c r="IV9" s="8">
        <v>0</v>
      </c>
      <c r="IW9" s="8">
        <v>0</v>
      </c>
      <c r="IX9" s="8">
        <v>0</v>
      </c>
      <c r="IY9" s="8">
        <v>0</v>
      </c>
      <c r="IZ9" s="8">
        <v>0</v>
      </c>
      <c r="JA9" s="8">
        <v>0</v>
      </c>
      <c r="JB9" s="8">
        <v>0</v>
      </c>
      <c r="JC9" s="8">
        <v>0</v>
      </c>
      <c r="JD9" s="8">
        <v>0</v>
      </c>
      <c r="JE9" s="8">
        <v>0</v>
      </c>
      <c r="JF9" s="8">
        <v>0</v>
      </c>
      <c r="JG9" s="8">
        <v>0</v>
      </c>
      <c r="JH9" s="8">
        <v>0</v>
      </c>
      <c r="JI9" s="8">
        <v>0</v>
      </c>
      <c r="JJ9" s="8">
        <v>0</v>
      </c>
      <c r="JK9" s="8">
        <v>0</v>
      </c>
      <c r="JL9" s="8">
        <v>0</v>
      </c>
      <c r="JM9" s="8">
        <v>0</v>
      </c>
      <c r="JN9" s="8">
        <v>0</v>
      </c>
      <c r="JO9" s="8">
        <v>0</v>
      </c>
      <c r="JP9" s="8">
        <v>0</v>
      </c>
      <c r="JQ9" s="8">
        <v>0</v>
      </c>
      <c r="JR9" s="8">
        <v>0</v>
      </c>
      <c r="JS9" s="8">
        <v>0</v>
      </c>
      <c r="JT9" s="8">
        <v>0</v>
      </c>
      <c r="JU9" s="8">
        <v>0</v>
      </c>
      <c r="JV9" s="8">
        <v>0</v>
      </c>
      <c r="JW9" s="8">
        <v>0</v>
      </c>
      <c r="JX9" s="8">
        <v>0</v>
      </c>
      <c r="JY9" s="8">
        <v>0</v>
      </c>
      <c r="JZ9" s="8">
        <v>0</v>
      </c>
      <c r="KA9" s="8">
        <v>0</v>
      </c>
      <c r="KB9" s="8">
        <v>0</v>
      </c>
      <c r="KC9" s="8">
        <v>0</v>
      </c>
      <c r="KD9" s="8">
        <v>0</v>
      </c>
      <c r="KE9" s="8">
        <v>0</v>
      </c>
      <c r="KF9" s="8">
        <v>0</v>
      </c>
      <c r="KG9" s="8">
        <v>0</v>
      </c>
      <c r="KH9" s="8">
        <v>0</v>
      </c>
      <c r="KI9" s="8">
        <v>0</v>
      </c>
      <c r="KJ9" s="8">
        <v>0</v>
      </c>
      <c r="KK9" s="8">
        <v>0</v>
      </c>
      <c r="KL9" s="8">
        <v>0</v>
      </c>
      <c r="KM9" s="8">
        <v>0</v>
      </c>
      <c r="KN9" s="8">
        <v>0</v>
      </c>
      <c r="KO9" s="8">
        <v>0</v>
      </c>
      <c r="KP9" s="8">
        <v>0</v>
      </c>
      <c r="KQ9" s="8">
        <v>0</v>
      </c>
      <c r="KR9" s="8">
        <v>0</v>
      </c>
      <c r="KS9" s="8">
        <v>0</v>
      </c>
      <c r="KT9" s="8">
        <v>0</v>
      </c>
      <c r="KU9" s="8">
        <v>0</v>
      </c>
      <c r="KV9" s="8">
        <v>0</v>
      </c>
      <c r="KW9" s="8">
        <v>0</v>
      </c>
    </row>
    <row r="10" spans="1:309">
      <c r="A10" s="8">
        <v>9</v>
      </c>
      <c r="B10" s="8" t="s">
        <v>30</v>
      </c>
      <c r="C10" s="8" t="s">
        <v>41</v>
      </c>
      <c r="D10" s="8" t="s">
        <v>495</v>
      </c>
      <c r="E10" s="8">
        <v>0</v>
      </c>
      <c r="F10" s="24">
        <v>0</v>
      </c>
      <c r="G10" s="8">
        <v>0</v>
      </c>
      <c r="H10" s="8">
        <v>-2.7758630150000001</v>
      </c>
      <c r="I10" s="8">
        <v>-2.7758630150000001</v>
      </c>
      <c r="J10" s="8">
        <v>-0.81425315099999995</v>
      </c>
      <c r="K10" s="8">
        <v>-0.77724164399999995</v>
      </c>
      <c r="L10" s="8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-0.42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-0.45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9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1.8387423E-2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-3.4567899999999999E-4</v>
      </c>
      <c r="HI10" s="8">
        <v>5.1851899999999995E-4</v>
      </c>
      <c r="HJ10" s="8">
        <v>-1.7284000000000001E-4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8">
        <v>0</v>
      </c>
      <c r="HV10" s="8">
        <v>0</v>
      </c>
      <c r="HW10" s="8">
        <v>0</v>
      </c>
      <c r="HX10" s="8">
        <v>0</v>
      </c>
      <c r="HY10" s="8">
        <v>0</v>
      </c>
      <c r="HZ10" s="8">
        <v>0</v>
      </c>
      <c r="IA10" s="8">
        <v>0</v>
      </c>
      <c r="IB10" s="8">
        <v>0</v>
      </c>
      <c r="IC10" s="8">
        <v>0</v>
      </c>
      <c r="ID10" s="8">
        <v>0</v>
      </c>
      <c r="IE10" s="8">
        <v>0</v>
      </c>
      <c r="IF10" s="8">
        <v>0</v>
      </c>
      <c r="IG10" s="8">
        <v>0</v>
      </c>
      <c r="IH10" s="8">
        <v>0</v>
      </c>
      <c r="II10" s="8">
        <v>0</v>
      </c>
      <c r="IJ10" s="8">
        <v>0</v>
      </c>
      <c r="IK10" s="8">
        <v>0</v>
      </c>
      <c r="IL10" s="8">
        <v>0</v>
      </c>
      <c r="IM10" s="8">
        <v>0</v>
      </c>
      <c r="IN10" s="8">
        <v>0</v>
      </c>
      <c r="IO10" s="8">
        <v>0</v>
      </c>
      <c r="IP10" s="8">
        <v>0</v>
      </c>
      <c r="IQ10" s="8">
        <v>0</v>
      </c>
      <c r="IR10" s="8">
        <v>0</v>
      </c>
      <c r="IS10" s="8">
        <v>0</v>
      </c>
      <c r="IT10" s="8">
        <v>0</v>
      </c>
      <c r="IU10" s="8">
        <v>0</v>
      </c>
      <c r="IV10" s="8">
        <v>0</v>
      </c>
      <c r="IW10" s="8">
        <v>0</v>
      </c>
      <c r="IX10" s="8">
        <v>0</v>
      </c>
      <c r="IY10" s="8">
        <v>0</v>
      </c>
      <c r="IZ10" s="8">
        <v>0</v>
      </c>
      <c r="JA10" s="8">
        <v>0</v>
      </c>
      <c r="JB10" s="8">
        <v>0</v>
      </c>
      <c r="JC10" s="8">
        <v>0</v>
      </c>
      <c r="JD10" s="8">
        <v>0</v>
      </c>
      <c r="JE10" s="8">
        <v>0</v>
      </c>
      <c r="JF10" s="8">
        <v>0</v>
      </c>
      <c r="JG10" s="8">
        <v>0</v>
      </c>
      <c r="JH10" s="8">
        <v>0</v>
      </c>
      <c r="JI10" s="8">
        <v>0</v>
      </c>
      <c r="JJ10" s="8">
        <v>0</v>
      </c>
      <c r="JK10" s="8">
        <v>0</v>
      </c>
      <c r="JL10" s="8">
        <v>0</v>
      </c>
      <c r="JM10" s="8">
        <v>0</v>
      </c>
      <c r="JN10" s="8">
        <v>0</v>
      </c>
      <c r="JO10" s="8">
        <v>0</v>
      </c>
      <c r="JP10" s="8">
        <v>0</v>
      </c>
      <c r="JQ10" s="8">
        <v>0</v>
      </c>
      <c r="JR10" s="8">
        <v>0</v>
      </c>
      <c r="JS10" s="8">
        <v>0</v>
      </c>
      <c r="JT10" s="8">
        <v>0</v>
      </c>
      <c r="JU10" s="8">
        <v>0</v>
      </c>
      <c r="JV10" s="8">
        <v>0</v>
      </c>
      <c r="JW10" s="8">
        <v>0</v>
      </c>
      <c r="JX10" s="8">
        <v>0</v>
      </c>
      <c r="JY10" s="8">
        <v>0</v>
      </c>
      <c r="JZ10" s="8">
        <v>0</v>
      </c>
      <c r="KA10" s="8">
        <v>0</v>
      </c>
      <c r="KB10" s="8">
        <v>0</v>
      </c>
      <c r="KC10" s="8">
        <v>0</v>
      </c>
      <c r="KD10" s="8">
        <v>0</v>
      </c>
      <c r="KE10" s="8">
        <v>0</v>
      </c>
      <c r="KF10" s="8">
        <v>0</v>
      </c>
      <c r="KG10" s="8">
        <v>0</v>
      </c>
      <c r="KH10" s="8">
        <v>0</v>
      </c>
      <c r="KI10" s="8">
        <v>0</v>
      </c>
      <c r="KJ10" s="8">
        <v>0</v>
      </c>
      <c r="KK10" s="8">
        <v>0</v>
      </c>
      <c r="KL10" s="8">
        <v>0</v>
      </c>
      <c r="KM10" s="8">
        <v>0</v>
      </c>
      <c r="KN10" s="8">
        <v>0</v>
      </c>
      <c r="KO10" s="8">
        <v>0</v>
      </c>
      <c r="KP10" s="8">
        <v>0</v>
      </c>
      <c r="KQ10" s="8">
        <v>0</v>
      </c>
      <c r="KR10" s="8">
        <v>0</v>
      </c>
      <c r="KS10" s="8">
        <v>0</v>
      </c>
      <c r="KT10" s="8">
        <v>0</v>
      </c>
      <c r="KU10" s="8">
        <v>0</v>
      </c>
      <c r="KV10" s="8">
        <v>0</v>
      </c>
      <c r="KW10" s="8">
        <v>0</v>
      </c>
    </row>
    <row r="11" spans="1:309">
      <c r="A11" s="8">
        <v>10</v>
      </c>
      <c r="B11" s="8" t="s">
        <v>30</v>
      </c>
      <c r="C11" s="8" t="s">
        <v>41</v>
      </c>
      <c r="D11" s="8" t="s">
        <v>496</v>
      </c>
      <c r="E11" s="8">
        <v>0</v>
      </c>
      <c r="F11" s="24">
        <v>0</v>
      </c>
      <c r="G11" s="8">
        <v>0</v>
      </c>
      <c r="H11" s="8">
        <v>-2.501006383</v>
      </c>
      <c r="I11" s="8">
        <v>-2.501006383</v>
      </c>
      <c r="J11" s="8">
        <v>-0.73362853900000002</v>
      </c>
      <c r="K11" s="8">
        <v>-0.70028178699999999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-0.42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-0.45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9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1.8387423E-2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9">
        <v>-8.6399999999999999E-5</v>
      </c>
      <c r="HJ11" s="8">
        <v>1.2962999999999999E-4</v>
      </c>
      <c r="HK11" s="9">
        <v>-4.32E-5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0</v>
      </c>
      <c r="HR11" s="8">
        <v>0</v>
      </c>
      <c r="HS11" s="8">
        <v>0</v>
      </c>
      <c r="HT11" s="8">
        <v>0</v>
      </c>
      <c r="HU11" s="8">
        <v>0</v>
      </c>
      <c r="HV11" s="8">
        <v>0</v>
      </c>
      <c r="HW11" s="8">
        <v>0</v>
      </c>
      <c r="HX11" s="8">
        <v>0</v>
      </c>
      <c r="HY11" s="8">
        <v>0</v>
      </c>
      <c r="HZ11" s="8">
        <v>0</v>
      </c>
      <c r="IA11" s="8">
        <v>0</v>
      </c>
      <c r="IB11" s="8">
        <v>0</v>
      </c>
      <c r="IC11" s="8">
        <v>0</v>
      </c>
      <c r="ID11" s="8">
        <v>0</v>
      </c>
      <c r="IE11" s="8">
        <v>0</v>
      </c>
      <c r="IF11" s="8">
        <v>0</v>
      </c>
      <c r="IG11" s="8">
        <v>0</v>
      </c>
      <c r="IH11" s="8">
        <v>0</v>
      </c>
      <c r="II11" s="8">
        <v>0</v>
      </c>
      <c r="IJ11" s="8">
        <v>0</v>
      </c>
      <c r="IK11" s="8">
        <v>0</v>
      </c>
      <c r="IL11" s="8">
        <v>0</v>
      </c>
      <c r="IM11" s="8">
        <v>0</v>
      </c>
      <c r="IN11" s="8">
        <v>0</v>
      </c>
      <c r="IO11" s="8">
        <v>0</v>
      </c>
      <c r="IP11" s="8">
        <v>0</v>
      </c>
      <c r="IQ11" s="8">
        <v>0</v>
      </c>
      <c r="IR11" s="8">
        <v>0</v>
      </c>
      <c r="IS11" s="8">
        <v>0</v>
      </c>
      <c r="IT11" s="8">
        <v>0</v>
      </c>
      <c r="IU11" s="8">
        <v>0</v>
      </c>
      <c r="IV11" s="8">
        <v>0</v>
      </c>
      <c r="IW11" s="8">
        <v>0</v>
      </c>
      <c r="IX11" s="8">
        <v>0</v>
      </c>
      <c r="IY11" s="8">
        <v>0</v>
      </c>
      <c r="IZ11" s="8">
        <v>0</v>
      </c>
      <c r="JA11" s="8">
        <v>0</v>
      </c>
      <c r="JB11" s="8">
        <v>0</v>
      </c>
      <c r="JC11" s="8">
        <v>0</v>
      </c>
      <c r="JD11" s="8">
        <v>0</v>
      </c>
      <c r="JE11" s="8">
        <v>0</v>
      </c>
      <c r="JF11" s="8">
        <v>0</v>
      </c>
      <c r="JG11" s="8">
        <v>0</v>
      </c>
      <c r="JH11" s="8">
        <v>0</v>
      </c>
      <c r="JI11" s="8">
        <v>0</v>
      </c>
      <c r="JJ11" s="8">
        <v>0</v>
      </c>
      <c r="JK11" s="8">
        <v>0</v>
      </c>
      <c r="JL11" s="8">
        <v>0</v>
      </c>
      <c r="JM11" s="8">
        <v>0</v>
      </c>
      <c r="JN11" s="8">
        <v>0</v>
      </c>
      <c r="JO11" s="8">
        <v>0</v>
      </c>
      <c r="JP11" s="8">
        <v>0</v>
      </c>
      <c r="JQ11" s="8">
        <v>0</v>
      </c>
      <c r="JR11" s="8">
        <v>0</v>
      </c>
      <c r="JS11" s="8">
        <v>0</v>
      </c>
      <c r="JT11" s="8">
        <v>0</v>
      </c>
      <c r="JU11" s="8">
        <v>0</v>
      </c>
      <c r="JV11" s="8">
        <v>0</v>
      </c>
      <c r="JW11" s="8">
        <v>0</v>
      </c>
      <c r="JX11" s="8">
        <v>0</v>
      </c>
      <c r="JY11" s="8">
        <v>0</v>
      </c>
      <c r="JZ11" s="8">
        <v>0</v>
      </c>
      <c r="KA11" s="8">
        <v>0</v>
      </c>
      <c r="KB11" s="8">
        <v>0</v>
      </c>
      <c r="KC11" s="8">
        <v>0</v>
      </c>
      <c r="KD11" s="8">
        <v>0</v>
      </c>
      <c r="KE11" s="8">
        <v>0</v>
      </c>
      <c r="KF11" s="8">
        <v>0</v>
      </c>
      <c r="KG11" s="8">
        <v>0</v>
      </c>
      <c r="KH11" s="8">
        <v>0</v>
      </c>
      <c r="KI11" s="8">
        <v>0</v>
      </c>
      <c r="KJ11" s="8">
        <v>0</v>
      </c>
      <c r="KK11" s="8">
        <v>0</v>
      </c>
      <c r="KL11" s="8">
        <v>0</v>
      </c>
      <c r="KM11" s="8">
        <v>0</v>
      </c>
      <c r="KN11" s="8">
        <v>0</v>
      </c>
      <c r="KO11" s="8">
        <v>0</v>
      </c>
      <c r="KP11" s="8">
        <v>0</v>
      </c>
      <c r="KQ11" s="8">
        <v>0</v>
      </c>
      <c r="KR11" s="8">
        <v>0</v>
      </c>
      <c r="KS11" s="8">
        <v>0</v>
      </c>
      <c r="KT11" s="8">
        <v>0</v>
      </c>
      <c r="KU11" s="8">
        <v>0</v>
      </c>
      <c r="KV11" s="8">
        <v>0</v>
      </c>
      <c r="KW11" s="8">
        <v>0</v>
      </c>
    </row>
    <row r="12" spans="1:309">
      <c r="A12" s="8">
        <v>11</v>
      </c>
      <c r="B12" s="8" t="s">
        <v>30</v>
      </c>
      <c r="C12" s="8" t="s">
        <v>41</v>
      </c>
      <c r="D12" s="8" t="s">
        <v>497</v>
      </c>
      <c r="E12" s="8">
        <v>0</v>
      </c>
      <c r="F12" s="24">
        <v>0</v>
      </c>
      <c r="G12" s="8">
        <v>0</v>
      </c>
      <c r="H12" s="8">
        <v>-2.0302444839999998</v>
      </c>
      <c r="I12" s="8">
        <v>-2.0302444839999998</v>
      </c>
      <c r="J12" s="8">
        <v>-0.59553838199999998</v>
      </c>
      <c r="K12" s="8">
        <v>-0.56846845499999998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-0.42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-0.45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9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1.8387423E-2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9">
        <v>-2.16E-5</v>
      </c>
      <c r="HK12" s="9">
        <v>3.2400000000000001E-5</v>
      </c>
      <c r="HL12" s="9">
        <v>-1.08E-5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  <c r="HW12" s="8">
        <v>0</v>
      </c>
      <c r="HX12" s="8">
        <v>0</v>
      </c>
      <c r="HY12" s="8">
        <v>0</v>
      </c>
      <c r="HZ12" s="8">
        <v>0</v>
      </c>
      <c r="IA12" s="8">
        <v>0</v>
      </c>
      <c r="IB12" s="8">
        <v>0</v>
      </c>
      <c r="IC12" s="8">
        <v>0</v>
      </c>
      <c r="ID12" s="8">
        <v>0</v>
      </c>
      <c r="IE12" s="8">
        <v>0</v>
      </c>
      <c r="IF12" s="8">
        <v>0</v>
      </c>
      <c r="IG12" s="8">
        <v>0</v>
      </c>
      <c r="IH12" s="8">
        <v>0</v>
      </c>
      <c r="II12" s="8">
        <v>0</v>
      </c>
      <c r="IJ12" s="8">
        <v>0</v>
      </c>
      <c r="IK12" s="8">
        <v>0</v>
      </c>
      <c r="IL12" s="8">
        <v>0</v>
      </c>
      <c r="IM12" s="8">
        <v>0</v>
      </c>
      <c r="IN12" s="8">
        <v>0</v>
      </c>
      <c r="IO12" s="8">
        <v>0</v>
      </c>
      <c r="IP12" s="8">
        <v>0</v>
      </c>
      <c r="IQ12" s="8">
        <v>0</v>
      </c>
      <c r="IR12" s="8">
        <v>0</v>
      </c>
      <c r="IS12" s="8">
        <v>0</v>
      </c>
      <c r="IT12" s="8">
        <v>0</v>
      </c>
      <c r="IU12" s="8">
        <v>0</v>
      </c>
      <c r="IV12" s="8">
        <v>0</v>
      </c>
      <c r="IW12" s="8">
        <v>0</v>
      </c>
      <c r="IX12" s="8">
        <v>0</v>
      </c>
      <c r="IY12" s="8">
        <v>0</v>
      </c>
      <c r="IZ12" s="8">
        <v>0</v>
      </c>
      <c r="JA12" s="8">
        <v>0</v>
      </c>
      <c r="JB12" s="8">
        <v>0</v>
      </c>
      <c r="JC12" s="8">
        <v>0</v>
      </c>
      <c r="JD12" s="8">
        <v>0</v>
      </c>
      <c r="JE12" s="8">
        <v>0</v>
      </c>
      <c r="JF12" s="8">
        <v>0</v>
      </c>
      <c r="JG12" s="8">
        <v>0</v>
      </c>
      <c r="JH12" s="8">
        <v>0</v>
      </c>
      <c r="JI12" s="8">
        <v>0</v>
      </c>
      <c r="JJ12" s="8">
        <v>0</v>
      </c>
      <c r="JK12" s="8">
        <v>0</v>
      </c>
      <c r="JL12" s="8">
        <v>0</v>
      </c>
      <c r="JM12" s="8">
        <v>0</v>
      </c>
      <c r="JN12" s="8">
        <v>0</v>
      </c>
      <c r="JO12" s="8">
        <v>0</v>
      </c>
      <c r="JP12" s="8">
        <v>0</v>
      </c>
      <c r="JQ12" s="8">
        <v>0</v>
      </c>
      <c r="JR12" s="8">
        <v>0</v>
      </c>
      <c r="JS12" s="8">
        <v>0</v>
      </c>
      <c r="JT12" s="8">
        <v>0</v>
      </c>
      <c r="JU12" s="8">
        <v>0</v>
      </c>
      <c r="JV12" s="8">
        <v>0</v>
      </c>
      <c r="JW12" s="8">
        <v>0</v>
      </c>
      <c r="JX12" s="8">
        <v>0</v>
      </c>
      <c r="JY12" s="8">
        <v>0</v>
      </c>
      <c r="JZ12" s="8">
        <v>0</v>
      </c>
      <c r="KA12" s="8">
        <v>0</v>
      </c>
      <c r="KB12" s="8">
        <v>0</v>
      </c>
      <c r="KC12" s="8">
        <v>0</v>
      </c>
      <c r="KD12" s="8">
        <v>0</v>
      </c>
      <c r="KE12" s="8">
        <v>0</v>
      </c>
      <c r="KF12" s="8">
        <v>0</v>
      </c>
      <c r="KG12" s="8">
        <v>0</v>
      </c>
      <c r="KH12" s="8">
        <v>0</v>
      </c>
      <c r="KI12" s="8">
        <v>0</v>
      </c>
      <c r="KJ12" s="8">
        <v>0</v>
      </c>
      <c r="KK12" s="8">
        <v>0</v>
      </c>
      <c r="KL12" s="8">
        <v>0</v>
      </c>
      <c r="KM12" s="8">
        <v>0</v>
      </c>
      <c r="KN12" s="8">
        <v>0</v>
      </c>
      <c r="KO12" s="8">
        <v>0</v>
      </c>
      <c r="KP12" s="8">
        <v>0</v>
      </c>
      <c r="KQ12" s="8">
        <v>0</v>
      </c>
      <c r="KR12" s="8">
        <v>0</v>
      </c>
      <c r="KS12" s="8">
        <v>0</v>
      </c>
      <c r="KT12" s="8">
        <v>0</v>
      </c>
      <c r="KU12" s="8">
        <v>0</v>
      </c>
      <c r="KV12" s="8">
        <v>0</v>
      </c>
      <c r="KW12" s="8">
        <v>0</v>
      </c>
    </row>
    <row r="13" spans="1:309">
      <c r="A13" s="8">
        <v>12</v>
      </c>
      <c r="B13" s="8" t="s">
        <v>30</v>
      </c>
      <c r="C13" s="8" t="s">
        <v>41</v>
      </c>
      <c r="D13" s="8" t="s">
        <v>498</v>
      </c>
      <c r="E13" s="8">
        <v>0</v>
      </c>
      <c r="F13" s="24">
        <v>0</v>
      </c>
      <c r="G13" s="8">
        <v>0</v>
      </c>
      <c r="H13" s="8">
        <v>-1</v>
      </c>
      <c r="I13" s="8">
        <v>-1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-0.45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1.8387423E-2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9">
        <v>-5.4E-6</v>
      </c>
      <c r="HL13" s="9">
        <v>8.1000000000000004E-6</v>
      </c>
      <c r="HM13" s="9">
        <v>-2.7E-6</v>
      </c>
      <c r="HN13" s="8">
        <v>0</v>
      </c>
      <c r="HO13" s="8">
        <v>0</v>
      </c>
      <c r="HP13" s="8">
        <v>0</v>
      </c>
      <c r="HQ13" s="8">
        <v>0</v>
      </c>
      <c r="HR13" s="8">
        <v>0</v>
      </c>
      <c r="HS13" s="8">
        <v>0</v>
      </c>
      <c r="HT13" s="8">
        <v>0</v>
      </c>
      <c r="HU13" s="8">
        <v>0</v>
      </c>
      <c r="HV13" s="8">
        <v>0</v>
      </c>
      <c r="HW13" s="8">
        <v>0</v>
      </c>
      <c r="HX13" s="8">
        <v>0</v>
      </c>
      <c r="HY13" s="8">
        <v>0</v>
      </c>
      <c r="HZ13" s="8">
        <v>0</v>
      </c>
      <c r="IA13" s="8">
        <v>0</v>
      </c>
      <c r="IB13" s="8">
        <v>0</v>
      </c>
      <c r="IC13" s="8">
        <v>0</v>
      </c>
      <c r="ID13" s="8">
        <v>0</v>
      </c>
      <c r="IE13" s="8">
        <v>0</v>
      </c>
      <c r="IF13" s="8">
        <v>0</v>
      </c>
      <c r="IG13" s="8">
        <v>0</v>
      </c>
      <c r="IH13" s="8">
        <v>0</v>
      </c>
      <c r="II13" s="8">
        <v>0</v>
      </c>
      <c r="IJ13" s="8">
        <v>0</v>
      </c>
      <c r="IK13" s="8">
        <v>0</v>
      </c>
      <c r="IL13" s="8">
        <v>0</v>
      </c>
      <c r="IM13" s="8">
        <v>0</v>
      </c>
      <c r="IN13" s="8">
        <v>0</v>
      </c>
      <c r="IO13" s="8">
        <v>0</v>
      </c>
      <c r="IP13" s="8">
        <v>0</v>
      </c>
      <c r="IQ13" s="8">
        <v>0</v>
      </c>
      <c r="IR13" s="8">
        <v>0</v>
      </c>
      <c r="IS13" s="8">
        <v>0</v>
      </c>
      <c r="IT13" s="8">
        <v>0</v>
      </c>
      <c r="IU13" s="8">
        <v>0</v>
      </c>
      <c r="IV13" s="8">
        <v>0</v>
      </c>
      <c r="IW13" s="8">
        <v>0</v>
      </c>
      <c r="IX13" s="8">
        <v>0</v>
      </c>
      <c r="IY13" s="8">
        <v>0</v>
      </c>
      <c r="IZ13" s="8">
        <v>0</v>
      </c>
      <c r="JA13" s="8">
        <v>0</v>
      </c>
      <c r="JB13" s="8">
        <v>0</v>
      </c>
      <c r="JC13" s="8">
        <v>0</v>
      </c>
      <c r="JD13" s="8">
        <v>0</v>
      </c>
      <c r="JE13" s="8">
        <v>0</v>
      </c>
      <c r="JF13" s="8">
        <v>0</v>
      </c>
      <c r="JG13" s="8">
        <v>0</v>
      </c>
      <c r="JH13" s="8">
        <v>0</v>
      </c>
      <c r="JI13" s="8">
        <v>0</v>
      </c>
      <c r="JJ13" s="8">
        <v>0</v>
      </c>
      <c r="JK13" s="8">
        <v>0</v>
      </c>
      <c r="JL13" s="8">
        <v>0</v>
      </c>
      <c r="JM13" s="8">
        <v>0</v>
      </c>
      <c r="JN13" s="8">
        <v>0</v>
      </c>
      <c r="JO13" s="8">
        <v>0</v>
      </c>
      <c r="JP13" s="8">
        <v>0</v>
      </c>
      <c r="JQ13" s="8">
        <v>0</v>
      </c>
      <c r="JR13" s="8">
        <v>0</v>
      </c>
      <c r="JS13" s="8">
        <v>0</v>
      </c>
      <c r="JT13" s="8">
        <v>0</v>
      </c>
      <c r="JU13" s="8">
        <v>0</v>
      </c>
      <c r="JV13" s="8">
        <v>0</v>
      </c>
      <c r="JW13" s="8">
        <v>0</v>
      </c>
      <c r="JX13" s="8">
        <v>0</v>
      </c>
      <c r="JY13" s="8">
        <v>0</v>
      </c>
      <c r="JZ13" s="8">
        <v>0</v>
      </c>
      <c r="KA13" s="8">
        <v>0</v>
      </c>
      <c r="KB13" s="8">
        <v>0</v>
      </c>
      <c r="KC13" s="8">
        <v>0</v>
      </c>
      <c r="KD13" s="8">
        <v>0</v>
      </c>
      <c r="KE13" s="8">
        <v>0</v>
      </c>
      <c r="KF13" s="8">
        <v>0</v>
      </c>
      <c r="KG13" s="8">
        <v>0</v>
      </c>
      <c r="KH13" s="8">
        <v>0</v>
      </c>
      <c r="KI13" s="8">
        <v>0</v>
      </c>
      <c r="KJ13" s="8">
        <v>0</v>
      </c>
      <c r="KK13" s="8">
        <v>0</v>
      </c>
      <c r="KL13" s="8">
        <v>0</v>
      </c>
      <c r="KM13" s="8">
        <v>0</v>
      </c>
      <c r="KN13" s="8">
        <v>0</v>
      </c>
      <c r="KO13" s="8">
        <v>0</v>
      </c>
      <c r="KP13" s="8">
        <v>0</v>
      </c>
      <c r="KQ13" s="8">
        <v>0</v>
      </c>
      <c r="KR13" s="8">
        <v>0</v>
      </c>
      <c r="KS13" s="8">
        <v>0</v>
      </c>
      <c r="KT13" s="8">
        <v>0</v>
      </c>
      <c r="KU13" s="8">
        <v>0</v>
      </c>
      <c r="KV13" s="8">
        <v>0</v>
      </c>
      <c r="KW13" s="8">
        <v>0</v>
      </c>
    </row>
    <row r="14" spans="1:309">
      <c r="A14" s="8">
        <v>13</v>
      </c>
      <c r="B14" s="8" t="s">
        <v>30</v>
      </c>
      <c r="C14" s="8" t="s">
        <v>41</v>
      </c>
      <c r="D14" s="8" t="s">
        <v>499</v>
      </c>
      <c r="E14" s="8">
        <v>0</v>
      </c>
      <c r="F14" s="24">
        <v>0</v>
      </c>
      <c r="G14" s="8">
        <v>0</v>
      </c>
      <c r="H14" s="8">
        <v>-1</v>
      </c>
      <c r="I14" s="8">
        <v>-1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-0.45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1.8387423E-2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9">
        <v>-1.35E-6</v>
      </c>
      <c r="HM14" s="9">
        <v>1.8899999999999999E-6</v>
      </c>
      <c r="HN14" s="9">
        <v>-5.4099999999999999E-7</v>
      </c>
      <c r="HO14" s="8">
        <v>0</v>
      </c>
      <c r="HP14" s="8">
        <v>0</v>
      </c>
      <c r="HQ14" s="8">
        <v>0</v>
      </c>
      <c r="HR14" s="8">
        <v>0</v>
      </c>
      <c r="HS14" s="8">
        <v>0</v>
      </c>
      <c r="HT14" s="8">
        <v>0</v>
      </c>
      <c r="HU14" s="8">
        <v>0</v>
      </c>
      <c r="HV14" s="8">
        <v>0</v>
      </c>
      <c r="HW14" s="8">
        <v>0</v>
      </c>
      <c r="HX14" s="8">
        <v>0</v>
      </c>
      <c r="HY14" s="8">
        <v>0</v>
      </c>
      <c r="HZ14" s="8">
        <v>0</v>
      </c>
      <c r="IA14" s="8">
        <v>0</v>
      </c>
      <c r="IB14" s="8">
        <v>0</v>
      </c>
      <c r="IC14" s="8">
        <v>0</v>
      </c>
      <c r="ID14" s="8">
        <v>0</v>
      </c>
      <c r="IE14" s="8">
        <v>0</v>
      </c>
      <c r="IF14" s="8">
        <v>0</v>
      </c>
      <c r="IG14" s="8">
        <v>0</v>
      </c>
      <c r="IH14" s="8">
        <v>0</v>
      </c>
      <c r="II14" s="8">
        <v>0</v>
      </c>
      <c r="IJ14" s="8">
        <v>0</v>
      </c>
      <c r="IK14" s="8">
        <v>0</v>
      </c>
      <c r="IL14" s="8">
        <v>0</v>
      </c>
      <c r="IM14" s="8">
        <v>0</v>
      </c>
      <c r="IN14" s="8">
        <v>0</v>
      </c>
      <c r="IO14" s="8">
        <v>0</v>
      </c>
      <c r="IP14" s="8">
        <v>0</v>
      </c>
      <c r="IQ14" s="8">
        <v>0</v>
      </c>
      <c r="IR14" s="8">
        <v>0</v>
      </c>
      <c r="IS14" s="8">
        <v>0</v>
      </c>
      <c r="IT14" s="8">
        <v>0</v>
      </c>
      <c r="IU14" s="8">
        <v>0</v>
      </c>
      <c r="IV14" s="8">
        <v>0</v>
      </c>
      <c r="IW14" s="8">
        <v>0</v>
      </c>
      <c r="IX14" s="8">
        <v>0</v>
      </c>
      <c r="IY14" s="8">
        <v>0</v>
      </c>
      <c r="IZ14" s="8">
        <v>0</v>
      </c>
      <c r="JA14" s="8">
        <v>0</v>
      </c>
      <c r="JB14" s="8">
        <v>0</v>
      </c>
      <c r="JC14" s="8">
        <v>0</v>
      </c>
      <c r="JD14" s="8">
        <v>0</v>
      </c>
      <c r="JE14" s="8">
        <v>0</v>
      </c>
      <c r="JF14" s="8">
        <v>0</v>
      </c>
      <c r="JG14" s="8">
        <v>0</v>
      </c>
      <c r="JH14" s="8">
        <v>0</v>
      </c>
      <c r="JI14" s="8">
        <v>0</v>
      </c>
      <c r="JJ14" s="8">
        <v>0</v>
      </c>
      <c r="JK14" s="8">
        <v>0</v>
      </c>
      <c r="JL14" s="8">
        <v>0</v>
      </c>
      <c r="JM14" s="8">
        <v>0</v>
      </c>
      <c r="JN14" s="8">
        <v>0</v>
      </c>
      <c r="JO14" s="8">
        <v>0</v>
      </c>
      <c r="JP14" s="8">
        <v>0</v>
      </c>
      <c r="JQ14" s="8">
        <v>0</v>
      </c>
      <c r="JR14" s="8">
        <v>0</v>
      </c>
      <c r="JS14" s="8">
        <v>0</v>
      </c>
      <c r="JT14" s="8">
        <v>0</v>
      </c>
      <c r="JU14" s="8">
        <v>0</v>
      </c>
      <c r="JV14" s="8">
        <v>0</v>
      </c>
      <c r="JW14" s="8">
        <v>0</v>
      </c>
      <c r="JX14" s="8">
        <v>0</v>
      </c>
      <c r="JY14" s="8">
        <v>0</v>
      </c>
      <c r="JZ14" s="8">
        <v>0</v>
      </c>
      <c r="KA14" s="8">
        <v>0</v>
      </c>
      <c r="KB14" s="8">
        <v>0</v>
      </c>
      <c r="KC14" s="8">
        <v>0</v>
      </c>
      <c r="KD14" s="8">
        <v>0</v>
      </c>
      <c r="KE14" s="8">
        <v>0</v>
      </c>
      <c r="KF14" s="8">
        <v>0</v>
      </c>
      <c r="KG14" s="8">
        <v>0</v>
      </c>
      <c r="KH14" s="8">
        <v>0</v>
      </c>
      <c r="KI14" s="8">
        <v>0</v>
      </c>
      <c r="KJ14" s="8">
        <v>0</v>
      </c>
      <c r="KK14" s="8">
        <v>0</v>
      </c>
      <c r="KL14" s="8">
        <v>0</v>
      </c>
      <c r="KM14" s="8">
        <v>0</v>
      </c>
      <c r="KN14" s="8">
        <v>0</v>
      </c>
      <c r="KO14" s="8">
        <v>0</v>
      </c>
      <c r="KP14" s="8">
        <v>0</v>
      </c>
      <c r="KQ14" s="8">
        <v>0</v>
      </c>
      <c r="KR14" s="8">
        <v>0</v>
      </c>
      <c r="KS14" s="8">
        <v>0</v>
      </c>
      <c r="KT14" s="8">
        <v>0</v>
      </c>
      <c r="KU14" s="8">
        <v>0</v>
      </c>
      <c r="KV14" s="8">
        <v>0</v>
      </c>
      <c r="KW14" s="8">
        <v>0</v>
      </c>
    </row>
    <row r="15" spans="1:309">
      <c r="A15" s="8">
        <v>14</v>
      </c>
      <c r="B15" s="8" t="s">
        <v>30</v>
      </c>
      <c r="C15" s="8" t="s">
        <v>41</v>
      </c>
      <c r="D15" s="8" t="s">
        <v>500</v>
      </c>
      <c r="E15" s="8">
        <v>0</v>
      </c>
      <c r="F15" s="24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-0.45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1.8387423E-2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9">
        <v>-2.7099999999999998E-7</v>
      </c>
      <c r="HN15" s="9">
        <v>2.7099999999999998E-7</v>
      </c>
      <c r="HO15" s="9">
        <v>-9.3800000000000002E-30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  <c r="HW15" s="8">
        <v>0</v>
      </c>
      <c r="HX15" s="8">
        <v>0</v>
      </c>
      <c r="HY15" s="8">
        <v>0</v>
      </c>
      <c r="HZ15" s="8">
        <v>0</v>
      </c>
      <c r="IA15" s="8">
        <v>0</v>
      </c>
      <c r="IB15" s="8">
        <v>0</v>
      </c>
      <c r="IC15" s="8">
        <v>0</v>
      </c>
      <c r="ID15" s="8">
        <v>0</v>
      </c>
      <c r="IE15" s="8">
        <v>0</v>
      </c>
      <c r="IF15" s="8">
        <v>0</v>
      </c>
      <c r="IG15" s="8">
        <v>0</v>
      </c>
      <c r="IH15" s="8">
        <v>0</v>
      </c>
      <c r="II15" s="8">
        <v>0</v>
      </c>
      <c r="IJ15" s="8">
        <v>0</v>
      </c>
      <c r="IK15" s="8">
        <v>0</v>
      </c>
      <c r="IL15" s="8">
        <v>0</v>
      </c>
      <c r="IM15" s="8">
        <v>0</v>
      </c>
      <c r="IN15" s="8">
        <v>0</v>
      </c>
      <c r="IO15" s="8">
        <v>0</v>
      </c>
      <c r="IP15" s="8">
        <v>0</v>
      </c>
      <c r="IQ15" s="8">
        <v>0</v>
      </c>
      <c r="IR15" s="8">
        <v>0</v>
      </c>
      <c r="IS15" s="8">
        <v>0</v>
      </c>
      <c r="IT15" s="8">
        <v>0</v>
      </c>
      <c r="IU15" s="8">
        <v>0</v>
      </c>
      <c r="IV15" s="8">
        <v>0</v>
      </c>
      <c r="IW15" s="8">
        <v>0</v>
      </c>
      <c r="IX15" s="8">
        <v>0</v>
      </c>
      <c r="IY15" s="8">
        <v>0</v>
      </c>
      <c r="IZ15" s="8">
        <v>0</v>
      </c>
      <c r="JA15" s="8">
        <v>0</v>
      </c>
      <c r="JB15" s="8">
        <v>0</v>
      </c>
      <c r="JC15" s="8">
        <v>0</v>
      </c>
      <c r="JD15" s="8">
        <v>0</v>
      </c>
      <c r="JE15" s="8">
        <v>0</v>
      </c>
      <c r="JF15" s="8">
        <v>0</v>
      </c>
      <c r="JG15" s="8">
        <v>0</v>
      </c>
      <c r="JH15" s="8">
        <v>0</v>
      </c>
      <c r="JI15" s="8">
        <v>0</v>
      </c>
      <c r="JJ15" s="8">
        <v>0</v>
      </c>
      <c r="JK15" s="8">
        <v>0</v>
      </c>
      <c r="JL15" s="8">
        <v>0</v>
      </c>
      <c r="JM15" s="8">
        <v>0</v>
      </c>
      <c r="JN15" s="8">
        <v>0</v>
      </c>
      <c r="JO15" s="8">
        <v>0</v>
      </c>
      <c r="JP15" s="8">
        <v>0</v>
      </c>
      <c r="JQ15" s="8">
        <v>0</v>
      </c>
      <c r="JR15" s="8">
        <v>0</v>
      </c>
      <c r="JS15" s="8">
        <v>0</v>
      </c>
      <c r="JT15" s="8">
        <v>0</v>
      </c>
      <c r="JU15" s="8">
        <v>0</v>
      </c>
      <c r="JV15" s="8">
        <v>0</v>
      </c>
      <c r="JW15" s="8">
        <v>0</v>
      </c>
      <c r="JX15" s="8">
        <v>0</v>
      </c>
      <c r="JY15" s="8">
        <v>0</v>
      </c>
      <c r="JZ15" s="8">
        <v>0</v>
      </c>
      <c r="KA15" s="8">
        <v>0</v>
      </c>
      <c r="KB15" s="8">
        <v>0</v>
      </c>
      <c r="KC15" s="8">
        <v>0</v>
      </c>
      <c r="KD15" s="8">
        <v>0</v>
      </c>
      <c r="KE15" s="8">
        <v>0</v>
      </c>
      <c r="KF15" s="8">
        <v>0</v>
      </c>
      <c r="KG15" s="8">
        <v>0</v>
      </c>
      <c r="KH15" s="8">
        <v>0</v>
      </c>
      <c r="KI15" s="8">
        <v>0</v>
      </c>
      <c r="KJ15" s="8">
        <v>0</v>
      </c>
      <c r="KK15" s="8">
        <v>0</v>
      </c>
      <c r="KL15" s="8">
        <v>0</v>
      </c>
      <c r="KM15" s="8">
        <v>0</v>
      </c>
      <c r="KN15" s="8">
        <v>0</v>
      </c>
      <c r="KO15" s="8">
        <v>0</v>
      </c>
      <c r="KP15" s="8">
        <v>0</v>
      </c>
      <c r="KQ15" s="8">
        <v>0</v>
      </c>
      <c r="KR15" s="8">
        <v>0</v>
      </c>
      <c r="KS15" s="8">
        <v>0</v>
      </c>
      <c r="KT15" s="8">
        <v>0</v>
      </c>
      <c r="KU15" s="8">
        <v>0</v>
      </c>
      <c r="KV15" s="8">
        <v>0</v>
      </c>
      <c r="KW15" s="8">
        <v>0</v>
      </c>
    </row>
    <row r="16" spans="1:309">
      <c r="A16" s="8">
        <v>15</v>
      </c>
      <c r="B16" s="8" t="s">
        <v>30</v>
      </c>
      <c r="C16" s="8" t="s">
        <v>41</v>
      </c>
      <c r="D16" s="8" t="s">
        <v>501</v>
      </c>
      <c r="E16" s="8">
        <v>0</v>
      </c>
      <c r="F16" s="24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1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-0.45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1.8387423E-2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9">
        <v>-6.0199999999999997E-30</v>
      </c>
      <c r="HO16" s="9">
        <v>7.2199999999999998E-30</v>
      </c>
      <c r="HP16" s="9">
        <v>-1.1999999999999999E-30</v>
      </c>
      <c r="HQ16" s="8">
        <v>0</v>
      </c>
      <c r="HR16" s="8">
        <v>0</v>
      </c>
      <c r="HS16" s="8">
        <v>0</v>
      </c>
      <c r="HT16" s="8">
        <v>0</v>
      </c>
      <c r="HU16" s="8">
        <v>0</v>
      </c>
      <c r="HV16" s="8">
        <v>0</v>
      </c>
      <c r="HW16" s="8">
        <v>0</v>
      </c>
      <c r="HX16" s="8">
        <v>0</v>
      </c>
      <c r="HY16" s="8">
        <v>0</v>
      </c>
      <c r="HZ16" s="8">
        <v>0</v>
      </c>
      <c r="IA16" s="8">
        <v>0</v>
      </c>
      <c r="IB16" s="8">
        <v>0</v>
      </c>
      <c r="IC16" s="8">
        <v>0</v>
      </c>
      <c r="ID16" s="8">
        <v>0</v>
      </c>
      <c r="IE16" s="8">
        <v>0</v>
      </c>
      <c r="IF16" s="8">
        <v>0</v>
      </c>
      <c r="IG16" s="8">
        <v>0</v>
      </c>
      <c r="IH16" s="8">
        <v>0</v>
      </c>
      <c r="II16" s="8">
        <v>0</v>
      </c>
      <c r="IJ16" s="8">
        <v>0</v>
      </c>
      <c r="IK16" s="8">
        <v>0</v>
      </c>
      <c r="IL16" s="8">
        <v>0</v>
      </c>
      <c r="IM16" s="8">
        <v>0</v>
      </c>
      <c r="IN16" s="8">
        <v>0</v>
      </c>
      <c r="IO16" s="8">
        <v>0</v>
      </c>
      <c r="IP16" s="8">
        <v>0</v>
      </c>
      <c r="IQ16" s="8">
        <v>0</v>
      </c>
      <c r="IR16" s="8">
        <v>0</v>
      </c>
      <c r="IS16" s="8">
        <v>0</v>
      </c>
      <c r="IT16" s="8">
        <v>0</v>
      </c>
      <c r="IU16" s="8">
        <v>0</v>
      </c>
      <c r="IV16" s="8">
        <v>0</v>
      </c>
      <c r="IW16" s="8">
        <v>0</v>
      </c>
      <c r="IX16" s="8">
        <v>0</v>
      </c>
      <c r="IY16" s="8">
        <v>0</v>
      </c>
      <c r="IZ16" s="8">
        <v>0</v>
      </c>
      <c r="JA16" s="8">
        <v>0</v>
      </c>
      <c r="JB16" s="8">
        <v>0</v>
      </c>
      <c r="JC16" s="8">
        <v>0</v>
      </c>
      <c r="JD16" s="8">
        <v>0</v>
      </c>
      <c r="JE16" s="8">
        <v>0</v>
      </c>
      <c r="JF16" s="8">
        <v>0</v>
      </c>
      <c r="JG16" s="8">
        <v>0</v>
      </c>
      <c r="JH16" s="8">
        <v>0</v>
      </c>
      <c r="JI16" s="8">
        <v>0</v>
      </c>
      <c r="JJ16" s="8">
        <v>0</v>
      </c>
      <c r="JK16" s="8">
        <v>0</v>
      </c>
      <c r="JL16" s="8">
        <v>0</v>
      </c>
      <c r="JM16" s="8">
        <v>0</v>
      </c>
      <c r="JN16" s="8">
        <v>0</v>
      </c>
      <c r="JO16" s="8">
        <v>0</v>
      </c>
      <c r="JP16" s="8">
        <v>0</v>
      </c>
      <c r="JQ16" s="8">
        <v>0</v>
      </c>
      <c r="JR16" s="8">
        <v>0</v>
      </c>
      <c r="JS16" s="8">
        <v>0</v>
      </c>
      <c r="JT16" s="8">
        <v>0</v>
      </c>
      <c r="JU16" s="8">
        <v>0</v>
      </c>
      <c r="JV16" s="8">
        <v>0</v>
      </c>
      <c r="JW16" s="8">
        <v>0</v>
      </c>
      <c r="JX16" s="8">
        <v>0</v>
      </c>
      <c r="JY16" s="8">
        <v>0</v>
      </c>
      <c r="JZ16" s="8">
        <v>0</v>
      </c>
      <c r="KA16" s="8">
        <v>0</v>
      </c>
      <c r="KB16" s="8">
        <v>0</v>
      </c>
      <c r="KC16" s="8">
        <v>0</v>
      </c>
      <c r="KD16" s="8">
        <v>0</v>
      </c>
      <c r="KE16" s="8">
        <v>0</v>
      </c>
      <c r="KF16" s="8">
        <v>0</v>
      </c>
      <c r="KG16" s="8">
        <v>0</v>
      </c>
      <c r="KH16" s="8">
        <v>0</v>
      </c>
      <c r="KI16" s="8">
        <v>0</v>
      </c>
      <c r="KJ16" s="8">
        <v>0</v>
      </c>
      <c r="KK16" s="8">
        <v>0</v>
      </c>
      <c r="KL16" s="8">
        <v>0</v>
      </c>
      <c r="KM16" s="8">
        <v>0</v>
      </c>
      <c r="KN16" s="8">
        <v>0</v>
      </c>
      <c r="KO16" s="8">
        <v>0</v>
      </c>
      <c r="KP16" s="8">
        <v>0</v>
      </c>
      <c r="KQ16" s="8">
        <v>0</v>
      </c>
      <c r="KR16" s="8">
        <v>0</v>
      </c>
      <c r="KS16" s="8">
        <v>0</v>
      </c>
      <c r="KT16" s="8">
        <v>0</v>
      </c>
      <c r="KU16" s="8">
        <v>0</v>
      </c>
      <c r="KV16" s="8">
        <v>0</v>
      </c>
      <c r="KW16" s="8">
        <v>0</v>
      </c>
    </row>
    <row r="17" spans="1:309">
      <c r="A17" s="8">
        <v>16</v>
      </c>
      <c r="B17" s="8" t="s">
        <v>30</v>
      </c>
      <c r="C17" s="8" t="s">
        <v>41</v>
      </c>
      <c r="D17" s="8" t="s">
        <v>502</v>
      </c>
      <c r="E17" s="8">
        <v>0</v>
      </c>
      <c r="F17" s="24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-0.45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1.8387423E-2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9">
        <v>-3.8000000000000003E-30</v>
      </c>
      <c r="HP17" s="9">
        <v>5.5999999999999998E-30</v>
      </c>
      <c r="HQ17" s="9">
        <v>-1.8000000000000002E-30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  <c r="HW17" s="8">
        <v>0</v>
      </c>
      <c r="HX17" s="8">
        <v>0</v>
      </c>
      <c r="HY17" s="8">
        <v>0</v>
      </c>
      <c r="HZ17" s="8">
        <v>0</v>
      </c>
      <c r="IA17" s="8">
        <v>0</v>
      </c>
      <c r="IB17" s="8">
        <v>0</v>
      </c>
      <c r="IC17" s="8">
        <v>0</v>
      </c>
      <c r="ID17" s="8">
        <v>0</v>
      </c>
      <c r="IE17" s="8">
        <v>0</v>
      </c>
      <c r="IF17" s="8">
        <v>0</v>
      </c>
      <c r="IG17" s="8">
        <v>0</v>
      </c>
      <c r="IH17" s="8">
        <v>0</v>
      </c>
      <c r="II17" s="8">
        <v>0</v>
      </c>
      <c r="IJ17" s="8">
        <v>0</v>
      </c>
      <c r="IK17" s="8">
        <v>0</v>
      </c>
      <c r="IL17" s="8">
        <v>0</v>
      </c>
      <c r="IM17" s="8">
        <v>0</v>
      </c>
      <c r="IN17" s="8">
        <v>0</v>
      </c>
      <c r="IO17" s="8">
        <v>0</v>
      </c>
      <c r="IP17" s="8">
        <v>0</v>
      </c>
      <c r="IQ17" s="8">
        <v>0</v>
      </c>
      <c r="IR17" s="8">
        <v>0</v>
      </c>
      <c r="IS17" s="8">
        <v>0</v>
      </c>
      <c r="IT17" s="8">
        <v>0</v>
      </c>
      <c r="IU17" s="8">
        <v>0</v>
      </c>
      <c r="IV17" s="8">
        <v>0</v>
      </c>
      <c r="IW17" s="8">
        <v>0</v>
      </c>
      <c r="IX17" s="8">
        <v>0</v>
      </c>
      <c r="IY17" s="8">
        <v>0</v>
      </c>
      <c r="IZ17" s="8">
        <v>0</v>
      </c>
      <c r="JA17" s="8">
        <v>0</v>
      </c>
      <c r="JB17" s="8">
        <v>0</v>
      </c>
      <c r="JC17" s="8">
        <v>0</v>
      </c>
      <c r="JD17" s="8">
        <v>0</v>
      </c>
      <c r="JE17" s="8">
        <v>0</v>
      </c>
      <c r="JF17" s="8">
        <v>0</v>
      </c>
      <c r="JG17" s="8">
        <v>0</v>
      </c>
      <c r="JH17" s="8">
        <v>0</v>
      </c>
      <c r="JI17" s="8">
        <v>0</v>
      </c>
      <c r="JJ17" s="8">
        <v>0</v>
      </c>
      <c r="JK17" s="8">
        <v>0</v>
      </c>
      <c r="JL17" s="8">
        <v>0</v>
      </c>
      <c r="JM17" s="8">
        <v>0</v>
      </c>
      <c r="JN17" s="8">
        <v>0</v>
      </c>
      <c r="JO17" s="8">
        <v>0</v>
      </c>
      <c r="JP17" s="8">
        <v>0</v>
      </c>
      <c r="JQ17" s="8">
        <v>0</v>
      </c>
      <c r="JR17" s="8">
        <v>0</v>
      </c>
      <c r="JS17" s="8">
        <v>0</v>
      </c>
      <c r="JT17" s="8">
        <v>0</v>
      </c>
      <c r="JU17" s="8">
        <v>0</v>
      </c>
      <c r="JV17" s="8">
        <v>0</v>
      </c>
      <c r="JW17" s="8">
        <v>0</v>
      </c>
      <c r="JX17" s="8">
        <v>0</v>
      </c>
      <c r="JY17" s="8">
        <v>0</v>
      </c>
      <c r="JZ17" s="8">
        <v>0</v>
      </c>
      <c r="KA17" s="8">
        <v>0</v>
      </c>
      <c r="KB17" s="8">
        <v>0</v>
      </c>
      <c r="KC17" s="8">
        <v>0</v>
      </c>
      <c r="KD17" s="8">
        <v>0</v>
      </c>
      <c r="KE17" s="8">
        <v>0</v>
      </c>
      <c r="KF17" s="8">
        <v>0</v>
      </c>
      <c r="KG17" s="8">
        <v>0</v>
      </c>
      <c r="KH17" s="8">
        <v>0</v>
      </c>
      <c r="KI17" s="8">
        <v>0</v>
      </c>
      <c r="KJ17" s="8">
        <v>0</v>
      </c>
      <c r="KK17" s="8">
        <v>0</v>
      </c>
      <c r="KL17" s="8">
        <v>0</v>
      </c>
      <c r="KM17" s="8">
        <v>0</v>
      </c>
      <c r="KN17" s="8">
        <v>0</v>
      </c>
      <c r="KO17" s="8">
        <v>0</v>
      </c>
      <c r="KP17" s="8">
        <v>0</v>
      </c>
      <c r="KQ17" s="8">
        <v>0</v>
      </c>
      <c r="KR17" s="8">
        <v>0</v>
      </c>
      <c r="KS17" s="8">
        <v>0</v>
      </c>
      <c r="KT17" s="8">
        <v>0</v>
      </c>
      <c r="KU17" s="8">
        <v>0</v>
      </c>
      <c r="KV17" s="8">
        <v>0</v>
      </c>
      <c r="KW17" s="8">
        <v>0</v>
      </c>
    </row>
    <row r="18" spans="1:309">
      <c r="A18" s="8">
        <v>17</v>
      </c>
      <c r="B18" s="8" t="s">
        <v>30</v>
      </c>
      <c r="C18" s="8" t="s">
        <v>41</v>
      </c>
      <c r="D18" s="8" t="s">
        <v>503</v>
      </c>
      <c r="E18" s="8">
        <v>0</v>
      </c>
      <c r="F18" s="24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-0.45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1.8387423E-2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9">
        <v>-1.9000000000000002E-30</v>
      </c>
      <c r="HQ18" s="9">
        <v>2.4899999999999999E-30</v>
      </c>
      <c r="HR18" s="9">
        <v>-5.89E-31</v>
      </c>
      <c r="HS18" s="8">
        <v>0</v>
      </c>
      <c r="HT18" s="8">
        <v>0</v>
      </c>
      <c r="HU18" s="8">
        <v>0</v>
      </c>
      <c r="HV18" s="8">
        <v>0</v>
      </c>
      <c r="HW18" s="8">
        <v>0</v>
      </c>
      <c r="HX18" s="8">
        <v>0</v>
      </c>
      <c r="HY18" s="8">
        <v>0</v>
      </c>
      <c r="HZ18" s="8">
        <v>0</v>
      </c>
      <c r="IA18" s="8">
        <v>0</v>
      </c>
      <c r="IB18" s="8">
        <v>0</v>
      </c>
      <c r="IC18" s="8">
        <v>0</v>
      </c>
      <c r="ID18" s="8">
        <v>0</v>
      </c>
      <c r="IE18" s="8">
        <v>0</v>
      </c>
      <c r="IF18" s="8">
        <v>0</v>
      </c>
      <c r="IG18" s="8">
        <v>0</v>
      </c>
      <c r="IH18" s="8">
        <v>0</v>
      </c>
      <c r="II18" s="8">
        <v>0</v>
      </c>
      <c r="IJ18" s="8">
        <v>0</v>
      </c>
      <c r="IK18" s="8">
        <v>0</v>
      </c>
      <c r="IL18" s="8">
        <v>0</v>
      </c>
      <c r="IM18" s="8">
        <v>0</v>
      </c>
      <c r="IN18" s="8">
        <v>0</v>
      </c>
      <c r="IO18" s="8">
        <v>0</v>
      </c>
      <c r="IP18" s="8">
        <v>0</v>
      </c>
      <c r="IQ18" s="8">
        <v>0</v>
      </c>
      <c r="IR18" s="8">
        <v>0</v>
      </c>
      <c r="IS18" s="8">
        <v>0</v>
      </c>
      <c r="IT18" s="8">
        <v>0</v>
      </c>
      <c r="IU18" s="8">
        <v>0</v>
      </c>
      <c r="IV18" s="8">
        <v>0</v>
      </c>
      <c r="IW18" s="8">
        <v>0</v>
      </c>
      <c r="IX18" s="8">
        <v>0</v>
      </c>
      <c r="IY18" s="8">
        <v>0</v>
      </c>
      <c r="IZ18" s="8">
        <v>0</v>
      </c>
      <c r="JA18" s="8">
        <v>0</v>
      </c>
      <c r="JB18" s="8">
        <v>0</v>
      </c>
      <c r="JC18" s="8">
        <v>0</v>
      </c>
      <c r="JD18" s="8">
        <v>0</v>
      </c>
      <c r="JE18" s="8">
        <v>0</v>
      </c>
      <c r="JF18" s="8">
        <v>0</v>
      </c>
      <c r="JG18" s="8">
        <v>0</v>
      </c>
      <c r="JH18" s="8">
        <v>0</v>
      </c>
      <c r="JI18" s="8">
        <v>0</v>
      </c>
      <c r="JJ18" s="8">
        <v>0</v>
      </c>
      <c r="JK18" s="8">
        <v>0</v>
      </c>
      <c r="JL18" s="8">
        <v>0</v>
      </c>
      <c r="JM18" s="8">
        <v>0</v>
      </c>
      <c r="JN18" s="8">
        <v>0</v>
      </c>
      <c r="JO18" s="8">
        <v>0</v>
      </c>
      <c r="JP18" s="8">
        <v>0</v>
      </c>
      <c r="JQ18" s="8">
        <v>0</v>
      </c>
      <c r="JR18" s="8">
        <v>0</v>
      </c>
      <c r="JS18" s="8">
        <v>0</v>
      </c>
      <c r="JT18" s="8">
        <v>0</v>
      </c>
      <c r="JU18" s="8">
        <v>0</v>
      </c>
      <c r="JV18" s="8">
        <v>0</v>
      </c>
      <c r="JW18" s="8">
        <v>0</v>
      </c>
      <c r="JX18" s="8">
        <v>0</v>
      </c>
      <c r="JY18" s="8">
        <v>0</v>
      </c>
      <c r="JZ18" s="8">
        <v>0</v>
      </c>
      <c r="KA18" s="8">
        <v>0</v>
      </c>
      <c r="KB18" s="8">
        <v>0</v>
      </c>
      <c r="KC18" s="8">
        <v>0</v>
      </c>
      <c r="KD18" s="8">
        <v>0</v>
      </c>
      <c r="KE18" s="8">
        <v>0</v>
      </c>
      <c r="KF18" s="8">
        <v>0</v>
      </c>
      <c r="KG18" s="8">
        <v>0</v>
      </c>
      <c r="KH18" s="8">
        <v>0</v>
      </c>
      <c r="KI18" s="8">
        <v>0</v>
      </c>
      <c r="KJ18" s="8">
        <v>0</v>
      </c>
      <c r="KK18" s="8">
        <v>0</v>
      </c>
      <c r="KL18" s="8">
        <v>0</v>
      </c>
      <c r="KM18" s="8">
        <v>0</v>
      </c>
      <c r="KN18" s="8">
        <v>0</v>
      </c>
      <c r="KO18" s="8">
        <v>0</v>
      </c>
      <c r="KP18" s="8">
        <v>0</v>
      </c>
      <c r="KQ18" s="8">
        <v>0</v>
      </c>
      <c r="KR18" s="8">
        <v>0</v>
      </c>
      <c r="KS18" s="8">
        <v>0</v>
      </c>
      <c r="KT18" s="8">
        <v>0</v>
      </c>
      <c r="KU18" s="8">
        <v>0</v>
      </c>
      <c r="KV18" s="8">
        <v>0</v>
      </c>
      <c r="KW18" s="8">
        <v>0</v>
      </c>
    </row>
    <row r="19" spans="1:309">
      <c r="A19" s="8">
        <v>18</v>
      </c>
      <c r="B19" s="8" t="s">
        <v>30</v>
      </c>
      <c r="C19" s="8" t="s">
        <v>41</v>
      </c>
      <c r="D19" s="8" t="s">
        <v>504</v>
      </c>
      <c r="E19" s="8">
        <v>0</v>
      </c>
      <c r="F19" s="24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-0.45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1.8387423E-2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9">
        <v>-1.55E-30</v>
      </c>
      <c r="HR19" s="9">
        <v>2.08E-30</v>
      </c>
      <c r="HS19" s="9">
        <v>-5.3199999999999998E-31</v>
      </c>
      <c r="HT19" s="8">
        <v>0</v>
      </c>
      <c r="HU19" s="8">
        <v>0</v>
      </c>
      <c r="HV19" s="8">
        <v>0</v>
      </c>
      <c r="HW19" s="8">
        <v>0</v>
      </c>
      <c r="HX19" s="8">
        <v>0</v>
      </c>
      <c r="HY19" s="8">
        <v>0</v>
      </c>
      <c r="HZ19" s="8">
        <v>0</v>
      </c>
      <c r="IA19" s="8">
        <v>0</v>
      </c>
      <c r="IB19" s="8">
        <v>0</v>
      </c>
      <c r="IC19" s="8">
        <v>0</v>
      </c>
      <c r="ID19" s="8">
        <v>0</v>
      </c>
      <c r="IE19" s="8">
        <v>0</v>
      </c>
      <c r="IF19" s="8">
        <v>0</v>
      </c>
      <c r="IG19" s="8">
        <v>0</v>
      </c>
      <c r="IH19" s="8">
        <v>0</v>
      </c>
      <c r="II19" s="8">
        <v>0</v>
      </c>
      <c r="IJ19" s="8">
        <v>0</v>
      </c>
      <c r="IK19" s="8">
        <v>0</v>
      </c>
      <c r="IL19" s="8">
        <v>0</v>
      </c>
      <c r="IM19" s="8">
        <v>0</v>
      </c>
      <c r="IN19" s="8">
        <v>0</v>
      </c>
      <c r="IO19" s="8">
        <v>0</v>
      </c>
      <c r="IP19" s="8">
        <v>0</v>
      </c>
      <c r="IQ19" s="8">
        <v>0</v>
      </c>
      <c r="IR19" s="8">
        <v>0</v>
      </c>
      <c r="IS19" s="8">
        <v>0</v>
      </c>
      <c r="IT19" s="8">
        <v>0</v>
      </c>
      <c r="IU19" s="8">
        <v>0</v>
      </c>
      <c r="IV19" s="8">
        <v>0</v>
      </c>
      <c r="IW19" s="8">
        <v>0</v>
      </c>
      <c r="IX19" s="8">
        <v>0</v>
      </c>
      <c r="IY19" s="8">
        <v>0</v>
      </c>
      <c r="IZ19" s="8">
        <v>0</v>
      </c>
      <c r="JA19" s="8">
        <v>0</v>
      </c>
      <c r="JB19" s="8">
        <v>0</v>
      </c>
      <c r="JC19" s="8">
        <v>0</v>
      </c>
      <c r="JD19" s="8">
        <v>0</v>
      </c>
      <c r="JE19" s="8">
        <v>0</v>
      </c>
      <c r="JF19" s="8">
        <v>0</v>
      </c>
      <c r="JG19" s="8">
        <v>0</v>
      </c>
      <c r="JH19" s="8">
        <v>0</v>
      </c>
      <c r="JI19" s="8">
        <v>0</v>
      </c>
      <c r="JJ19" s="8">
        <v>0</v>
      </c>
      <c r="JK19" s="8">
        <v>0</v>
      </c>
      <c r="JL19" s="8">
        <v>0</v>
      </c>
      <c r="JM19" s="8">
        <v>0</v>
      </c>
      <c r="JN19" s="8">
        <v>0</v>
      </c>
      <c r="JO19" s="8">
        <v>0</v>
      </c>
      <c r="JP19" s="8">
        <v>0</v>
      </c>
      <c r="JQ19" s="8">
        <v>0</v>
      </c>
      <c r="JR19" s="8">
        <v>0</v>
      </c>
      <c r="JS19" s="8">
        <v>0</v>
      </c>
      <c r="JT19" s="8">
        <v>0</v>
      </c>
      <c r="JU19" s="8">
        <v>0</v>
      </c>
      <c r="JV19" s="8">
        <v>0</v>
      </c>
      <c r="JW19" s="8">
        <v>0</v>
      </c>
      <c r="JX19" s="8">
        <v>0</v>
      </c>
      <c r="JY19" s="8">
        <v>0</v>
      </c>
      <c r="JZ19" s="8">
        <v>0</v>
      </c>
      <c r="KA19" s="8">
        <v>0</v>
      </c>
      <c r="KB19" s="8">
        <v>0</v>
      </c>
      <c r="KC19" s="8">
        <v>0</v>
      </c>
      <c r="KD19" s="8">
        <v>0</v>
      </c>
      <c r="KE19" s="8">
        <v>0</v>
      </c>
      <c r="KF19" s="8">
        <v>0</v>
      </c>
      <c r="KG19" s="8">
        <v>0</v>
      </c>
      <c r="KH19" s="8">
        <v>0</v>
      </c>
      <c r="KI19" s="8">
        <v>0</v>
      </c>
      <c r="KJ19" s="8">
        <v>0</v>
      </c>
      <c r="KK19" s="8">
        <v>0</v>
      </c>
      <c r="KL19" s="8">
        <v>0</v>
      </c>
      <c r="KM19" s="8">
        <v>0</v>
      </c>
      <c r="KN19" s="8">
        <v>0</v>
      </c>
      <c r="KO19" s="8">
        <v>0</v>
      </c>
      <c r="KP19" s="8">
        <v>0</v>
      </c>
      <c r="KQ19" s="8">
        <v>0</v>
      </c>
      <c r="KR19" s="8">
        <v>0</v>
      </c>
      <c r="KS19" s="8">
        <v>0</v>
      </c>
      <c r="KT19" s="8">
        <v>0</v>
      </c>
      <c r="KU19" s="8">
        <v>0</v>
      </c>
      <c r="KV19" s="8">
        <v>0</v>
      </c>
      <c r="KW19" s="8">
        <v>0</v>
      </c>
    </row>
    <row r="20" spans="1:309">
      <c r="A20" s="8">
        <v>19</v>
      </c>
      <c r="B20" s="8" t="s">
        <v>30</v>
      </c>
      <c r="C20" s="8" t="s">
        <v>41</v>
      </c>
      <c r="D20" s="8" t="s">
        <v>505</v>
      </c>
      <c r="E20" s="8">
        <v>0</v>
      </c>
      <c r="F20" s="24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-0.45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1.8387423E-2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  <c r="HP20" s="8">
        <v>0</v>
      </c>
      <c r="HQ20" s="8">
        <v>0</v>
      </c>
      <c r="HR20" s="9">
        <v>-1.44E-30</v>
      </c>
      <c r="HS20" s="9">
        <v>1.9000000000000002E-30</v>
      </c>
      <c r="HT20" s="9">
        <v>-4.6899999999999996E-31</v>
      </c>
      <c r="HU20" s="8">
        <v>0</v>
      </c>
      <c r="HV20" s="8">
        <v>0</v>
      </c>
      <c r="HW20" s="8">
        <v>0</v>
      </c>
      <c r="HX20" s="8">
        <v>0</v>
      </c>
      <c r="HY20" s="8">
        <v>0</v>
      </c>
      <c r="HZ20" s="8">
        <v>0</v>
      </c>
      <c r="IA20" s="8">
        <v>0</v>
      </c>
      <c r="IB20" s="8">
        <v>0</v>
      </c>
      <c r="IC20" s="8">
        <v>0</v>
      </c>
      <c r="ID20" s="8">
        <v>0</v>
      </c>
      <c r="IE20" s="8">
        <v>0</v>
      </c>
      <c r="IF20" s="8">
        <v>0</v>
      </c>
      <c r="IG20" s="8">
        <v>0</v>
      </c>
      <c r="IH20" s="8">
        <v>0</v>
      </c>
      <c r="II20" s="8">
        <v>0</v>
      </c>
      <c r="IJ20" s="8">
        <v>0</v>
      </c>
      <c r="IK20" s="8">
        <v>0</v>
      </c>
      <c r="IL20" s="8">
        <v>0</v>
      </c>
      <c r="IM20" s="8">
        <v>0</v>
      </c>
      <c r="IN20" s="8">
        <v>0</v>
      </c>
      <c r="IO20" s="8">
        <v>0</v>
      </c>
      <c r="IP20" s="8">
        <v>0</v>
      </c>
      <c r="IQ20" s="8">
        <v>0</v>
      </c>
      <c r="IR20" s="8">
        <v>0</v>
      </c>
      <c r="IS20" s="8">
        <v>0</v>
      </c>
      <c r="IT20" s="8">
        <v>0</v>
      </c>
      <c r="IU20" s="8">
        <v>0</v>
      </c>
      <c r="IV20" s="8">
        <v>0</v>
      </c>
      <c r="IW20" s="8">
        <v>0</v>
      </c>
      <c r="IX20" s="8">
        <v>0</v>
      </c>
      <c r="IY20" s="8">
        <v>0</v>
      </c>
      <c r="IZ20" s="8">
        <v>0</v>
      </c>
      <c r="JA20" s="8">
        <v>0</v>
      </c>
      <c r="JB20" s="8">
        <v>0</v>
      </c>
      <c r="JC20" s="8">
        <v>0</v>
      </c>
      <c r="JD20" s="8">
        <v>0</v>
      </c>
      <c r="JE20" s="8">
        <v>0</v>
      </c>
      <c r="JF20" s="8">
        <v>0</v>
      </c>
      <c r="JG20" s="8">
        <v>0</v>
      </c>
      <c r="JH20" s="8">
        <v>0</v>
      </c>
      <c r="JI20" s="8">
        <v>0</v>
      </c>
      <c r="JJ20" s="8">
        <v>0</v>
      </c>
      <c r="JK20" s="8">
        <v>0</v>
      </c>
      <c r="JL20" s="8">
        <v>0</v>
      </c>
      <c r="JM20" s="8">
        <v>0</v>
      </c>
      <c r="JN20" s="8">
        <v>0</v>
      </c>
      <c r="JO20" s="8">
        <v>0</v>
      </c>
      <c r="JP20" s="8">
        <v>0</v>
      </c>
      <c r="JQ20" s="8">
        <v>0</v>
      </c>
      <c r="JR20" s="8">
        <v>0</v>
      </c>
      <c r="JS20" s="8">
        <v>0</v>
      </c>
      <c r="JT20" s="8">
        <v>0</v>
      </c>
      <c r="JU20" s="8">
        <v>0</v>
      </c>
      <c r="JV20" s="8">
        <v>0</v>
      </c>
      <c r="JW20" s="8">
        <v>0</v>
      </c>
      <c r="JX20" s="8">
        <v>0</v>
      </c>
      <c r="JY20" s="8">
        <v>0</v>
      </c>
      <c r="JZ20" s="8">
        <v>0</v>
      </c>
      <c r="KA20" s="8">
        <v>0</v>
      </c>
      <c r="KB20" s="8">
        <v>0</v>
      </c>
      <c r="KC20" s="8">
        <v>0</v>
      </c>
      <c r="KD20" s="8">
        <v>0</v>
      </c>
      <c r="KE20" s="8">
        <v>0</v>
      </c>
      <c r="KF20" s="8">
        <v>0</v>
      </c>
      <c r="KG20" s="8">
        <v>0</v>
      </c>
      <c r="KH20" s="8">
        <v>0</v>
      </c>
      <c r="KI20" s="8">
        <v>0</v>
      </c>
      <c r="KJ20" s="8">
        <v>0</v>
      </c>
      <c r="KK20" s="8">
        <v>0</v>
      </c>
      <c r="KL20" s="8">
        <v>0</v>
      </c>
      <c r="KM20" s="8">
        <v>0</v>
      </c>
      <c r="KN20" s="8">
        <v>0</v>
      </c>
      <c r="KO20" s="8">
        <v>0</v>
      </c>
      <c r="KP20" s="8">
        <v>0</v>
      </c>
      <c r="KQ20" s="8">
        <v>0</v>
      </c>
      <c r="KR20" s="8">
        <v>0</v>
      </c>
      <c r="KS20" s="8">
        <v>0</v>
      </c>
      <c r="KT20" s="8">
        <v>0</v>
      </c>
      <c r="KU20" s="8">
        <v>0</v>
      </c>
      <c r="KV20" s="8">
        <v>0</v>
      </c>
      <c r="KW20" s="8">
        <v>0</v>
      </c>
    </row>
    <row r="21" spans="1:309">
      <c r="A21" s="8">
        <v>20</v>
      </c>
      <c r="B21" s="8" t="s">
        <v>30</v>
      </c>
      <c r="C21" s="8" t="s">
        <v>41</v>
      </c>
      <c r="D21" s="8" t="s">
        <v>506</v>
      </c>
      <c r="E21" s="8">
        <v>0</v>
      </c>
      <c r="F21" s="24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-0.45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9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1.8387423E-2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  <c r="HO21" s="8">
        <v>0</v>
      </c>
      <c r="HP21" s="8">
        <v>0</v>
      </c>
      <c r="HQ21" s="8">
        <v>0</v>
      </c>
      <c r="HR21" s="8">
        <v>0</v>
      </c>
      <c r="HS21" s="9">
        <v>-1.3300000000000001E-30</v>
      </c>
      <c r="HT21" s="9">
        <v>1.7399999999999999E-30</v>
      </c>
      <c r="HU21" s="9">
        <v>-4.1200000000000002E-31</v>
      </c>
      <c r="HV21" s="8">
        <v>0</v>
      </c>
      <c r="HW21" s="8">
        <v>0</v>
      </c>
      <c r="HX21" s="8">
        <v>0</v>
      </c>
      <c r="HY21" s="8">
        <v>0</v>
      </c>
      <c r="HZ21" s="8">
        <v>0</v>
      </c>
      <c r="IA21" s="8">
        <v>0</v>
      </c>
      <c r="IB21" s="8">
        <v>0</v>
      </c>
      <c r="IC21" s="8">
        <v>0</v>
      </c>
      <c r="ID21" s="8">
        <v>0</v>
      </c>
      <c r="IE21" s="8">
        <v>0</v>
      </c>
      <c r="IF21" s="8">
        <v>0</v>
      </c>
      <c r="IG21" s="8">
        <v>0</v>
      </c>
      <c r="IH21" s="8">
        <v>0</v>
      </c>
      <c r="II21" s="8">
        <v>0</v>
      </c>
      <c r="IJ21" s="8">
        <v>0</v>
      </c>
      <c r="IK21" s="8">
        <v>0</v>
      </c>
      <c r="IL21" s="8">
        <v>0</v>
      </c>
      <c r="IM21" s="8">
        <v>0</v>
      </c>
      <c r="IN21" s="8">
        <v>0</v>
      </c>
      <c r="IO21" s="8">
        <v>0</v>
      </c>
      <c r="IP21" s="8">
        <v>0</v>
      </c>
      <c r="IQ21" s="8">
        <v>0</v>
      </c>
      <c r="IR21" s="8">
        <v>0</v>
      </c>
      <c r="IS21" s="8">
        <v>0</v>
      </c>
      <c r="IT21" s="8">
        <v>0</v>
      </c>
      <c r="IU21" s="8">
        <v>0</v>
      </c>
      <c r="IV21" s="8">
        <v>0</v>
      </c>
      <c r="IW21" s="8">
        <v>0</v>
      </c>
      <c r="IX21" s="8">
        <v>0</v>
      </c>
      <c r="IY21" s="8">
        <v>0</v>
      </c>
      <c r="IZ21" s="8">
        <v>0</v>
      </c>
      <c r="JA21" s="8">
        <v>0</v>
      </c>
      <c r="JB21" s="8">
        <v>0</v>
      </c>
      <c r="JC21" s="8">
        <v>0</v>
      </c>
      <c r="JD21" s="8">
        <v>0</v>
      </c>
      <c r="JE21" s="8">
        <v>0</v>
      </c>
      <c r="JF21" s="8">
        <v>0</v>
      </c>
      <c r="JG21" s="8">
        <v>0</v>
      </c>
      <c r="JH21" s="8">
        <v>0</v>
      </c>
      <c r="JI21" s="8">
        <v>0</v>
      </c>
      <c r="JJ21" s="8">
        <v>0</v>
      </c>
      <c r="JK21" s="8">
        <v>0</v>
      </c>
      <c r="JL21" s="8">
        <v>0</v>
      </c>
      <c r="JM21" s="8">
        <v>0</v>
      </c>
      <c r="JN21" s="8">
        <v>0</v>
      </c>
      <c r="JO21" s="8">
        <v>0</v>
      </c>
      <c r="JP21" s="8">
        <v>0</v>
      </c>
      <c r="JQ21" s="8">
        <v>0</v>
      </c>
      <c r="JR21" s="8">
        <v>0</v>
      </c>
      <c r="JS21" s="8">
        <v>0</v>
      </c>
      <c r="JT21" s="8">
        <v>0</v>
      </c>
      <c r="JU21" s="8">
        <v>0</v>
      </c>
      <c r="JV21" s="8">
        <v>0</v>
      </c>
      <c r="JW21" s="8">
        <v>0</v>
      </c>
      <c r="JX21" s="8">
        <v>0</v>
      </c>
      <c r="JY21" s="8">
        <v>0</v>
      </c>
      <c r="JZ21" s="8">
        <v>0</v>
      </c>
      <c r="KA21" s="8">
        <v>0</v>
      </c>
      <c r="KB21" s="8">
        <v>0</v>
      </c>
      <c r="KC21" s="8">
        <v>0</v>
      </c>
      <c r="KD21" s="8">
        <v>0</v>
      </c>
      <c r="KE21" s="8">
        <v>0</v>
      </c>
      <c r="KF21" s="8">
        <v>0</v>
      </c>
      <c r="KG21" s="8">
        <v>0</v>
      </c>
      <c r="KH21" s="8">
        <v>0</v>
      </c>
      <c r="KI21" s="8">
        <v>0</v>
      </c>
      <c r="KJ21" s="8">
        <v>0</v>
      </c>
      <c r="KK21" s="8">
        <v>0</v>
      </c>
      <c r="KL21" s="8">
        <v>0</v>
      </c>
      <c r="KM21" s="8">
        <v>0</v>
      </c>
      <c r="KN21" s="8">
        <v>0</v>
      </c>
      <c r="KO21" s="8">
        <v>0</v>
      </c>
      <c r="KP21" s="8">
        <v>0</v>
      </c>
      <c r="KQ21" s="8">
        <v>0</v>
      </c>
      <c r="KR21" s="8">
        <v>0</v>
      </c>
      <c r="KS21" s="8">
        <v>0</v>
      </c>
      <c r="KT21" s="8">
        <v>0</v>
      </c>
      <c r="KU21" s="8">
        <v>0</v>
      </c>
      <c r="KV21" s="8">
        <v>0</v>
      </c>
      <c r="KW21" s="8">
        <v>0</v>
      </c>
    </row>
    <row r="22" spans="1:309">
      <c r="A22" s="8">
        <v>21</v>
      </c>
      <c r="B22" s="8" t="s">
        <v>30</v>
      </c>
      <c r="C22" s="8" t="s">
        <v>41</v>
      </c>
      <c r="D22" s="8" t="s">
        <v>507</v>
      </c>
      <c r="E22" s="8">
        <v>0</v>
      </c>
      <c r="F22" s="24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1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-0.45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9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1.8387423E-2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0</v>
      </c>
      <c r="HQ22" s="8">
        <v>0</v>
      </c>
      <c r="HR22" s="8">
        <v>0</v>
      </c>
      <c r="HS22" s="8">
        <v>0</v>
      </c>
      <c r="HT22" s="9">
        <v>-1.2300000000000001E-30</v>
      </c>
      <c r="HU22" s="9">
        <v>1.6000000000000001E-30</v>
      </c>
      <c r="HV22" s="9">
        <v>-3.6200000000000002E-31</v>
      </c>
      <c r="HW22" s="8">
        <v>0</v>
      </c>
      <c r="HX22" s="8">
        <v>0</v>
      </c>
      <c r="HY22" s="8">
        <v>0</v>
      </c>
      <c r="HZ22" s="8">
        <v>0</v>
      </c>
      <c r="IA22" s="8">
        <v>0</v>
      </c>
      <c r="IB22" s="8">
        <v>0</v>
      </c>
      <c r="IC22" s="8">
        <v>0</v>
      </c>
      <c r="ID22" s="8">
        <v>0</v>
      </c>
      <c r="IE22" s="8">
        <v>0</v>
      </c>
      <c r="IF22" s="8">
        <v>0</v>
      </c>
      <c r="IG22" s="8">
        <v>0</v>
      </c>
      <c r="IH22" s="8">
        <v>0</v>
      </c>
      <c r="II22" s="8">
        <v>0</v>
      </c>
      <c r="IJ22" s="8">
        <v>0</v>
      </c>
      <c r="IK22" s="8">
        <v>0</v>
      </c>
      <c r="IL22" s="8">
        <v>0</v>
      </c>
      <c r="IM22" s="8">
        <v>0</v>
      </c>
      <c r="IN22" s="8">
        <v>0</v>
      </c>
      <c r="IO22" s="8">
        <v>0</v>
      </c>
      <c r="IP22" s="8">
        <v>0</v>
      </c>
      <c r="IQ22" s="8">
        <v>0</v>
      </c>
      <c r="IR22" s="8">
        <v>0</v>
      </c>
      <c r="IS22" s="8">
        <v>0</v>
      </c>
      <c r="IT22" s="8">
        <v>0</v>
      </c>
      <c r="IU22" s="8">
        <v>0</v>
      </c>
      <c r="IV22" s="8">
        <v>0</v>
      </c>
      <c r="IW22" s="8">
        <v>0</v>
      </c>
      <c r="IX22" s="8">
        <v>0</v>
      </c>
      <c r="IY22" s="8">
        <v>0</v>
      </c>
      <c r="IZ22" s="8">
        <v>0</v>
      </c>
      <c r="JA22" s="8">
        <v>0</v>
      </c>
      <c r="JB22" s="8">
        <v>0</v>
      </c>
      <c r="JC22" s="8">
        <v>0</v>
      </c>
      <c r="JD22" s="8">
        <v>0</v>
      </c>
      <c r="JE22" s="8">
        <v>0</v>
      </c>
      <c r="JF22" s="8">
        <v>0</v>
      </c>
      <c r="JG22" s="8">
        <v>0</v>
      </c>
      <c r="JH22" s="8">
        <v>0</v>
      </c>
      <c r="JI22" s="8">
        <v>0</v>
      </c>
      <c r="JJ22" s="8">
        <v>0</v>
      </c>
      <c r="JK22" s="8">
        <v>0</v>
      </c>
      <c r="JL22" s="8">
        <v>0</v>
      </c>
      <c r="JM22" s="8">
        <v>0</v>
      </c>
      <c r="JN22" s="8">
        <v>0</v>
      </c>
      <c r="JO22" s="8">
        <v>0</v>
      </c>
      <c r="JP22" s="8">
        <v>0</v>
      </c>
      <c r="JQ22" s="8">
        <v>0</v>
      </c>
      <c r="JR22" s="8">
        <v>0</v>
      </c>
      <c r="JS22" s="8">
        <v>0</v>
      </c>
      <c r="JT22" s="8">
        <v>0</v>
      </c>
      <c r="JU22" s="8">
        <v>0</v>
      </c>
      <c r="JV22" s="8">
        <v>0</v>
      </c>
      <c r="JW22" s="8">
        <v>0</v>
      </c>
      <c r="JX22" s="8">
        <v>0</v>
      </c>
      <c r="JY22" s="8">
        <v>0</v>
      </c>
      <c r="JZ22" s="8">
        <v>0</v>
      </c>
      <c r="KA22" s="8">
        <v>0</v>
      </c>
      <c r="KB22" s="8">
        <v>0</v>
      </c>
      <c r="KC22" s="8">
        <v>0</v>
      </c>
      <c r="KD22" s="8">
        <v>0</v>
      </c>
      <c r="KE22" s="8">
        <v>0</v>
      </c>
      <c r="KF22" s="8">
        <v>0</v>
      </c>
      <c r="KG22" s="8">
        <v>0</v>
      </c>
      <c r="KH22" s="8">
        <v>0</v>
      </c>
      <c r="KI22" s="8">
        <v>0</v>
      </c>
      <c r="KJ22" s="8">
        <v>0</v>
      </c>
      <c r="KK22" s="8">
        <v>0</v>
      </c>
      <c r="KL22" s="8">
        <v>0</v>
      </c>
      <c r="KM22" s="8">
        <v>0</v>
      </c>
      <c r="KN22" s="8">
        <v>0</v>
      </c>
      <c r="KO22" s="8">
        <v>0</v>
      </c>
      <c r="KP22" s="8">
        <v>0</v>
      </c>
      <c r="KQ22" s="8">
        <v>0</v>
      </c>
      <c r="KR22" s="8">
        <v>0</v>
      </c>
      <c r="KS22" s="8">
        <v>0</v>
      </c>
      <c r="KT22" s="8">
        <v>0</v>
      </c>
      <c r="KU22" s="8">
        <v>0</v>
      </c>
      <c r="KV22" s="8">
        <v>0</v>
      </c>
      <c r="KW22" s="8">
        <v>0</v>
      </c>
    </row>
    <row r="23" spans="1:309">
      <c r="A23" s="8">
        <v>22</v>
      </c>
      <c r="B23" s="8" t="s">
        <v>30</v>
      </c>
      <c r="C23" s="8" t="s">
        <v>41</v>
      </c>
      <c r="D23" s="8" t="s">
        <v>508</v>
      </c>
      <c r="E23" s="8">
        <v>0</v>
      </c>
      <c r="F23" s="24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-0.42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-0.45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1.8387423E-2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9">
        <v>-1.1499999999999999E-30</v>
      </c>
      <c r="HV23" s="9">
        <v>1.4600000000000001E-30</v>
      </c>
      <c r="HW23" s="9">
        <v>-3.1700000000000002E-31</v>
      </c>
      <c r="HX23" s="8">
        <v>0</v>
      </c>
      <c r="HY23" s="8">
        <v>0</v>
      </c>
      <c r="HZ23" s="8">
        <v>0</v>
      </c>
      <c r="IA23" s="8">
        <v>0</v>
      </c>
      <c r="IB23" s="8">
        <v>0</v>
      </c>
      <c r="IC23" s="8">
        <v>0</v>
      </c>
      <c r="ID23" s="8">
        <v>0</v>
      </c>
      <c r="IE23" s="8">
        <v>0</v>
      </c>
      <c r="IF23" s="8">
        <v>0</v>
      </c>
      <c r="IG23" s="8">
        <v>0</v>
      </c>
      <c r="IH23" s="8">
        <v>0</v>
      </c>
      <c r="II23" s="8">
        <v>0</v>
      </c>
      <c r="IJ23" s="8">
        <v>0</v>
      </c>
      <c r="IK23" s="8">
        <v>0</v>
      </c>
      <c r="IL23" s="8">
        <v>0</v>
      </c>
      <c r="IM23" s="8">
        <v>0</v>
      </c>
      <c r="IN23" s="8">
        <v>0</v>
      </c>
      <c r="IO23" s="8">
        <v>0</v>
      </c>
      <c r="IP23" s="8">
        <v>0</v>
      </c>
      <c r="IQ23" s="8">
        <v>0</v>
      </c>
      <c r="IR23" s="8">
        <v>0</v>
      </c>
      <c r="IS23" s="8">
        <v>0</v>
      </c>
      <c r="IT23" s="8">
        <v>0</v>
      </c>
      <c r="IU23" s="8">
        <v>0</v>
      </c>
      <c r="IV23" s="8">
        <v>0</v>
      </c>
      <c r="IW23" s="8">
        <v>0</v>
      </c>
      <c r="IX23" s="8">
        <v>0</v>
      </c>
      <c r="IY23" s="8">
        <v>0</v>
      </c>
      <c r="IZ23" s="8">
        <v>0</v>
      </c>
      <c r="JA23" s="8">
        <v>0</v>
      </c>
      <c r="JB23" s="8">
        <v>0</v>
      </c>
      <c r="JC23" s="8">
        <v>0</v>
      </c>
      <c r="JD23" s="8">
        <v>0</v>
      </c>
      <c r="JE23" s="8">
        <v>0</v>
      </c>
      <c r="JF23" s="8">
        <v>0</v>
      </c>
      <c r="JG23" s="8">
        <v>0</v>
      </c>
      <c r="JH23" s="8">
        <v>0</v>
      </c>
      <c r="JI23" s="8">
        <v>0</v>
      </c>
      <c r="JJ23" s="8">
        <v>0</v>
      </c>
      <c r="JK23" s="8">
        <v>0</v>
      </c>
      <c r="JL23" s="8">
        <v>0</v>
      </c>
      <c r="JM23" s="8">
        <v>0</v>
      </c>
      <c r="JN23" s="8">
        <v>0</v>
      </c>
      <c r="JO23" s="8">
        <v>0</v>
      </c>
      <c r="JP23" s="8">
        <v>0</v>
      </c>
      <c r="JQ23" s="8">
        <v>0</v>
      </c>
      <c r="JR23" s="8">
        <v>0</v>
      </c>
      <c r="JS23" s="8">
        <v>0</v>
      </c>
      <c r="JT23" s="8">
        <v>0</v>
      </c>
      <c r="JU23" s="8">
        <v>0</v>
      </c>
      <c r="JV23" s="8">
        <v>0</v>
      </c>
      <c r="JW23" s="8">
        <v>0</v>
      </c>
      <c r="JX23" s="8">
        <v>0</v>
      </c>
      <c r="JY23" s="8">
        <v>0</v>
      </c>
      <c r="JZ23" s="8">
        <v>0</v>
      </c>
      <c r="KA23" s="8">
        <v>0</v>
      </c>
      <c r="KB23" s="8">
        <v>0</v>
      </c>
      <c r="KC23" s="8">
        <v>0</v>
      </c>
      <c r="KD23" s="8">
        <v>0</v>
      </c>
      <c r="KE23" s="8">
        <v>0</v>
      </c>
      <c r="KF23" s="8">
        <v>0</v>
      </c>
      <c r="KG23" s="8">
        <v>0</v>
      </c>
      <c r="KH23" s="8">
        <v>0</v>
      </c>
      <c r="KI23" s="8">
        <v>0</v>
      </c>
      <c r="KJ23" s="8">
        <v>0</v>
      </c>
      <c r="KK23" s="8">
        <v>0</v>
      </c>
      <c r="KL23" s="8">
        <v>0</v>
      </c>
      <c r="KM23" s="8">
        <v>0</v>
      </c>
      <c r="KN23" s="8">
        <v>0</v>
      </c>
      <c r="KO23" s="8">
        <v>0</v>
      </c>
      <c r="KP23" s="8">
        <v>0</v>
      </c>
      <c r="KQ23" s="8">
        <v>0</v>
      </c>
      <c r="KR23" s="8">
        <v>0</v>
      </c>
      <c r="KS23" s="8">
        <v>0</v>
      </c>
      <c r="KT23" s="8">
        <v>0</v>
      </c>
      <c r="KU23" s="8">
        <v>0</v>
      </c>
      <c r="KV23" s="8">
        <v>0</v>
      </c>
      <c r="KW23" s="8">
        <v>0</v>
      </c>
    </row>
    <row r="24" spans="1:309">
      <c r="A24" s="8">
        <v>23</v>
      </c>
      <c r="B24" s="8" t="s">
        <v>30</v>
      </c>
      <c r="C24" s="8" t="s">
        <v>41</v>
      </c>
      <c r="D24" s="8" t="s">
        <v>509</v>
      </c>
      <c r="E24" s="8">
        <v>0</v>
      </c>
      <c r="F24" s="24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1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-0.42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-0.45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1.8387423E-2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  <c r="HP24" s="8">
        <v>0</v>
      </c>
      <c r="HQ24" s="8">
        <v>0</v>
      </c>
      <c r="HR24" s="8">
        <v>0</v>
      </c>
      <c r="HS24" s="8">
        <v>0</v>
      </c>
      <c r="HT24" s="8">
        <v>0</v>
      </c>
      <c r="HU24" s="8">
        <v>0</v>
      </c>
      <c r="HV24" s="9">
        <v>-1.0699999999999999E-30</v>
      </c>
      <c r="HW24" s="9">
        <v>1.34E-30</v>
      </c>
      <c r="HX24" s="9">
        <v>-2.7699999999999999E-31</v>
      </c>
      <c r="HY24" s="8">
        <v>0</v>
      </c>
      <c r="HZ24" s="8">
        <v>0</v>
      </c>
      <c r="IA24" s="8">
        <v>0</v>
      </c>
      <c r="IB24" s="8">
        <v>0</v>
      </c>
      <c r="IC24" s="8">
        <v>0</v>
      </c>
      <c r="ID24" s="8">
        <v>0</v>
      </c>
      <c r="IE24" s="8">
        <v>0</v>
      </c>
      <c r="IF24" s="8">
        <v>0</v>
      </c>
      <c r="IG24" s="8">
        <v>0</v>
      </c>
      <c r="IH24" s="8">
        <v>0</v>
      </c>
      <c r="II24" s="8">
        <v>0</v>
      </c>
      <c r="IJ24" s="8">
        <v>0</v>
      </c>
      <c r="IK24" s="8">
        <v>0</v>
      </c>
      <c r="IL24" s="8">
        <v>0</v>
      </c>
      <c r="IM24" s="8">
        <v>0</v>
      </c>
      <c r="IN24" s="8">
        <v>0</v>
      </c>
      <c r="IO24" s="8">
        <v>0</v>
      </c>
      <c r="IP24" s="8">
        <v>0</v>
      </c>
      <c r="IQ24" s="8">
        <v>0</v>
      </c>
      <c r="IR24" s="8">
        <v>0</v>
      </c>
      <c r="IS24" s="8">
        <v>0</v>
      </c>
      <c r="IT24" s="8">
        <v>0</v>
      </c>
      <c r="IU24" s="8">
        <v>0</v>
      </c>
      <c r="IV24" s="8">
        <v>0</v>
      </c>
      <c r="IW24" s="8">
        <v>0</v>
      </c>
      <c r="IX24" s="8">
        <v>0</v>
      </c>
      <c r="IY24" s="8">
        <v>0</v>
      </c>
      <c r="IZ24" s="8">
        <v>0</v>
      </c>
      <c r="JA24" s="8">
        <v>0</v>
      </c>
      <c r="JB24" s="8">
        <v>0</v>
      </c>
      <c r="JC24" s="8">
        <v>0</v>
      </c>
      <c r="JD24" s="8">
        <v>0</v>
      </c>
      <c r="JE24" s="8">
        <v>0</v>
      </c>
      <c r="JF24" s="8">
        <v>0</v>
      </c>
      <c r="JG24" s="8">
        <v>0</v>
      </c>
      <c r="JH24" s="8">
        <v>0</v>
      </c>
      <c r="JI24" s="8">
        <v>0</v>
      </c>
      <c r="JJ24" s="8">
        <v>0</v>
      </c>
      <c r="JK24" s="8">
        <v>0</v>
      </c>
      <c r="JL24" s="8">
        <v>0</v>
      </c>
      <c r="JM24" s="8">
        <v>0</v>
      </c>
      <c r="JN24" s="8">
        <v>0</v>
      </c>
      <c r="JO24" s="8">
        <v>0</v>
      </c>
      <c r="JP24" s="8">
        <v>0</v>
      </c>
      <c r="JQ24" s="8">
        <v>0</v>
      </c>
      <c r="JR24" s="8">
        <v>0</v>
      </c>
      <c r="JS24" s="8">
        <v>0</v>
      </c>
      <c r="JT24" s="8">
        <v>0</v>
      </c>
      <c r="JU24" s="8">
        <v>0</v>
      </c>
      <c r="JV24" s="8">
        <v>0</v>
      </c>
      <c r="JW24" s="8">
        <v>0</v>
      </c>
      <c r="JX24" s="8">
        <v>0</v>
      </c>
      <c r="JY24" s="8">
        <v>0</v>
      </c>
      <c r="JZ24" s="8">
        <v>0</v>
      </c>
      <c r="KA24" s="8">
        <v>0</v>
      </c>
      <c r="KB24" s="8">
        <v>0</v>
      </c>
      <c r="KC24" s="8">
        <v>0</v>
      </c>
      <c r="KD24" s="8">
        <v>0</v>
      </c>
      <c r="KE24" s="8">
        <v>0</v>
      </c>
      <c r="KF24" s="8">
        <v>0</v>
      </c>
      <c r="KG24" s="8">
        <v>0</v>
      </c>
      <c r="KH24" s="8">
        <v>0</v>
      </c>
      <c r="KI24" s="8">
        <v>0</v>
      </c>
      <c r="KJ24" s="8">
        <v>0</v>
      </c>
      <c r="KK24" s="8">
        <v>0</v>
      </c>
      <c r="KL24" s="8">
        <v>0</v>
      </c>
      <c r="KM24" s="8">
        <v>0</v>
      </c>
      <c r="KN24" s="8">
        <v>0</v>
      </c>
      <c r="KO24" s="8">
        <v>0</v>
      </c>
      <c r="KP24" s="8">
        <v>0</v>
      </c>
      <c r="KQ24" s="8">
        <v>0</v>
      </c>
      <c r="KR24" s="8">
        <v>0</v>
      </c>
      <c r="KS24" s="8">
        <v>0</v>
      </c>
      <c r="KT24" s="8">
        <v>0</v>
      </c>
      <c r="KU24" s="8">
        <v>0</v>
      </c>
      <c r="KV24" s="8">
        <v>0</v>
      </c>
      <c r="KW24" s="8">
        <v>0</v>
      </c>
    </row>
    <row r="25" spans="1:309">
      <c r="A25" s="8">
        <v>24</v>
      </c>
      <c r="B25" s="8" t="s">
        <v>30</v>
      </c>
      <c r="C25" s="8" t="s">
        <v>41</v>
      </c>
      <c r="D25" s="8" t="s">
        <v>510</v>
      </c>
      <c r="E25" s="8">
        <v>0</v>
      </c>
      <c r="F25" s="24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1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-0.42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-0.45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1.8387423E-2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  <c r="HO25" s="8">
        <v>0</v>
      </c>
      <c r="HP25" s="8">
        <v>0</v>
      </c>
      <c r="HQ25" s="8">
        <v>0</v>
      </c>
      <c r="HR25" s="8">
        <v>0</v>
      </c>
      <c r="HS25" s="8">
        <v>0</v>
      </c>
      <c r="HT25" s="8">
        <v>0</v>
      </c>
      <c r="HU25" s="8">
        <v>0</v>
      </c>
      <c r="HV25" s="8">
        <v>0</v>
      </c>
      <c r="HW25" s="9">
        <v>-9.9100000000000001E-31</v>
      </c>
      <c r="HX25" s="9">
        <v>1.2300000000000001E-30</v>
      </c>
      <c r="HY25" s="9">
        <v>-2.4200000000000001E-31</v>
      </c>
      <c r="HZ25" s="8">
        <v>0</v>
      </c>
      <c r="IA25" s="8">
        <v>0</v>
      </c>
      <c r="IB25" s="8">
        <v>0</v>
      </c>
      <c r="IC25" s="8">
        <v>0</v>
      </c>
      <c r="ID25" s="8">
        <v>0</v>
      </c>
      <c r="IE25" s="8">
        <v>0</v>
      </c>
      <c r="IF25" s="8">
        <v>0</v>
      </c>
      <c r="IG25" s="8">
        <v>0</v>
      </c>
      <c r="IH25" s="8">
        <v>0</v>
      </c>
      <c r="II25" s="8">
        <v>0</v>
      </c>
      <c r="IJ25" s="8">
        <v>0</v>
      </c>
      <c r="IK25" s="8">
        <v>0</v>
      </c>
      <c r="IL25" s="8">
        <v>0</v>
      </c>
      <c r="IM25" s="8">
        <v>0</v>
      </c>
      <c r="IN25" s="8">
        <v>0</v>
      </c>
      <c r="IO25" s="8">
        <v>0</v>
      </c>
      <c r="IP25" s="8">
        <v>0</v>
      </c>
      <c r="IQ25" s="8">
        <v>0</v>
      </c>
      <c r="IR25" s="8">
        <v>0</v>
      </c>
      <c r="IS25" s="8">
        <v>0</v>
      </c>
      <c r="IT25" s="8">
        <v>0</v>
      </c>
      <c r="IU25" s="8">
        <v>0</v>
      </c>
      <c r="IV25" s="8">
        <v>0</v>
      </c>
      <c r="IW25" s="8">
        <v>0</v>
      </c>
      <c r="IX25" s="8">
        <v>0</v>
      </c>
      <c r="IY25" s="8">
        <v>0</v>
      </c>
      <c r="IZ25" s="8">
        <v>0</v>
      </c>
      <c r="JA25" s="8">
        <v>0</v>
      </c>
      <c r="JB25" s="8">
        <v>0</v>
      </c>
      <c r="JC25" s="8">
        <v>0</v>
      </c>
      <c r="JD25" s="8">
        <v>0</v>
      </c>
      <c r="JE25" s="8">
        <v>0</v>
      </c>
      <c r="JF25" s="8">
        <v>0</v>
      </c>
      <c r="JG25" s="8">
        <v>0</v>
      </c>
      <c r="JH25" s="8">
        <v>0</v>
      </c>
      <c r="JI25" s="8">
        <v>0</v>
      </c>
      <c r="JJ25" s="8">
        <v>0</v>
      </c>
      <c r="JK25" s="8">
        <v>0</v>
      </c>
      <c r="JL25" s="8">
        <v>0</v>
      </c>
      <c r="JM25" s="8">
        <v>0</v>
      </c>
      <c r="JN25" s="8">
        <v>0</v>
      </c>
      <c r="JO25" s="8">
        <v>0</v>
      </c>
      <c r="JP25" s="8">
        <v>0</v>
      </c>
      <c r="JQ25" s="8">
        <v>0</v>
      </c>
      <c r="JR25" s="8">
        <v>0</v>
      </c>
      <c r="JS25" s="8">
        <v>0</v>
      </c>
      <c r="JT25" s="8">
        <v>0</v>
      </c>
      <c r="JU25" s="8">
        <v>0</v>
      </c>
      <c r="JV25" s="8">
        <v>0</v>
      </c>
      <c r="JW25" s="8">
        <v>0</v>
      </c>
      <c r="JX25" s="8">
        <v>0</v>
      </c>
      <c r="JY25" s="8">
        <v>0</v>
      </c>
      <c r="JZ25" s="8">
        <v>0</v>
      </c>
      <c r="KA25" s="8">
        <v>0</v>
      </c>
      <c r="KB25" s="8">
        <v>0</v>
      </c>
      <c r="KC25" s="8">
        <v>0</v>
      </c>
      <c r="KD25" s="8">
        <v>0</v>
      </c>
      <c r="KE25" s="8">
        <v>0</v>
      </c>
      <c r="KF25" s="8">
        <v>0</v>
      </c>
      <c r="KG25" s="8">
        <v>0</v>
      </c>
      <c r="KH25" s="8">
        <v>0</v>
      </c>
      <c r="KI25" s="8">
        <v>0</v>
      </c>
      <c r="KJ25" s="8">
        <v>0</v>
      </c>
      <c r="KK25" s="8">
        <v>0</v>
      </c>
      <c r="KL25" s="8">
        <v>0</v>
      </c>
      <c r="KM25" s="8">
        <v>0</v>
      </c>
      <c r="KN25" s="8">
        <v>0</v>
      </c>
      <c r="KO25" s="8">
        <v>0</v>
      </c>
      <c r="KP25" s="8">
        <v>0</v>
      </c>
      <c r="KQ25" s="8">
        <v>0</v>
      </c>
      <c r="KR25" s="8">
        <v>0</v>
      </c>
      <c r="KS25" s="8">
        <v>0</v>
      </c>
      <c r="KT25" s="8">
        <v>0</v>
      </c>
      <c r="KU25" s="8">
        <v>0</v>
      </c>
      <c r="KV25" s="8">
        <v>0</v>
      </c>
      <c r="KW25" s="8">
        <v>0</v>
      </c>
    </row>
    <row r="26" spans="1:309">
      <c r="A26" s="8">
        <v>25</v>
      </c>
      <c r="B26" s="8" t="s">
        <v>30</v>
      </c>
      <c r="C26" s="8" t="s">
        <v>41</v>
      </c>
      <c r="D26" s="8" t="s">
        <v>511</v>
      </c>
      <c r="E26" s="8">
        <v>0</v>
      </c>
      <c r="F26" s="24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1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-0.42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-0.45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1.8387423E-2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  <c r="HO26" s="8">
        <v>0</v>
      </c>
      <c r="HP26" s="8">
        <v>0</v>
      </c>
      <c r="HQ26" s="8">
        <v>0</v>
      </c>
      <c r="HR26" s="8">
        <v>0</v>
      </c>
      <c r="HS26" s="8">
        <v>0</v>
      </c>
      <c r="HT26" s="8">
        <v>0</v>
      </c>
      <c r="HU26" s="8">
        <v>0</v>
      </c>
      <c r="HV26" s="8">
        <v>0</v>
      </c>
      <c r="HW26" s="8">
        <v>0</v>
      </c>
      <c r="HX26" s="9">
        <v>-9.2300000000000002E-31</v>
      </c>
      <c r="HY26" s="9">
        <v>1.1300000000000001E-30</v>
      </c>
      <c r="HZ26" s="9">
        <v>-2.0999999999999999E-31</v>
      </c>
      <c r="IA26" s="8">
        <v>0</v>
      </c>
      <c r="IB26" s="8">
        <v>0</v>
      </c>
      <c r="IC26" s="8">
        <v>0</v>
      </c>
      <c r="ID26" s="8">
        <v>0</v>
      </c>
      <c r="IE26" s="8">
        <v>0</v>
      </c>
      <c r="IF26" s="8">
        <v>0</v>
      </c>
      <c r="IG26" s="8">
        <v>0</v>
      </c>
      <c r="IH26" s="8">
        <v>0</v>
      </c>
      <c r="II26" s="8">
        <v>0</v>
      </c>
      <c r="IJ26" s="8">
        <v>0</v>
      </c>
      <c r="IK26" s="8">
        <v>0</v>
      </c>
      <c r="IL26" s="8">
        <v>0</v>
      </c>
      <c r="IM26" s="8">
        <v>0</v>
      </c>
      <c r="IN26" s="8">
        <v>0</v>
      </c>
      <c r="IO26" s="8">
        <v>0</v>
      </c>
      <c r="IP26" s="8">
        <v>0</v>
      </c>
      <c r="IQ26" s="8">
        <v>0</v>
      </c>
      <c r="IR26" s="8">
        <v>0</v>
      </c>
      <c r="IS26" s="8">
        <v>0</v>
      </c>
      <c r="IT26" s="8">
        <v>0</v>
      </c>
      <c r="IU26" s="8">
        <v>0</v>
      </c>
      <c r="IV26" s="8">
        <v>0</v>
      </c>
      <c r="IW26" s="8">
        <v>0</v>
      </c>
      <c r="IX26" s="8">
        <v>0</v>
      </c>
      <c r="IY26" s="8">
        <v>0</v>
      </c>
      <c r="IZ26" s="8">
        <v>0</v>
      </c>
      <c r="JA26" s="8">
        <v>0</v>
      </c>
      <c r="JB26" s="8">
        <v>0</v>
      </c>
      <c r="JC26" s="8">
        <v>0</v>
      </c>
      <c r="JD26" s="8">
        <v>0</v>
      </c>
      <c r="JE26" s="8">
        <v>0</v>
      </c>
      <c r="JF26" s="8">
        <v>0</v>
      </c>
      <c r="JG26" s="8">
        <v>0</v>
      </c>
      <c r="JH26" s="8">
        <v>0</v>
      </c>
      <c r="JI26" s="8">
        <v>0</v>
      </c>
      <c r="JJ26" s="8">
        <v>0</v>
      </c>
      <c r="JK26" s="8">
        <v>0</v>
      </c>
      <c r="JL26" s="8">
        <v>0</v>
      </c>
      <c r="JM26" s="8">
        <v>0</v>
      </c>
      <c r="JN26" s="8">
        <v>0</v>
      </c>
      <c r="JO26" s="8">
        <v>0</v>
      </c>
      <c r="JP26" s="8">
        <v>0</v>
      </c>
      <c r="JQ26" s="8">
        <v>0</v>
      </c>
      <c r="JR26" s="8">
        <v>0</v>
      </c>
      <c r="JS26" s="8">
        <v>0</v>
      </c>
      <c r="JT26" s="8">
        <v>0</v>
      </c>
      <c r="JU26" s="8">
        <v>0</v>
      </c>
      <c r="JV26" s="8">
        <v>0</v>
      </c>
      <c r="JW26" s="8">
        <v>0</v>
      </c>
      <c r="JX26" s="8">
        <v>0</v>
      </c>
      <c r="JY26" s="8">
        <v>0</v>
      </c>
      <c r="JZ26" s="8">
        <v>0</v>
      </c>
      <c r="KA26" s="8">
        <v>0</v>
      </c>
      <c r="KB26" s="8">
        <v>0</v>
      </c>
      <c r="KC26" s="8">
        <v>0</v>
      </c>
      <c r="KD26" s="8">
        <v>0</v>
      </c>
      <c r="KE26" s="8">
        <v>0</v>
      </c>
      <c r="KF26" s="8">
        <v>0</v>
      </c>
      <c r="KG26" s="8">
        <v>0</v>
      </c>
      <c r="KH26" s="8">
        <v>0</v>
      </c>
      <c r="KI26" s="8">
        <v>0</v>
      </c>
      <c r="KJ26" s="8">
        <v>0</v>
      </c>
      <c r="KK26" s="8">
        <v>0</v>
      </c>
      <c r="KL26" s="8">
        <v>0</v>
      </c>
      <c r="KM26" s="8">
        <v>0</v>
      </c>
      <c r="KN26" s="8">
        <v>0</v>
      </c>
      <c r="KO26" s="8">
        <v>0</v>
      </c>
      <c r="KP26" s="8">
        <v>0</v>
      </c>
      <c r="KQ26" s="8">
        <v>0</v>
      </c>
      <c r="KR26" s="8">
        <v>0</v>
      </c>
      <c r="KS26" s="8">
        <v>0</v>
      </c>
      <c r="KT26" s="8">
        <v>0</v>
      </c>
      <c r="KU26" s="8">
        <v>0</v>
      </c>
      <c r="KV26" s="8">
        <v>0</v>
      </c>
      <c r="KW26" s="8">
        <v>0</v>
      </c>
    </row>
    <row r="27" spans="1:309">
      <c r="A27" s="8">
        <v>26</v>
      </c>
      <c r="B27" s="8" t="s">
        <v>30</v>
      </c>
      <c r="C27" s="8" t="s">
        <v>41</v>
      </c>
      <c r="D27" s="8" t="s">
        <v>512</v>
      </c>
      <c r="E27" s="8">
        <v>0</v>
      </c>
      <c r="F27" s="24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-0.42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-0.45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1.8387423E-2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  <c r="HO27" s="8">
        <v>0</v>
      </c>
      <c r="HP27" s="8">
        <v>0</v>
      </c>
      <c r="HQ27" s="8">
        <v>0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  <c r="HW27" s="8">
        <v>0</v>
      </c>
      <c r="HX27" s="8">
        <v>0</v>
      </c>
      <c r="HY27" s="9">
        <v>-8.6E-31</v>
      </c>
      <c r="HZ27" s="9">
        <v>1.04E-30</v>
      </c>
      <c r="IA27" s="9">
        <v>-1.83E-31</v>
      </c>
      <c r="IB27" s="8">
        <v>0</v>
      </c>
      <c r="IC27" s="8">
        <v>0</v>
      </c>
      <c r="ID27" s="8">
        <v>0</v>
      </c>
      <c r="IE27" s="8">
        <v>0</v>
      </c>
      <c r="IF27" s="8">
        <v>0</v>
      </c>
      <c r="IG27" s="8">
        <v>0</v>
      </c>
      <c r="IH27" s="8">
        <v>0</v>
      </c>
      <c r="II27" s="8">
        <v>0</v>
      </c>
      <c r="IJ27" s="8">
        <v>0</v>
      </c>
      <c r="IK27" s="8">
        <v>0</v>
      </c>
      <c r="IL27" s="8">
        <v>0</v>
      </c>
      <c r="IM27" s="8">
        <v>0</v>
      </c>
      <c r="IN27" s="8">
        <v>0</v>
      </c>
      <c r="IO27" s="8">
        <v>0</v>
      </c>
      <c r="IP27" s="8">
        <v>0</v>
      </c>
      <c r="IQ27" s="8">
        <v>0</v>
      </c>
      <c r="IR27" s="8">
        <v>0</v>
      </c>
      <c r="IS27" s="8">
        <v>0</v>
      </c>
      <c r="IT27" s="8">
        <v>0</v>
      </c>
      <c r="IU27" s="8">
        <v>0</v>
      </c>
      <c r="IV27" s="8">
        <v>0</v>
      </c>
      <c r="IW27" s="8">
        <v>0</v>
      </c>
      <c r="IX27" s="8">
        <v>0</v>
      </c>
      <c r="IY27" s="8">
        <v>0</v>
      </c>
      <c r="IZ27" s="8">
        <v>0</v>
      </c>
      <c r="JA27" s="8">
        <v>0</v>
      </c>
      <c r="JB27" s="8">
        <v>0</v>
      </c>
      <c r="JC27" s="8">
        <v>0</v>
      </c>
      <c r="JD27" s="8">
        <v>0</v>
      </c>
      <c r="JE27" s="8">
        <v>0</v>
      </c>
      <c r="JF27" s="8">
        <v>0</v>
      </c>
      <c r="JG27" s="8">
        <v>0</v>
      </c>
      <c r="JH27" s="8">
        <v>0</v>
      </c>
      <c r="JI27" s="8">
        <v>0</v>
      </c>
      <c r="JJ27" s="8">
        <v>0</v>
      </c>
      <c r="JK27" s="8">
        <v>0</v>
      </c>
      <c r="JL27" s="8">
        <v>0</v>
      </c>
      <c r="JM27" s="8">
        <v>0</v>
      </c>
      <c r="JN27" s="8">
        <v>0</v>
      </c>
      <c r="JO27" s="8">
        <v>0</v>
      </c>
      <c r="JP27" s="8">
        <v>0</v>
      </c>
      <c r="JQ27" s="8">
        <v>0</v>
      </c>
      <c r="JR27" s="8">
        <v>0</v>
      </c>
      <c r="JS27" s="8">
        <v>0</v>
      </c>
      <c r="JT27" s="8">
        <v>0</v>
      </c>
      <c r="JU27" s="8">
        <v>0</v>
      </c>
      <c r="JV27" s="8">
        <v>0</v>
      </c>
      <c r="JW27" s="8">
        <v>0</v>
      </c>
      <c r="JX27" s="8">
        <v>0</v>
      </c>
      <c r="JY27" s="8">
        <v>0</v>
      </c>
      <c r="JZ27" s="8">
        <v>0</v>
      </c>
      <c r="KA27" s="8">
        <v>0</v>
      </c>
      <c r="KB27" s="8">
        <v>0</v>
      </c>
      <c r="KC27" s="8">
        <v>0</v>
      </c>
      <c r="KD27" s="8">
        <v>0</v>
      </c>
      <c r="KE27" s="8">
        <v>0</v>
      </c>
      <c r="KF27" s="8">
        <v>0</v>
      </c>
      <c r="KG27" s="8">
        <v>0</v>
      </c>
      <c r="KH27" s="8">
        <v>0</v>
      </c>
      <c r="KI27" s="8">
        <v>0</v>
      </c>
      <c r="KJ27" s="8">
        <v>0</v>
      </c>
      <c r="KK27" s="8">
        <v>0</v>
      </c>
      <c r="KL27" s="8">
        <v>0</v>
      </c>
      <c r="KM27" s="8">
        <v>0</v>
      </c>
      <c r="KN27" s="8">
        <v>0</v>
      </c>
      <c r="KO27" s="8">
        <v>0</v>
      </c>
      <c r="KP27" s="8">
        <v>0</v>
      </c>
      <c r="KQ27" s="8">
        <v>0</v>
      </c>
      <c r="KR27" s="8">
        <v>0</v>
      </c>
      <c r="KS27" s="8">
        <v>0</v>
      </c>
      <c r="KT27" s="8">
        <v>0</v>
      </c>
      <c r="KU27" s="8">
        <v>0</v>
      </c>
      <c r="KV27" s="8">
        <v>0</v>
      </c>
      <c r="KW27" s="8">
        <v>0</v>
      </c>
    </row>
    <row r="28" spans="1:309">
      <c r="A28" s="8">
        <v>27</v>
      </c>
      <c r="B28" s="8" t="s">
        <v>30</v>
      </c>
      <c r="C28" s="8" t="s">
        <v>41</v>
      </c>
      <c r="D28" s="8" t="s">
        <v>513</v>
      </c>
      <c r="E28" s="8">
        <v>0</v>
      </c>
      <c r="F28" s="24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-0.42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-0.45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1.8387423E-2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  <c r="HP28" s="8">
        <v>0</v>
      </c>
      <c r="HQ28" s="8">
        <v>0</v>
      </c>
      <c r="HR28" s="8">
        <v>0</v>
      </c>
      <c r="HS28" s="8">
        <v>0</v>
      </c>
      <c r="HT28" s="8">
        <v>0</v>
      </c>
      <c r="HU28" s="8">
        <v>0</v>
      </c>
      <c r="HV28" s="8">
        <v>0</v>
      </c>
      <c r="HW28" s="8">
        <v>0</v>
      </c>
      <c r="HX28" s="8">
        <v>0</v>
      </c>
      <c r="HY28" s="8">
        <v>0</v>
      </c>
      <c r="HZ28" s="9">
        <v>-8.0199999999999995E-31</v>
      </c>
      <c r="IA28" s="9">
        <v>9.6100000000000004E-31</v>
      </c>
      <c r="IB28" s="9">
        <v>-1.58E-31</v>
      </c>
      <c r="IC28" s="8">
        <v>0</v>
      </c>
      <c r="ID28" s="8">
        <v>0</v>
      </c>
      <c r="IE28" s="8">
        <v>0</v>
      </c>
      <c r="IF28" s="8">
        <v>0</v>
      </c>
      <c r="IG28" s="8">
        <v>0</v>
      </c>
      <c r="IH28" s="8">
        <v>0</v>
      </c>
      <c r="II28" s="8">
        <v>0</v>
      </c>
      <c r="IJ28" s="8">
        <v>0</v>
      </c>
      <c r="IK28" s="8">
        <v>0</v>
      </c>
      <c r="IL28" s="8">
        <v>0</v>
      </c>
      <c r="IM28" s="8">
        <v>0</v>
      </c>
      <c r="IN28" s="8">
        <v>0</v>
      </c>
      <c r="IO28" s="8">
        <v>0</v>
      </c>
      <c r="IP28" s="8">
        <v>0</v>
      </c>
      <c r="IQ28" s="8">
        <v>0</v>
      </c>
      <c r="IR28" s="8">
        <v>0</v>
      </c>
      <c r="IS28" s="8">
        <v>0</v>
      </c>
      <c r="IT28" s="8">
        <v>0</v>
      </c>
      <c r="IU28" s="8">
        <v>0</v>
      </c>
      <c r="IV28" s="8">
        <v>0</v>
      </c>
      <c r="IW28" s="8">
        <v>0</v>
      </c>
      <c r="IX28" s="8">
        <v>0</v>
      </c>
      <c r="IY28" s="8">
        <v>0</v>
      </c>
      <c r="IZ28" s="8">
        <v>0</v>
      </c>
      <c r="JA28" s="8">
        <v>0</v>
      </c>
      <c r="JB28" s="8">
        <v>0</v>
      </c>
      <c r="JC28" s="8">
        <v>0</v>
      </c>
      <c r="JD28" s="8">
        <v>0</v>
      </c>
      <c r="JE28" s="8">
        <v>0</v>
      </c>
      <c r="JF28" s="8">
        <v>0</v>
      </c>
      <c r="JG28" s="8">
        <v>0</v>
      </c>
      <c r="JH28" s="8">
        <v>0</v>
      </c>
      <c r="JI28" s="8">
        <v>0</v>
      </c>
      <c r="JJ28" s="8">
        <v>0</v>
      </c>
      <c r="JK28" s="8">
        <v>0</v>
      </c>
      <c r="JL28" s="8">
        <v>0</v>
      </c>
      <c r="JM28" s="8">
        <v>0</v>
      </c>
      <c r="JN28" s="8">
        <v>0</v>
      </c>
      <c r="JO28" s="8">
        <v>0</v>
      </c>
      <c r="JP28" s="8">
        <v>0</v>
      </c>
      <c r="JQ28" s="8">
        <v>0</v>
      </c>
      <c r="JR28" s="8">
        <v>0</v>
      </c>
      <c r="JS28" s="8">
        <v>0</v>
      </c>
      <c r="JT28" s="8">
        <v>0</v>
      </c>
      <c r="JU28" s="8">
        <v>0</v>
      </c>
      <c r="JV28" s="8">
        <v>0</v>
      </c>
      <c r="JW28" s="8">
        <v>0</v>
      </c>
      <c r="JX28" s="8">
        <v>0</v>
      </c>
      <c r="JY28" s="8">
        <v>0</v>
      </c>
      <c r="JZ28" s="8">
        <v>0</v>
      </c>
      <c r="KA28" s="8">
        <v>0</v>
      </c>
      <c r="KB28" s="8">
        <v>0</v>
      </c>
      <c r="KC28" s="8">
        <v>0</v>
      </c>
      <c r="KD28" s="8">
        <v>0</v>
      </c>
      <c r="KE28" s="8">
        <v>0</v>
      </c>
      <c r="KF28" s="8">
        <v>0</v>
      </c>
      <c r="KG28" s="8">
        <v>0</v>
      </c>
      <c r="KH28" s="8">
        <v>0</v>
      </c>
      <c r="KI28" s="8">
        <v>0</v>
      </c>
      <c r="KJ28" s="8">
        <v>0</v>
      </c>
      <c r="KK28" s="8">
        <v>0</v>
      </c>
      <c r="KL28" s="8">
        <v>0</v>
      </c>
      <c r="KM28" s="8">
        <v>0</v>
      </c>
      <c r="KN28" s="8">
        <v>0</v>
      </c>
      <c r="KO28" s="8">
        <v>0</v>
      </c>
      <c r="KP28" s="8">
        <v>0</v>
      </c>
      <c r="KQ28" s="8">
        <v>0</v>
      </c>
      <c r="KR28" s="8">
        <v>0</v>
      </c>
      <c r="KS28" s="8">
        <v>0</v>
      </c>
      <c r="KT28" s="8">
        <v>0</v>
      </c>
      <c r="KU28" s="8">
        <v>0</v>
      </c>
      <c r="KV28" s="8">
        <v>0</v>
      </c>
      <c r="KW28" s="8">
        <v>0</v>
      </c>
    </row>
    <row r="29" spans="1:309">
      <c r="A29" s="8">
        <v>28</v>
      </c>
      <c r="B29" s="8" t="s">
        <v>30</v>
      </c>
      <c r="C29" s="8" t="s">
        <v>41</v>
      </c>
      <c r="D29" s="8" t="s">
        <v>514</v>
      </c>
      <c r="E29" s="8">
        <v>0</v>
      </c>
      <c r="F29" s="24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1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-0.42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-0.45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1.8387423E-2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  <c r="HO29" s="8">
        <v>0</v>
      </c>
      <c r="HP29" s="8">
        <v>0</v>
      </c>
      <c r="HQ29" s="8">
        <v>0</v>
      </c>
      <c r="HR29" s="8">
        <v>0</v>
      </c>
      <c r="HS29" s="8">
        <v>0</v>
      </c>
      <c r="HT29" s="8">
        <v>0</v>
      </c>
      <c r="HU29" s="8">
        <v>0</v>
      </c>
      <c r="HV29" s="8">
        <v>0</v>
      </c>
      <c r="HW29" s="8">
        <v>0</v>
      </c>
      <c r="HX29" s="8">
        <v>0</v>
      </c>
      <c r="HY29" s="8">
        <v>0</v>
      </c>
      <c r="HZ29" s="8">
        <v>0</v>
      </c>
      <c r="IA29" s="9">
        <v>-7.4900000000000003E-31</v>
      </c>
      <c r="IB29" s="9">
        <v>8.8600000000000003E-31</v>
      </c>
      <c r="IC29" s="9">
        <v>-1.37E-31</v>
      </c>
      <c r="ID29" s="8">
        <v>0</v>
      </c>
      <c r="IE29" s="8">
        <v>0</v>
      </c>
      <c r="IF29" s="8">
        <v>0</v>
      </c>
      <c r="IG29" s="8">
        <v>0</v>
      </c>
      <c r="IH29" s="8">
        <v>0</v>
      </c>
      <c r="II29" s="8">
        <v>0</v>
      </c>
      <c r="IJ29" s="8">
        <v>0</v>
      </c>
      <c r="IK29" s="8">
        <v>0</v>
      </c>
      <c r="IL29" s="8">
        <v>0</v>
      </c>
      <c r="IM29" s="8">
        <v>0</v>
      </c>
      <c r="IN29" s="8">
        <v>0</v>
      </c>
      <c r="IO29" s="8">
        <v>0</v>
      </c>
      <c r="IP29" s="8">
        <v>0</v>
      </c>
      <c r="IQ29" s="8">
        <v>0</v>
      </c>
      <c r="IR29" s="8">
        <v>0</v>
      </c>
      <c r="IS29" s="8">
        <v>0</v>
      </c>
      <c r="IT29" s="8">
        <v>0</v>
      </c>
      <c r="IU29" s="8">
        <v>0</v>
      </c>
      <c r="IV29" s="8">
        <v>0</v>
      </c>
      <c r="IW29" s="8">
        <v>0</v>
      </c>
      <c r="IX29" s="8">
        <v>0</v>
      </c>
      <c r="IY29" s="8">
        <v>0</v>
      </c>
      <c r="IZ29" s="8">
        <v>0</v>
      </c>
      <c r="JA29" s="8">
        <v>0</v>
      </c>
      <c r="JB29" s="8">
        <v>0</v>
      </c>
      <c r="JC29" s="8">
        <v>0</v>
      </c>
      <c r="JD29" s="8">
        <v>0</v>
      </c>
      <c r="JE29" s="8">
        <v>0</v>
      </c>
      <c r="JF29" s="8">
        <v>0</v>
      </c>
      <c r="JG29" s="8">
        <v>0</v>
      </c>
      <c r="JH29" s="8">
        <v>0</v>
      </c>
      <c r="JI29" s="8">
        <v>0</v>
      </c>
      <c r="JJ29" s="8">
        <v>0</v>
      </c>
      <c r="JK29" s="8">
        <v>0</v>
      </c>
      <c r="JL29" s="8">
        <v>0</v>
      </c>
      <c r="JM29" s="8">
        <v>0</v>
      </c>
      <c r="JN29" s="8">
        <v>0</v>
      </c>
      <c r="JO29" s="8">
        <v>0</v>
      </c>
      <c r="JP29" s="8">
        <v>0</v>
      </c>
      <c r="JQ29" s="8">
        <v>0</v>
      </c>
      <c r="JR29" s="8">
        <v>0</v>
      </c>
      <c r="JS29" s="8">
        <v>0</v>
      </c>
      <c r="JT29" s="8">
        <v>0</v>
      </c>
      <c r="JU29" s="8">
        <v>0</v>
      </c>
      <c r="JV29" s="8">
        <v>0</v>
      </c>
      <c r="JW29" s="8">
        <v>0</v>
      </c>
      <c r="JX29" s="8">
        <v>0</v>
      </c>
      <c r="JY29" s="8">
        <v>0</v>
      </c>
      <c r="JZ29" s="8">
        <v>0</v>
      </c>
      <c r="KA29" s="8">
        <v>0</v>
      </c>
      <c r="KB29" s="8">
        <v>0</v>
      </c>
      <c r="KC29" s="8">
        <v>0</v>
      </c>
      <c r="KD29" s="8">
        <v>0</v>
      </c>
      <c r="KE29" s="8">
        <v>0</v>
      </c>
      <c r="KF29" s="8">
        <v>0</v>
      </c>
      <c r="KG29" s="8">
        <v>0</v>
      </c>
      <c r="KH29" s="8">
        <v>0</v>
      </c>
      <c r="KI29" s="8">
        <v>0</v>
      </c>
      <c r="KJ29" s="8">
        <v>0</v>
      </c>
      <c r="KK29" s="8">
        <v>0</v>
      </c>
      <c r="KL29" s="8">
        <v>0</v>
      </c>
      <c r="KM29" s="8">
        <v>0</v>
      </c>
      <c r="KN29" s="8">
        <v>0</v>
      </c>
      <c r="KO29" s="8">
        <v>0</v>
      </c>
      <c r="KP29" s="8">
        <v>0</v>
      </c>
      <c r="KQ29" s="8">
        <v>0</v>
      </c>
      <c r="KR29" s="8">
        <v>0</v>
      </c>
      <c r="KS29" s="8">
        <v>0</v>
      </c>
      <c r="KT29" s="8">
        <v>0</v>
      </c>
      <c r="KU29" s="8">
        <v>0</v>
      </c>
      <c r="KV29" s="8">
        <v>0</v>
      </c>
      <c r="KW29" s="8">
        <v>0</v>
      </c>
    </row>
    <row r="30" spans="1:309">
      <c r="A30" s="8">
        <v>29</v>
      </c>
      <c r="B30" s="8" t="s">
        <v>30</v>
      </c>
      <c r="C30" s="8" t="s">
        <v>41</v>
      </c>
      <c r="D30" s="8" t="s">
        <v>515</v>
      </c>
      <c r="E30" s="8">
        <v>0</v>
      </c>
      <c r="F30" s="24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1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-0.42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-0.45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9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1.8387423E-2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  <c r="HP30" s="8">
        <v>0</v>
      </c>
      <c r="HQ30" s="8">
        <v>0</v>
      </c>
      <c r="HR30" s="8">
        <v>0</v>
      </c>
      <c r="HS30" s="8">
        <v>0</v>
      </c>
      <c r="HT30" s="8">
        <v>0</v>
      </c>
      <c r="HU30" s="8">
        <v>0</v>
      </c>
      <c r="HV30" s="8">
        <v>0</v>
      </c>
      <c r="HW30" s="8">
        <v>0</v>
      </c>
      <c r="HX30" s="8">
        <v>0</v>
      </c>
      <c r="HY30" s="8">
        <v>0</v>
      </c>
      <c r="HZ30" s="8">
        <v>0</v>
      </c>
      <c r="IA30" s="8">
        <v>0</v>
      </c>
      <c r="IB30" s="9">
        <v>-6.9999999999999997E-31</v>
      </c>
      <c r="IC30" s="9">
        <v>8.1800000000000005E-31</v>
      </c>
      <c r="ID30" s="9">
        <v>-1.1800000000000001E-31</v>
      </c>
      <c r="IE30" s="8">
        <v>0</v>
      </c>
      <c r="IF30" s="8">
        <v>0</v>
      </c>
      <c r="IG30" s="8">
        <v>0</v>
      </c>
      <c r="IH30" s="8">
        <v>0</v>
      </c>
      <c r="II30" s="8">
        <v>0</v>
      </c>
      <c r="IJ30" s="8">
        <v>0</v>
      </c>
      <c r="IK30" s="8">
        <v>0</v>
      </c>
      <c r="IL30" s="8">
        <v>0</v>
      </c>
      <c r="IM30" s="8">
        <v>0</v>
      </c>
      <c r="IN30" s="8">
        <v>0</v>
      </c>
      <c r="IO30" s="8">
        <v>0</v>
      </c>
      <c r="IP30" s="8">
        <v>0</v>
      </c>
      <c r="IQ30" s="8">
        <v>0</v>
      </c>
      <c r="IR30" s="8">
        <v>0</v>
      </c>
      <c r="IS30" s="8">
        <v>0</v>
      </c>
      <c r="IT30" s="8">
        <v>0</v>
      </c>
      <c r="IU30" s="8">
        <v>0</v>
      </c>
      <c r="IV30" s="8">
        <v>0</v>
      </c>
      <c r="IW30" s="8">
        <v>0</v>
      </c>
      <c r="IX30" s="8">
        <v>0</v>
      </c>
      <c r="IY30" s="8">
        <v>0</v>
      </c>
      <c r="IZ30" s="8">
        <v>0</v>
      </c>
      <c r="JA30" s="8">
        <v>0</v>
      </c>
      <c r="JB30" s="8">
        <v>0</v>
      </c>
      <c r="JC30" s="8">
        <v>0</v>
      </c>
      <c r="JD30" s="8">
        <v>0</v>
      </c>
      <c r="JE30" s="8">
        <v>0</v>
      </c>
      <c r="JF30" s="8">
        <v>0</v>
      </c>
      <c r="JG30" s="8">
        <v>0</v>
      </c>
      <c r="JH30" s="8">
        <v>0</v>
      </c>
      <c r="JI30" s="8">
        <v>0</v>
      </c>
      <c r="JJ30" s="8">
        <v>0</v>
      </c>
      <c r="JK30" s="8">
        <v>0</v>
      </c>
      <c r="JL30" s="8">
        <v>0</v>
      </c>
      <c r="JM30" s="8">
        <v>0</v>
      </c>
      <c r="JN30" s="8">
        <v>0</v>
      </c>
      <c r="JO30" s="8">
        <v>0</v>
      </c>
      <c r="JP30" s="8">
        <v>0</v>
      </c>
      <c r="JQ30" s="8">
        <v>0</v>
      </c>
      <c r="JR30" s="8">
        <v>0</v>
      </c>
      <c r="JS30" s="8">
        <v>0</v>
      </c>
      <c r="JT30" s="8">
        <v>0</v>
      </c>
      <c r="JU30" s="8">
        <v>0</v>
      </c>
      <c r="JV30" s="8">
        <v>0</v>
      </c>
      <c r="JW30" s="8">
        <v>0</v>
      </c>
      <c r="JX30" s="8">
        <v>0</v>
      </c>
      <c r="JY30" s="8">
        <v>0</v>
      </c>
      <c r="JZ30" s="8">
        <v>0</v>
      </c>
      <c r="KA30" s="8">
        <v>0</v>
      </c>
      <c r="KB30" s="8">
        <v>0</v>
      </c>
      <c r="KC30" s="8">
        <v>0</v>
      </c>
      <c r="KD30" s="8">
        <v>0</v>
      </c>
      <c r="KE30" s="8">
        <v>0</v>
      </c>
      <c r="KF30" s="8">
        <v>0</v>
      </c>
      <c r="KG30" s="8">
        <v>0</v>
      </c>
      <c r="KH30" s="8">
        <v>0</v>
      </c>
      <c r="KI30" s="8">
        <v>0</v>
      </c>
      <c r="KJ30" s="8">
        <v>0</v>
      </c>
      <c r="KK30" s="8">
        <v>0</v>
      </c>
      <c r="KL30" s="8">
        <v>0</v>
      </c>
      <c r="KM30" s="8">
        <v>0</v>
      </c>
      <c r="KN30" s="8">
        <v>0</v>
      </c>
      <c r="KO30" s="8">
        <v>0</v>
      </c>
      <c r="KP30" s="8">
        <v>0</v>
      </c>
      <c r="KQ30" s="8">
        <v>0</v>
      </c>
      <c r="KR30" s="8">
        <v>0</v>
      </c>
      <c r="KS30" s="8">
        <v>0</v>
      </c>
      <c r="KT30" s="8">
        <v>0</v>
      </c>
      <c r="KU30" s="8">
        <v>0</v>
      </c>
      <c r="KV30" s="8">
        <v>0</v>
      </c>
      <c r="KW30" s="8">
        <v>0</v>
      </c>
    </row>
    <row r="31" spans="1:309">
      <c r="A31" s="8">
        <v>30</v>
      </c>
      <c r="B31" s="8" t="s">
        <v>30</v>
      </c>
      <c r="C31" s="8" t="s">
        <v>41</v>
      </c>
      <c r="D31" s="8" t="s">
        <v>516</v>
      </c>
      <c r="E31" s="8">
        <v>0</v>
      </c>
      <c r="F31" s="24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1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-0.42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-0.45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9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1.8387423E-2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  <c r="HP31" s="8">
        <v>0</v>
      </c>
      <c r="HQ31" s="8">
        <v>0</v>
      </c>
      <c r="HR31" s="8">
        <v>0</v>
      </c>
      <c r="HS31" s="8">
        <v>0</v>
      </c>
      <c r="HT31" s="8">
        <v>0</v>
      </c>
      <c r="HU31" s="8">
        <v>0</v>
      </c>
      <c r="HV31" s="8">
        <v>0</v>
      </c>
      <c r="HW31" s="8">
        <v>0</v>
      </c>
      <c r="HX31" s="8">
        <v>0</v>
      </c>
      <c r="HY31" s="8">
        <v>0</v>
      </c>
      <c r="HZ31" s="8">
        <v>0</v>
      </c>
      <c r="IA31" s="8">
        <v>0</v>
      </c>
      <c r="IB31" s="8">
        <v>0</v>
      </c>
      <c r="IC31" s="9">
        <v>-6.5500000000000002E-31</v>
      </c>
      <c r="ID31" s="9">
        <v>7.5599999999999997E-31</v>
      </c>
      <c r="IE31" s="9">
        <v>-1.0099999999999999E-31</v>
      </c>
      <c r="IF31" s="8">
        <v>0</v>
      </c>
      <c r="IG31" s="8">
        <v>0</v>
      </c>
      <c r="IH31" s="8">
        <v>0</v>
      </c>
      <c r="II31" s="8">
        <v>0</v>
      </c>
      <c r="IJ31" s="8">
        <v>0</v>
      </c>
      <c r="IK31" s="8">
        <v>0</v>
      </c>
      <c r="IL31" s="8">
        <v>0</v>
      </c>
      <c r="IM31" s="8">
        <v>0</v>
      </c>
      <c r="IN31" s="8">
        <v>0</v>
      </c>
      <c r="IO31" s="8">
        <v>0</v>
      </c>
      <c r="IP31" s="8">
        <v>0</v>
      </c>
      <c r="IQ31" s="8">
        <v>0</v>
      </c>
      <c r="IR31" s="8">
        <v>0</v>
      </c>
      <c r="IS31" s="8">
        <v>0</v>
      </c>
      <c r="IT31" s="8">
        <v>0</v>
      </c>
      <c r="IU31" s="8">
        <v>0</v>
      </c>
      <c r="IV31" s="8">
        <v>0</v>
      </c>
      <c r="IW31" s="8">
        <v>0</v>
      </c>
      <c r="IX31" s="8">
        <v>0</v>
      </c>
      <c r="IY31" s="8">
        <v>0</v>
      </c>
      <c r="IZ31" s="8">
        <v>0</v>
      </c>
      <c r="JA31" s="8">
        <v>0</v>
      </c>
      <c r="JB31" s="8">
        <v>0</v>
      </c>
      <c r="JC31" s="8">
        <v>0</v>
      </c>
      <c r="JD31" s="8">
        <v>0</v>
      </c>
      <c r="JE31" s="8">
        <v>0</v>
      </c>
      <c r="JF31" s="8">
        <v>0</v>
      </c>
      <c r="JG31" s="8">
        <v>0</v>
      </c>
      <c r="JH31" s="8">
        <v>0</v>
      </c>
      <c r="JI31" s="8">
        <v>0</v>
      </c>
      <c r="JJ31" s="8">
        <v>0</v>
      </c>
      <c r="JK31" s="8">
        <v>0</v>
      </c>
      <c r="JL31" s="8">
        <v>0</v>
      </c>
      <c r="JM31" s="8">
        <v>0</v>
      </c>
      <c r="JN31" s="8">
        <v>0</v>
      </c>
      <c r="JO31" s="8">
        <v>0</v>
      </c>
      <c r="JP31" s="8">
        <v>0</v>
      </c>
      <c r="JQ31" s="8">
        <v>0</v>
      </c>
      <c r="JR31" s="8">
        <v>0</v>
      </c>
      <c r="JS31" s="8">
        <v>0</v>
      </c>
      <c r="JT31" s="8">
        <v>0</v>
      </c>
      <c r="JU31" s="8">
        <v>0</v>
      </c>
      <c r="JV31" s="8">
        <v>0</v>
      </c>
      <c r="JW31" s="8">
        <v>0</v>
      </c>
      <c r="JX31" s="8">
        <v>0</v>
      </c>
      <c r="JY31" s="8">
        <v>0</v>
      </c>
      <c r="JZ31" s="8">
        <v>0</v>
      </c>
      <c r="KA31" s="8">
        <v>0</v>
      </c>
      <c r="KB31" s="8">
        <v>0</v>
      </c>
      <c r="KC31" s="8">
        <v>0</v>
      </c>
      <c r="KD31" s="8">
        <v>0</v>
      </c>
      <c r="KE31" s="8">
        <v>0</v>
      </c>
      <c r="KF31" s="8">
        <v>0</v>
      </c>
      <c r="KG31" s="8">
        <v>0</v>
      </c>
      <c r="KH31" s="8">
        <v>0</v>
      </c>
      <c r="KI31" s="8">
        <v>0</v>
      </c>
      <c r="KJ31" s="8">
        <v>0</v>
      </c>
      <c r="KK31" s="8">
        <v>0</v>
      </c>
      <c r="KL31" s="8">
        <v>0</v>
      </c>
      <c r="KM31" s="8">
        <v>0</v>
      </c>
      <c r="KN31" s="8">
        <v>0</v>
      </c>
      <c r="KO31" s="8">
        <v>0</v>
      </c>
      <c r="KP31" s="8">
        <v>0</v>
      </c>
      <c r="KQ31" s="8">
        <v>0</v>
      </c>
      <c r="KR31" s="8">
        <v>0</v>
      </c>
      <c r="KS31" s="8">
        <v>0</v>
      </c>
      <c r="KT31" s="8">
        <v>0</v>
      </c>
      <c r="KU31" s="8">
        <v>0</v>
      </c>
      <c r="KV31" s="8">
        <v>0</v>
      </c>
      <c r="KW31" s="8">
        <v>0</v>
      </c>
    </row>
    <row r="32" spans="1:309">
      <c r="A32" s="8">
        <v>31</v>
      </c>
      <c r="B32" s="8" t="s">
        <v>30</v>
      </c>
      <c r="C32" s="8" t="s">
        <v>41</v>
      </c>
      <c r="D32" s="8" t="s">
        <v>517</v>
      </c>
      <c r="E32" s="8">
        <v>0</v>
      </c>
      <c r="F32" s="24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1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-0.42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-0.45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9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1.8387423E-2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  <c r="HW32" s="8">
        <v>0</v>
      </c>
      <c r="HX32" s="8">
        <v>0</v>
      </c>
      <c r="HY32" s="8">
        <v>0</v>
      </c>
      <c r="HZ32" s="8">
        <v>0</v>
      </c>
      <c r="IA32" s="8">
        <v>0</v>
      </c>
      <c r="IB32" s="8">
        <v>0</v>
      </c>
      <c r="IC32" s="8">
        <v>0</v>
      </c>
      <c r="ID32" s="9">
        <v>-6.1299999999999998E-31</v>
      </c>
      <c r="IE32" s="9">
        <v>6.9999999999999997E-31</v>
      </c>
      <c r="IF32" s="9">
        <v>-8.6400000000000003E-32</v>
      </c>
      <c r="IG32" s="8">
        <v>0</v>
      </c>
      <c r="IH32" s="8">
        <v>0</v>
      </c>
      <c r="II32" s="8">
        <v>0</v>
      </c>
      <c r="IJ32" s="8">
        <v>0</v>
      </c>
      <c r="IK32" s="8">
        <v>0</v>
      </c>
      <c r="IL32" s="8">
        <v>0</v>
      </c>
      <c r="IM32" s="8">
        <v>0</v>
      </c>
      <c r="IN32" s="8">
        <v>0</v>
      </c>
      <c r="IO32" s="8">
        <v>0</v>
      </c>
      <c r="IP32" s="8">
        <v>0</v>
      </c>
      <c r="IQ32" s="8">
        <v>0</v>
      </c>
      <c r="IR32" s="8">
        <v>0</v>
      </c>
      <c r="IS32" s="8">
        <v>0</v>
      </c>
      <c r="IT32" s="8">
        <v>0</v>
      </c>
      <c r="IU32" s="8">
        <v>0</v>
      </c>
      <c r="IV32" s="8">
        <v>0</v>
      </c>
      <c r="IW32" s="8">
        <v>0</v>
      </c>
      <c r="IX32" s="8">
        <v>0</v>
      </c>
      <c r="IY32" s="8">
        <v>0</v>
      </c>
      <c r="IZ32" s="8">
        <v>0</v>
      </c>
      <c r="JA32" s="8">
        <v>0</v>
      </c>
      <c r="JB32" s="8">
        <v>0</v>
      </c>
      <c r="JC32" s="8">
        <v>0</v>
      </c>
      <c r="JD32" s="8">
        <v>0</v>
      </c>
      <c r="JE32" s="8">
        <v>0</v>
      </c>
      <c r="JF32" s="8">
        <v>0</v>
      </c>
      <c r="JG32" s="8">
        <v>0</v>
      </c>
      <c r="JH32" s="8">
        <v>0</v>
      </c>
      <c r="JI32" s="8">
        <v>0</v>
      </c>
      <c r="JJ32" s="8">
        <v>0</v>
      </c>
      <c r="JK32" s="8">
        <v>0</v>
      </c>
      <c r="JL32" s="8">
        <v>0</v>
      </c>
      <c r="JM32" s="8">
        <v>0</v>
      </c>
      <c r="JN32" s="8">
        <v>0</v>
      </c>
      <c r="JO32" s="8">
        <v>0</v>
      </c>
      <c r="JP32" s="8">
        <v>0</v>
      </c>
      <c r="JQ32" s="8">
        <v>0</v>
      </c>
      <c r="JR32" s="8">
        <v>0</v>
      </c>
      <c r="JS32" s="8">
        <v>0</v>
      </c>
      <c r="JT32" s="8">
        <v>0</v>
      </c>
      <c r="JU32" s="8">
        <v>0</v>
      </c>
      <c r="JV32" s="8">
        <v>0</v>
      </c>
      <c r="JW32" s="8">
        <v>0</v>
      </c>
      <c r="JX32" s="8">
        <v>0</v>
      </c>
      <c r="JY32" s="8">
        <v>0</v>
      </c>
      <c r="JZ32" s="8">
        <v>0</v>
      </c>
      <c r="KA32" s="8">
        <v>0</v>
      </c>
      <c r="KB32" s="8">
        <v>0</v>
      </c>
      <c r="KC32" s="8">
        <v>0</v>
      </c>
      <c r="KD32" s="8">
        <v>0</v>
      </c>
      <c r="KE32" s="8">
        <v>0</v>
      </c>
      <c r="KF32" s="8">
        <v>0</v>
      </c>
      <c r="KG32" s="8">
        <v>0</v>
      </c>
      <c r="KH32" s="8">
        <v>0</v>
      </c>
      <c r="KI32" s="8">
        <v>0</v>
      </c>
      <c r="KJ32" s="8">
        <v>0</v>
      </c>
      <c r="KK32" s="8">
        <v>0</v>
      </c>
      <c r="KL32" s="8">
        <v>0</v>
      </c>
      <c r="KM32" s="8">
        <v>0</v>
      </c>
      <c r="KN32" s="8">
        <v>0</v>
      </c>
      <c r="KO32" s="8">
        <v>0</v>
      </c>
      <c r="KP32" s="8">
        <v>0</v>
      </c>
      <c r="KQ32" s="8">
        <v>0</v>
      </c>
      <c r="KR32" s="8">
        <v>0</v>
      </c>
      <c r="KS32" s="8">
        <v>0</v>
      </c>
      <c r="KT32" s="8">
        <v>0</v>
      </c>
      <c r="KU32" s="8">
        <v>0</v>
      </c>
      <c r="KV32" s="8">
        <v>0</v>
      </c>
      <c r="KW32" s="8">
        <v>0</v>
      </c>
    </row>
    <row r="33" spans="1:309">
      <c r="A33" s="8">
        <v>32</v>
      </c>
      <c r="B33" s="8" t="s">
        <v>30</v>
      </c>
      <c r="C33" s="8" t="s">
        <v>41</v>
      </c>
      <c r="D33" s="8" t="s">
        <v>518</v>
      </c>
      <c r="E33" s="8">
        <v>0</v>
      </c>
      <c r="F33" s="24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1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-0.42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-0.45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1.8387423E-2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  <c r="HO33" s="8">
        <v>0</v>
      </c>
      <c r="HP33" s="8">
        <v>0</v>
      </c>
      <c r="HQ33" s="8">
        <v>0</v>
      </c>
      <c r="HR33" s="8">
        <v>0</v>
      </c>
      <c r="HS33" s="8">
        <v>0</v>
      </c>
      <c r="HT33" s="8">
        <v>0</v>
      </c>
      <c r="HU33" s="8">
        <v>0</v>
      </c>
      <c r="HV33" s="8">
        <v>0</v>
      </c>
      <c r="HW33" s="8">
        <v>0</v>
      </c>
      <c r="HX33" s="8">
        <v>0</v>
      </c>
      <c r="HY33" s="8">
        <v>0</v>
      </c>
      <c r="HZ33" s="8">
        <v>0</v>
      </c>
      <c r="IA33" s="8">
        <v>0</v>
      </c>
      <c r="IB33" s="8">
        <v>0</v>
      </c>
      <c r="IC33" s="8">
        <v>0</v>
      </c>
      <c r="ID33" s="8">
        <v>0</v>
      </c>
      <c r="IE33" s="9">
        <v>-5.7499999999999996E-31</v>
      </c>
      <c r="IF33" s="9">
        <v>6.48E-31</v>
      </c>
      <c r="IG33" s="9">
        <v>-7.3700000000000005E-32</v>
      </c>
      <c r="IH33" s="8">
        <v>0</v>
      </c>
      <c r="II33" s="8">
        <v>0</v>
      </c>
      <c r="IJ33" s="8">
        <v>0</v>
      </c>
      <c r="IK33" s="8">
        <v>0</v>
      </c>
      <c r="IL33" s="8">
        <v>0</v>
      </c>
      <c r="IM33" s="8">
        <v>0</v>
      </c>
      <c r="IN33" s="8">
        <v>0</v>
      </c>
      <c r="IO33" s="8">
        <v>0</v>
      </c>
      <c r="IP33" s="8">
        <v>0</v>
      </c>
      <c r="IQ33" s="8">
        <v>0</v>
      </c>
      <c r="IR33" s="8">
        <v>0</v>
      </c>
      <c r="IS33" s="8">
        <v>0</v>
      </c>
      <c r="IT33" s="8">
        <v>0</v>
      </c>
      <c r="IU33" s="8">
        <v>0</v>
      </c>
      <c r="IV33" s="8">
        <v>0</v>
      </c>
      <c r="IW33" s="8">
        <v>0</v>
      </c>
      <c r="IX33" s="8">
        <v>0</v>
      </c>
      <c r="IY33" s="8">
        <v>0</v>
      </c>
      <c r="IZ33" s="8">
        <v>0</v>
      </c>
      <c r="JA33" s="8">
        <v>0</v>
      </c>
      <c r="JB33" s="8">
        <v>0</v>
      </c>
      <c r="JC33" s="8">
        <v>0</v>
      </c>
      <c r="JD33" s="8">
        <v>0</v>
      </c>
      <c r="JE33" s="8">
        <v>0</v>
      </c>
      <c r="JF33" s="8">
        <v>0</v>
      </c>
      <c r="JG33" s="8">
        <v>0</v>
      </c>
      <c r="JH33" s="8">
        <v>0</v>
      </c>
      <c r="JI33" s="8">
        <v>0</v>
      </c>
      <c r="JJ33" s="8">
        <v>0</v>
      </c>
      <c r="JK33" s="8">
        <v>0</v>
      </c>
      <c r="JL33" s="8">
        <v>0</v>
      </c>
      <c r="JM33" s="8">
        <v>0</v>
      </c>
      <c r="JN33" s="8">
        <v>0</v>
      </c>
      <c r="JO33" s="8">
        <v>0</v>
      </c>
      <c r="JP33" s="8">
        <v>0</v>
      </c>
      <c r="JQ33" s="8">
        <v>0</v>
      </c>
      <c r="JR33" s="8">
        <v>0</v>
      </c>
      <c r="JS33" s="8">
        <v>0</v>
      </c>
      <c r="JT33" s="8">
        <v>0</v>
      </c>
      <c r="JU33" s="8">
        <v>0</v>
      </c>
      <c r="JV33" s="8">
        <v>0</v>
      </c>
      <c r="JW33" s="8">
        <v>0</v>
      </c>
      <c r="JX33" s="8">
        <v>0</v>
      </c>
      <c r="JY33" s="8">
        <v>0</v>
      </c>
      <c r="JZ33" s="8">
        <v>0</v>
      </c>
      <c r="KA33" s="8">
        <v>0</v>
      </c>
      <c r="KB33" s="8">
        <v>0</v>
      </c>
      <c r="KC33" s="8">
        <v>0</v>
      </c>
      <c r="KD33" s="8">
        <v>0</v>
      </c>
      <c r="KE33" s="8">
        <v>0</v>
      </c>
      <c r="KF33" s="8">
        <v>0</v>
      </c>
      <c r="KG33" s="8">
        <v>0</v>
      </c>
      <c r="KH33" s="8">
        <v>0</v>
      </c>
      <c r="KI33" s="8">
        <v>0</v>
      </c>
      <c r="KJ33" s="8">
        <v>0</v>
      </c>
      <c r="KK33" s="8">
        <v>0</v>
      </c>
      <c r="KL33" s="8">
        <v>0</v>
      </c>
      <c r="KM33" s="8">
        <v>0</v>
      </c>
      <c r="KN33" s="8">
        <v>0</v>
      </c>
      <c r="KO33" s="8">
        <v>0</v>
      </c>
      <c r="KP33" s="8">
        <v>0</v>
      </c>
      <c r="KQ33" s="8">
        <v>0</v>
      </c>
      <c r="KR33" s="8">
        <v>0</v>
      </c>
      <c r="KS33" s="8">
        <v>0</v>
      </c>
      <c r="KT33" s="8">
        <v>0</v>
      </c>
      <c r="KU33" s="8">
        <v>0</v>
      </c>
      <c r="KV33" s="8">
        <v>0</v>
      </c>
      <c r="KW33" s="8">
        <v>0</v>
      </c>
    </row>
    <row r="34" spans="1:309">
      <c r="A34" s="8">
        <v>33</v>
      </c>
      <c r="B34" s="8" t="s">
        <v>30</v>
      </c>
      <c r="C34" s="8" t="s">
        <v>41</v>
      </c>
      <c r="D34" s="8" t="s">
        <v>519</v>
      </c>
      <c r="E34" s="8">
        <v>0</v>
      </c>
      <c r="F34" s="24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1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-0.42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-0.45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1.8387423E-2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  <c r="HP34" s="8">
        <v>0</v>
      </c>
      <c r="HQ34" s="8">
        <v>0</v>
      </c>
      <c r="HR34" s="8">
        <v>0</v>
      </c>
      <c r="HS34" s="8">
        <v>0</v>
      </c>
      <c r="HT34" s="8">
        <v>0</v>
      </c>
      <c r="HU34" s="8">
        <v>0</v>
      </c>
      <c r="HV34" s="8">
        <v>0</v>
      </c>
      <c r="HW34" s="8">
        <v>0</v>
      </c>
      <c r="HX34" s="8">
        <v>0</v>
      </c>
      <c r="HY34" s="8">
        <v>0</v>
      </c>
      <c r="HZ34" s="8">
        <v>0</v>
      </c>
      <c r="IA34" s="8">
        <v>0</v>
      </c>
      <c r="IB34" s="8">
        <v>0</v>
      </c>
      <c r="IC34" s="8">
        <v>0</v>
      </c>
      <c r="ID34" s="8">
        <v>0</v>
      </c>
      <c r="IE34" s="8">
        <v>0</v>
      </c>
      <c r="IF34" s="9">
        <v>-5.39E-31</v>
      </c>
      <c r="IG34" s="9">
        <v>6.0200000000000002E-31</v>
      </c>
      <c r="IH34" s="9">
        <v>-6.2500000000000005E-32</v>
      </c>
      <c r="II34" s="8">
        <v>0</v>
      </c>
      <c r="IJ34" s="8">
        <v>0</v>
      </c>
      <c r="IK34" s="8">
        <v>0</v>
      </c>
      <c r="IL34" s="8">
        <v>0</v>
      </c>
      <c r="IM34" s="8">
        <v>0</v>
      </c>
      <c r="IN34" s="8">
        <v>0</v>
      </c>
      <c r="IO34" s="8">
        <v>0</v>
      </c>
      <c r="IP34" s="8">
        <v>0</v>
      </c>
      <c r="IQ34" s="8">
        <v>0</v>
      </c>
      <c r="IR34" s="8">
        <v>0</v>
      </c>
      <c r="IS34" s="8">
        <v>0</v>
      </c>
      <c r="IT34" s="8">
        <v>0</v>
      </c>
      <c r="IU34" s="8">
        <v>0</v>
      </c>
      <c r="IV34" s="8">
        <v>0</v>
      </c>
      <c r="IW34" s="8">
        <v>0</v>
      </c>
      <c r="IX34" s="8">
        <v>0</v>
      </c>
      <c r="IY34" s="8">
        <v>0</v>
      </c>
      <c r="IZ34" s="8">
        <v>0</v>
      </c>
      <c r="JA34" s="8">
        <v>0</v>
      </c>
      <c r="JB34" s="8">
        <v>0</v>
      </c>
      <c r="JC34" s="8">
        <v>0</v>
      </c>
      <c r="JD34" s="8">
        <v>0</v>
      </c>
      <c r="JE34" s="8">
        <v>0</v>
      </c>
      <c r="JF34" s="8">
        <v>0</v>
      </c>
      <c r="JG34" s="8">
        <v>0</v>
      </c>
      <c r="JH34" s="8">
        <v>0</v>
      </c>
      <c r="JI34" s="8">
        <v>0</v>
      </c>
      <c r="JJ34" s="8">
        <v>0</v>
      </c>
      <c r="JK34" s="8">
        <v>0</v>
      </c>
      <c r="JL34" s="8">
        <v>0</v>
      </c>
      <c r="JM34" s="8">
        <v>0</v>
      </c>
      <c r="JN34" s="8">
        <v>0</v>
      </c>
      <c r="JO34" s="8">
        <v>0</v>
      </c>
      <c r="JP34" s="8">
        <v>0</v>
      </c>
      <c r="JQ34" s="8">
        <v>0</v>
      </c>
      <c r="JR34" s="8">
        <v>0</v>
      </c>
      <c r="JS34" s="8">
        <v>0</v>
      </c>
      <c r="JT34" s="8">
        <v>0</v>
      </c>
      <c r="JU34" s="8">
        <v>0</v>
      </c>
      <c r="JV34" s="8">
        <v>0</v>
      </c>
      <c r="JW34" s="8">
        <v>0</v>
      </c>
      <c r="JX34" s="8">
        <v>0</v>
      </c>
      <c r="JY34" s="8">
        <v>0</v>
      </c>
      <c r="JZ34" s="8">
        <v>0</v>
      </c>
      <c r="KA34" s="8">
        <v>0</v>
      </c>
      <c r="KB34" s="8">
        <v>0</v>
      </c>
      <c r="KC34" s="8">
        <v>0</v>
      </c>
      <c r="KD34" s="8">
        <v>0</v>
      </c>
      <c r="KE34" s="8">
        <v>0</v>
      </c>
      <c r="KF34" s="8">
        <v>0</v>
      </c>
      <c r="KG34" s="8">
        <v>0</v>
      </c>
      <c r="KH34" s="8">
        <v>0</v>
      </c>
      <c r="KI34" s="8">
        <v>0</v>
      </c>
      <c r="KJ34" s="8">
        <v>0</v>
      </c>
      <c r="KK34" s="8">
        <v>0</v>
      </c>
      <c r="KL34" s="8">
        <v>0</v>
      </c>
      <c r="KM34" s="8">
        <v>0</v>
      </c>
      <c r="KN34" s="8">
        <v>0</v>
      </c>
      <c r="KO34" s="8">
        <v>0</v>
      </c>
      <c r="KP34" s="8">
        <v>0</v>
      </c>
      <c r="KQ34" s="8">
        <v>0</v>
      </c>
      <c r="KR34" s="8">
        <v>0</v>
      </c>
      <c r="KS34" s="8">
        <v>0</v>
      </c>
      <c r="KT34" s="8">
        <v>0</v>
      </c>
      <c r="KU34" s="8">
        <v>0</v>
      </c>
      <c r="KV34" s="8">
        <v>0</v>
      </c>
      <c r="KW34" s="8">
        <v>0</v>
      </c>
    </row>
    <row r="35" spans="1:309">
      <c r="A35" s="8">
        <v>34</v>
      </c>
      <c r="B35" s="8" t="s">
        <v>30</v>
      </c>
      <c r="C35" s="8" t="s">
        <v>41</v>
      </c>
      <c r="D35" s="8" t="s">
        <v>520</v>
      </c>
      <c r="E35" s="8">
        <v>0</v>
      </c>
      <c r="F35" s="24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1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-0.42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-0.45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1.8387423E-2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  <c r="HW35" s="8">
        <v>0</v>
      </c>
      <c r="HX35" s="8">
        <v>0</v>
      </c>
      <c r="HY35" s="8">
        <v>0</v>
      </c>
      <c r="HZ35" s="8">
        <v>0</v>
      </c>
      <c r="IA35" s="8">
        <v>0</v>
      </c>
      <c r="IB35" s="8">
        <v>0</v>
      </c>
      <c r="IC35" s="8">
        <v>0</v>
      </c>
      <c r="ID35" s="8">
        <v>0</v>
      </c>
      <c r="IE35" s="8">
        <v>0</v>
      </c>
      <c r="IF35" s="8">
        <v>0</v>
      </c>
      <c r="IG35" s="9">
        <v>-5.0600000000000004E-31</v>
      </c>
      <c r="IH35" s="9">
        <v>5.5900000000000004E-31</v>
      </c>
      <c r="II35" s="9">
        <v>-5.2900000000000002E-32</v>
      </c>
      <c r="IJ35" s="8">
        <v>0</v>
      </c>
      <c r="IK35" s="8">
        <v>0</v>
      </c>
      <c r="IL35" s="8">
        <v>0</v>
      </c>
      <c r="IM35" s="8">
        <v>0</v>
      </c>
      <c r="IN35" s="8">
        <v>0</v>
      </c>
      <c r="IO35" s="8">
        <v>0</v>
      </c>
      <c r="IP35" s="8">
        <v>0</v>
      </c>
      <c r="IQ35" s="8">
        <v>0</v>
      </c>
      <c r="IR35" s="8">
        <v>0</v>
      </c>
      <c r="IS35" s="8">
        <v>0</v>
      </c>
      <c r="IT35" s="8">
        <v>0</v>
      </c>
      <c r="IU35" s="8">
        <v>0</v>
      </c>
      <c r="IV35" s="8">
        <v>0</v>
      </c>
      <c r="IW35" s="8">
        <v>0</v>
      </c>
      <c r="IX35" s="8">
        <v>0</v>
      </c>
      <c r="IY35" s="8">
        <v>0</v>
      </c>
      <c r="IZ35" s="8">
        <v>0</v>
      </c>
      <c r="JA35" s="8">
        <v>0</v>
      </c>
      <c r="JB35" s="8">
        <v>0</v>
      </c>
      <c r="JC35" s="8">
        <v>0</v>
      </c>
      <c r="JD35" s="8">
        <v>0</v>
      </c>
      <c r="JE35" s="8">
        <v>0</v>
      </c>
      <c r="JF35" s="8">
        <v>0</v>
      </c>
      <c r="JG35" s="8">
        <v>0</v>
      </c>
      <c r="JH35" s="8">
        <v>0</v>
      </c>
      <c r="JI35" s="8">
        <v>0</v>
      </c>
      <c r="JJ35" s="8">
        <v>0</v>
      </c>
      <c r="JK35" s="8">
        <v>0</v>
      </c>
      <c r="JL35" s="8">
        <v>0</v>
      </c>
      <c r="JM35" s="8">
        <v>0</v>
      </c>
      <c r="JN35" s="8">
        <v>0</v>
      </c>
      <c r="JO35" s="8">
        <v>0</v>
      </c>
      <c r="JP35" s="8">
        <v>0</v>
      </c>
      <c r="JQ35" s="8">
        <v>0</v>
      </c>
      <c r="JR35" s="8">
        <v>0</v>
      </c>
      <c r="JS35" s="8">
        <v>0</v>
      </c>
      <c r="JT35" s="8">
        <v>0</v>
      </c>
      <c r="JU35" s="8">
        <v>0</v>
      </c>
      <c r="JV35" s="8">
        <v>0</v>
      </c>
      <c r="JW35" s="8">
        <v>0</v>
      </c>
      <c r="JX35" s="8">
        <v>0</v>
      </c>
      <c r="JY35" s="8">
        <v>0</v>
      </c>
      <c r="JZ35" s="8">
        <v>0</v>
      </c>
      <c r="KA35" s="8">
        <v>0</v>
      </c>
      <c r="KB35" s="8">
        <v>0</v>
      </c>
      <c r="KC35" s="8">
        <v>0</v>
      </c>
      <c r="KD35" s="8">
        <v>0</v>
      </c>
      <c r="KE35" s="8">
        <v>0</v>
      </c>
      <c r="KF35" s="8">
        <v>0</v>
      </c>
      <c r="KG35" s="8">
        <v>0</v>
      </c>
      <c r="KH35" s="8">
        <v>0</v>
      </c>
      <c r="KI35" s="8">
        <v>0</v>
      </c>
      <c r="KJ35" s="8">
        <v>0</v>
      </c>
      <c r="KK35" s="8">
        <v>0</v>
      </c>
      <c r="KL35" s="8">
        <v>0</v>
      </c>
      <c r="KM35" s="8">
        <v>0</v>
      </c>
      <c r="KN35" s="8">
        <v>0</v>
      </c>
      <c r="KO35" s="8">
        <v>0</v>
      </c>
      <c r="KP35" s="8">
        <v>0</v>
      </c>
      <c r="KQ35" s="8">
        <v>0</v>
      </c>
      <c r="KR35" s="8">
        <v>0</v>
      </c>
      <c r="KS35" s="8">
        <v>0</v>
      </c>
      <c r="KT35" s="8">
        <v>0</v>
      </c>
      <c r="KU35" s="8">
        <v>0</v>
      </c>
      <c r="KV35" s="8">
        <v>0</v>
      </c>
      <c r="KW35" s="8">
        <v>0</v>
      </c>
    </row>
    <row r="36" spans="1:309">
      <c r="A36" s="8">
        <v>35</v>
      </c>
      <c r="B36" s="8" t="s">
        <v>30</v>
      </c>
      <c r="C36" s="8" t="s">
        <v>41</v>
      </c>
      <c r="D36" s="8" t="s">
        <v>521</v>
      </c>
      <c r="E36" s="8">
        <v>0</v>
      </c>
      <c r="F36" s="24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1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-0.42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-0.45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1.8387423E-2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v>0</v>
      </c>
      <c r="HN36" s="8">
        <v>0</v>
      </c>
      <c r="HO36" s="8">
        <v>0</v>
      </c>
      <c r="HP36" s="8">
        <v>0</v>
      </c>
      <c r="HQ36" s="8">
        <v>0</v>
      </c>
      <c r="HR36" s="8">
        <v>0</v>
      </c>
      <c r="HS36" s="8">
        <v>0</v>
      </c>
      <c r="HT36" s="8">
        <v>0</v>
      </c>
      <c r="HU36" s="8">
        <v>0</v>
      </c>
      <c r="HV36" s="8">
        <v>0</v>
      </c>
      <c r="HW36" s="8">
        <v>0</v>
      </c>
      <c r="HX36" s="8">
        <v>0</v>
      </c>
      <c r="HY36" s="8">
        <v>0</v>
      </c>
      <c r="HZ36" s="8">
        <v>0</v>
      </c>
      <c r="IA36" s="8">
        <v>0</v>
      </c>
      <c r="IB36" s="8">
        <v>0</v>
      </c>
      <c r="IC36" s="8">
        <v>0</v>
      </c>
      <c r="ID36" s="8">
        <v>0</v>
      </c>
      <c r="IE36" s="8">
        <v>0</v>
      </c>
      <c r="IF36" s="8">
        <v>0</v>
      </c>
      <c r="IG36" s="8">
        <v>0</v>
      </c>
      <c r="IH36" s="9">
        <v>-4.7599999999999998E-31</v>
      </c>
      <c r="II36" s="9">
        <v>5.1999999999999999E-31</v>
      </c>
      <c r="IJ36" s="9">
        <v>-4.4499999999999997E-32</v>
      </c>
      <c r="IK36" s="8">
        <v>0</v>
      </c>
      <c r="IL36" s="8">
        <v>0</v>
      </c>
      <c r="IM36" s="8">
        <v>0</v>
      </c>
      <c r="IN36" s="8">
        <v>0</v>
      </c>
      <c r="IO36" s="8">
        <v>0</v>
      </c>
      <c r="IP36" s="8">
        <v>0</v>
      </c>
      <c r="IQ36" s="8">
        <v>0</v>
      </c>
      <c r="IR36" s="8">
        <v>0</v>
      </c>
      <c r="IS36" s="8">
        <v>0</v>
      </c>
      <c r="IT36" s="8">
        <v>0</v>
      </c>
      <c r="IU36" s="8">
        <v>0</v>
      </c>
      <c r="IV36" s="8">
        <v>0</v>
      </c>
      <c r="IW36" s="8">
        <v>0</v>
      </c>
      <c r="IX36" s="8">
        <v>0</v>
      </c>
      <c r="IY36" s="8">
        <v>0</v>
      </c>
      <c r="IZ36" s="8">
        <v>0</v>
      </c>
      <c r="JA36" s="8">
        <v>0</v>
      </c>
      <c r="JB36" s="8">
        <v>0</v>
      </c>
      <c r="JC36" s="8">
        <v>0</v>
      </c>
      <c r="JD36" s="8">
        <v>0</v>
      </c>
      <c r="JE36" s="8">
        <v>0</v>
      </c>
      <c r="JF36" s="8">
        <v>0</v>
      </c>
      <c r="JG36" s="8">
        <v>0</v>
      </c>
      <c r="JH36" s="8">
        <v>0</v>
      </c>
      <c r="JI36" s="8">
        <v>0</v>
      </c>
      <c r="JJ36" s="8">
        <v>0</v>
      </c>
      <c r="JK36" s="8">
        <v>0</v>
      </c>
      <c r="JL36" s="8">
        <v>0</v>
      </c>
      <c r="JM36" s="8">
        <v>0</v>
      </c>
      <c r="JN36" s="8">
        <v>0</v>
      </c>
      <c r="JO36" s="8">
        <v>0</v>
      </c>
      <c r="JP36" s="8">
        <v>0</v>
      </c>
      <c r="JQ36" s="8">
        <v>0</v>
      </c>
      <c r="JR36" s="8">
        <v>0</v>
      </c>
      <c r="JS36" s="8">
        <v>0</v>
      </c>
      <c r="JT36" s="8">
        <v>0</v>
      </c>
      <c r="JU36" s="8">
        <v>0</v>
      </c>
      <c r="JV36" s="8">
        <v>0</v>
      </c>
      <c r="JW36" s="8">
        <v>0</v>
      </c>
      <c r="JX36" s="8">
        <v>0</v>
      </c>
      <c r="JY36" s="8">
        <v>0</v>
      </c>
      <c r="JZ36" s="8">
        <v>0</v>
      </c>
      <c r="KA36" s="8">
        <v>0</v>
      </c>
      <c r="KB36" s="8">
        <v>0</v>
      </c>
      <c r="KC36" s="8">
        <v>0</v>
      </c>
      <c r="KD36" s="8">
        <v>0</v>
      </c>
      <c r="KE36" s="8">
        <v>0</v>
      </c>
      <c r="KF36" s="8">
        <v>0</v>
      </c>
      <c r="KG36" s="8">
        <v>0</v>
      </c>
      <c r="KH36" s="8">
        <v>0</v>
      </c>
      <c r="KI36" s="8">
        <v>0</v>
      </c>
      <c r="KJ36" s="8">
        <v>0</v>
      </c>
      <c r="KK36" s="8">
        <v>0</v>
      </c>
      <c r="KL36" s="8">
        <v>0</v>
      </c>
      <c r="KM36" s="8">
        <v>0</v>
      </c>
      <c r="KN36" s="8">
        <v>0</v>
      </c>
      <c r="KO36" s="8">
        <v>0</v>
      </c>
      <c r="KP36" s="8">
        <v>0</v>
      </c>
      <c r="KQ36" s="8">
        <v>0</v>
      </c>
      <c r="KR36" s="8">
        <v>0</v>
      </c>
      <c r="KS36" s="8">
        <v>0</v>
      </c>
      <c r="KT36" s="8">
        <v>0</v>
      </c>
      <c r="KU36" s="8">
        <v>0</v>
      </c>
      <c r="KV36" s="8">
        <v>0</v>
      </c>
      <c r="KW36" s="8">
        <v>0</v>
      </c>
    </row>
    <row r="37" spans="1:309">
      <c r="A37" s="8">
        <v>36</v>
      </c>
      <c r="B37" s="8" t="s">
        <v>30</v>
      </c>
      <c r="C37" s="8" t="s">
        <v>41</v>
      </c>
      <c r="D37" s="8" t="s">
        <v>522</v>
      </c>
      <c r="E37" s="8">
        <v>0</v>
      </c>
      <c r="F37" s="24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1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-0.42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-0.45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1.8387423E-2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  <c r="HL37" s="8">
        <v>0</v>
      </c>
      <c r="HM37" s="8">
        <v>0</v>
      </c>
      <c r="HN37" s="8">
        <v>0</v>
      </c>
      <c r="HO37" s="8">
        <v>0</v>
      </c>
      <c r="HP37" s="8">
        <v>0</v>
      </c>
      <c r="HQ37" s="8">
        <v>0</v>
      </c>
      <c r="HR37" s="8">
        <v>0</v>
      </c>
      <c r="HS37" s="8">
        <v>0</v>
      </c>
      <c r="HT37" s="8">
        <v>0</v>
      </c>
      <c r="HU37" s="8">
        <v>0</v>
      </c>
      <c r="HV37" s="8">
        <v>0</v>
      </c>
      <c r="HW37" s="8">
        <v>0</v>
      </c>
      <c r="HX37" s="8">
        <v>0</v>
      </c>
      <c r="HY37" s="8">
        <v>0</v>
      </c>
      <c r="HZ37" s="8">
        <v>0</v>
      </c>
      <c r="IA37" s="8">
        <v>0</v>
      </c>
      <c r="IB37" s="8">
        <v>0</v>
      </c>
      <c r="IC37" s="8">
        <v>0</v>
      </c>
      <c r="ID37" s="8">
        <v>0</v>
      </c>
      <c r="IE37" s="8">
        <v>0</v>
      </c>
      <c r="IF37" s="8">
        <v>0</v>
      </c>
      <c r="IG37" s="8">
        <v>0</v>
      </c>
      <c r="IH37" s="8">
        <v>0</v>
      </c>
      <c r="II37" s="9">
        <v>-4.4700000000000004E-31</v>
      </c>
      <c r="IJ37" s="9">
        <v>4.8499999999999997E-31</v>
      </c>
      <c r="IK37" s="9">
        <v>-3.7300000000000001E-32</v>
      </c>
      <c r="IL37" s="8">
        <v>0</v>
      </c>
      <c r="IM37" s="8">
        <v>0</v>
      </c>
      <c r="IN37" s="8">
        <v>0</v>
      </c>
      <c r="IO37" s="8">
        <v>0</v>
      </c>
      <c r="IP37" s="8">
        <v>0</v>
      </c>
      <c r="IQ37" s="8">
        <v>0</v>
      </c>
      <c r="IR37" s="8">
        <v>0</v>
      </c>
      <c r="IS37" s="8">
        <v>0</v>
      </c>
      <c r="IT37" s="8">
        <v>0</v>
      </c>
      <c r="IU37" s="8">
        <v>0</v>
      </c>
      <c r="IV37" s="8">
        <v>0</v>
      </c>
      <c r="IW37" s="8">
        <v>0</v>
      </c>
      <c r="IX37" s="8">
        <v>0</v>
      </c>
      <c r="IY37" s="8">
        <v>0</v>
      </c>
      <c r="IZ37" s="8">
        <v>0</v>
      </c>
      <c r="JA37" s="8">
        <v>0</v>
      </c>
      <c r="JB37" s="8">
        <v>0</v>
      </c>
      <c r="JC37" s="8">
        <v>0</v>
      </c>
      <c r="JD37" s="8">
        <v>0</v>
      </c>
      <c r="JE37" s="8">
        <v>0</v>
      </c>
      <c r="JF37" s="8">
        <v>0</v>
      </c>
      <c r="JG37" s="8">
        <v>0</v>
      </c>
      <c r="JH37" s="8">
        <v>0</v>
      </c>
      <c r="JI37" s="8">
        <v>0</v>
      </c>
      <c r="JJ37" s="8">
        <v>0</v>
      </c>
      <c r="JK37" s="8">
        <v>0</v>
      </c>
      <c r="JL37" s="8">
        <v>0</v>
      </c>
      <c r="JM37" s="8">
        <v>0</v>
      </c>
      <c r="JN37" s="8">
        <v>0</v>
      </c>
      <c r="JO37" s="8">
        <v>0</v>
      </c>
      <c r="JP37" s="8">
        <v>0</v>
      </c>
      <c r="JQ37" s="8">
        <v>0</v>
      </c>
      <c r="JR37" s="8">
        <v>0</v>
      </c>
      <c r="JS37" s="8">
        <v>0</v>
      </c>
      <c r="JT37" s="8">
        <v>0</v>
      </c>
      <c r="JU37" s="8">
        <v>0</v>
      </c>
      <c r="JV37" s="8">
        <v>0</v>
      </c>
      <c r="JW37" s="8">
        <v>0</v>
      </c>
      <c r="JX37" s="8">
        <v>0</v>
      </c>
      <c r="JY37" s="8">
        <v>0</v>
      </c>
      <c r="JZ37" s="8">
        <v>0</v>
      </c>
      <c r="KA37" s="8">
        <v>0</v>
      </c>
      <c r="KB37" s="8">
        <v>0</v>
      </c>
      <c r="KC37" s="8">
        <v>0</v>
      </c>
      <c r="KD37" s="8">
        <v>0</v>
      </c>
      <c r="KE37" s="8">
        <v>0</v>
      </c>
      <c r="KF37" s="8">
        <v>0</v>
      </c>
      <c r="KG37" s="8">
        <v>0</v>
      </c>
      <c r="KH37" s="8">
        <v>0</v>
      </c>
      <c r="KI37" s="8">
        <v>0</v>
      </c>
      <c r="KJ37" s="8">
        <v>0</v>
      </c>
      <c r="KK37" s="8">
        <v>0</v>
      </c>
      <c r="KL37" s="8">
        <v>0</v>
      </c>
      <c r="KM37" s="8">
        <v>0</v>
      </c>
      <c r="KN37" s="8">
        <v>0</v>
      </c>
      <c r="KO37" s="8">
        <v>0</v>
      </c>
      <c r="KP37" s="8">
        <v>0</v>
      </c>
      <c r="KQ37" s="8">
        <v>0</v>
      </c>
      <c r="KR37" s="8">
        <v>0</v>
      </c>
      <c r="KS37" s="8">
        <v>0</v>
      </c>
      <c r="KT37" s="8">
        <v>0</v>
      </c>
      <c r="KU37" s="8">
        <v>0</v>
      </c>
      <c r="KV37" s="8">
        <v>0</v>
      </c>
      <c r="KW37" s="8">
        <v>0</v>
      </c>
    </row>
    <row r="38" spans="1:309">
      <c r="A38" s="8">
        <v>37</v>
      </c>
      <c r="B38" s="8" t="s">
        <v>30</v>
      </c>
      <c r="C38" s="8" t="s">
        <v>41</v>
      </c>
      <c r="D38" s="8" t="s">
        <v>523</v>
      </c>
      <c r="E38" s="8">
        <v>0</v>
      </c>
      <c r="F38" s="24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1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-0.42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-0.45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1.8387423E-2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  <c r="HP38" s="8">
        <v>0</v>
      </c>
      <c r="HQ38" s="8">
        <v>0</v>
      </c>
      <c r="HR38" s="8">
        <v>0</v>
      </c>
      <c r="HS38" s="8">
        <v>0</v>
      </c>
      <c r="HT38" s="8">
        <v>0</v>
      </c>
      <c r="HU38" s="8">
        <v>0</v>
      </c>
      <c r="HV38" s="8">
        <v>0</v>
      </c>
      <c r="HW38" s="8">
        <v>0</v>
      </c>
      <c r="HX38" s="8">
        <v>0</v>
      </c>
      <c r="HY38" s="8">
        <v>0</v>
      </c>
      <c r="HZ38" s="8">
        <v>0</v>
      </c>
      <c r="IA38" s="8">
        <v>0</v>
      </c>
      <c r="IB38" s="8">
        <v>0</v>
      </c>
      <c r="IC38" s="8">
        <v>0</v>
      </c>
      <c r="ID38" s="8">
        <v>0</v>
      </c>
      <c r="IE38" s="8">
        <v>0</v>
      </c>
      <c r="IF38" s="8">
        <v>0</v>
      </c>
      <c r="IG38" s="8">
        <v>0</v>
      </c>
      <c r="IH38" s="8">
        <v>0</v>
      </c>
      <c r="II38" s="8">
        <v>0</v>
      </c>
      <c r="IJ38" s="9">
        <v>-2.9800000000000001E-31</v>
      </c>
      <c r="IK38" s="9">
        <v>2.9800000000000001E-31</v>
      </c>
      <c r="IL38" s="8">
        <v>0</v>
      </c>
      <c r="IM38" s="8">
        <v>0</v>
      </c>
      <c r="IN38" s="8">
        <v>0</v>
      </c>
      <c r="IO38" s="8">
        <v>0</v>
      </c>
      <c r="IP38" s="8">
        <v>0</v>
      </c>
      <c r="IQ38" s="8">
        <v>0</v>
      </c>
      <c r="IR38" s="8">
        <v>0</v>
      </c>
      <c r="IS38" s="8">
        <v>0</v>
      </c>
      <c r="IT38" s="8">
        <v>0</v>
      </c>
      <c r="IU38" s="8">
        <v>0</v>
      </c>
      <c r="IV38" s="8">
        <v>0</v>
      </c>
      <c r="IW38" s="8">
        <v>0</v>
      </c>
      <c r="IX38" s="8">
        <v>0</v>
      </c>
      <c r="IY38" s="8">
        <v>0</v>
      </c>
      <c r="IZ38" s="8">
        <v>0</v>
      </c>
      <c r="JA38" s="8">
        <v>0</v>
      </c>
      <c r="JB38" s="8">
        <v>0</v>
      </c>
      <c r="JC38" s="8">
        <v>0</v>
      </c>
      <c r="JD38" s="8">
        <v>0</v>
      </c>
      <c r="JE38" s="8">
        <v>0</v>
      </c>
      <c r="JF38" s="8">
        <v>0</v>
      </c>
      <c r="JG38" s="8">
        <v>0</v>
      </c>
      <c r="JH38" s="8">
        <v>0</v>
      </c>
      <c r="JI38" s="8">
        <v>0</v>
      </c>
      <c r="JJ38" s="8">
        <v>0</v>
      </c>
      <c r="JK38" s="8">
        <v>0</v>
      </c>
      <c r="JL38" s="8">
        <v>0</v>
      </c>
      <c r="JM38" s="8">
        <v>0</v>
      </c>
      <c r="JN38" s="8">
        <v>0</v>
      </c>
      <c r="JO38" s="8">
        <v>0</v>
      </c>
      <c r="JP38" s="8">
        <v>0</v>
      </c>
      <c r="JQ38" s="8">
        <v>0</v>
      </c>
      <c r="JR38" s="8">
        <v>0</v>
      </c>
      <c r="JS38" s="8">
        <v>0</v>
      </c>
      <c r="JT38" s="8">
        <v>0</v>
      </c>
      <c r="JU38" s="8">
        <v>0</v>
      </c>
      <c r="JV38" s="8">
        <v>0</v>
      </c>
      <c r="JW38" s="8">
        <v>0</v>
      </c>
      <c r="JX38" s="8">
        <v>0</v>
      </c>
      <c r="JY38" s="8">
        <v>0</v>
      </c>
      <c r="JZ38" s="8">
        <v>0</v>
      </c>
      <c r="KA38" s="8">
        <v>0</v>
      </c>
      <c r="KB38" s="8">
        <v>0</v>
      </c>
      <c r="KC38" s="8">
        <v>0</v>
      </c>
      <c r="KD38" s="8">
        <v>0</v>
      </c>
      <c r="KE38" s="8">
        <v>0</v>
      </c>
      <c r="KF38" s="8">
        <v>0</v>
      </c>
      <c r="KG38" s="8">
        <v>0</v>
      </c>
      <c r="KH38" s="8">
        <v>0</v>
      </c>
      <c r="KI38" s="8">
        <v>0</v>
      </c>
      <c r="KJ38" s="8">
        <v>0</v>
      </c>
      <c r="KK38" s="8">
        <v>0</v>
      </c>
      <c r="KL38" s="8">
        <v>0</v>
      </c>
      <c r="KM38" s="8">
        <v>0</v>
      </c>
      <c r="KN38" s="8">
        <v>0</v>
      </c>
      <c r="KO38" s="8">
        <v>0</v>
      </c>
      <c r="KP38" s="8">
        <v>0</v>
      </c>
      <c r="KQ38" s="8">
        <v>0</v>
      </c>
      <c r="KR38" s="8">
        <v>0</v>
      </c>
      <c r="KS38" s="8">
        <v>0</v>
      </c>
      <c r="KT38" s="8">
        <v>0</v>
      </c>
      <c r="KU38" s="8">
        <v>0</v>
      </c>
      <c r="KV38" s="8">
        <v>0</v>
      </c>
      <c r="KW38" s="8">
        <v>0</v>
      </c>
    </row>
    <row r="39" spans="1:309">
      <c r="A39" s="8">
        <v>38</v>
      </c>
      <c r="B39" s="8" t="s">
        <v>30</v>
      </c>
      <c r="C39" s="8" t="s">
        <v>43</v>
      </c>
      <c r="D39" s="8" t="s">
        <v>308</v>
      </c>
      <c r="E39" s="8">
        <v>0</v>
      </c>
      <c r="F39" s="24">
        <v>0</v>
      </c>
      <c r="G39" s="8">
        <v>0</v>
      </c>
      <c r="H39" s="8">
        <v>0</v>
      </c>
      <c r="I39" s="8">
        <v>0</v>
      </c>
      <c r="J39" s="8">
        <v>-3.5834790910000001</v>
      </c>
      <c r="K39" s="8">
        <v>-3.3948749280000001</v>
      </c>
      <c r="L39" s="8">
        <v>-0.28199999999999997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4.9994999999999998E-4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  <c r="FY39" s="8">
        <v>0</v>
      </c>
      <c r="FZ39" s="8">
        <v>0</v>
      </c>
      <c r="GA39" s="8">
        <v>0</v>
      </c>
      <c r="GB39" s="8">
        <v>0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B39" s="8">
        <v>0</v>
      </c>
      <c r="HC39" s="8">
        <v>0</v>
      </c>
      <c r="HD39" s="8">
        <v>0</v>
      </c>
      <c r="HE39" s="8">
        <v>0</v>
      </c>
      <c r="HF39" s="8">
        <v>0</v>
      </c>
      <c r="HG39" s="8">
        <v>0</v>
      </c>
      <c r="HH39" s="8">
        <v>0</v>
      </c>
      <c r="HI39" s="8">
        <v>0</v>
      </c>
      <c r="HJ39" s="8">
        <v>0</v>
      </c>
      <c r="HK39" s="8">
        <v>0</v>
      </c>
      <c r="HL39" s="8">
        <v>0</v>
      </c>
      <c r="HM39" s="8">
        <v>0</v>
      </c>
      <c r="HN39" s="8">
        <v>0</v>
      </c>
      <c r="HO39" s="8">
        <v>0</v>
      </c>
      <c r="HP39" s="8">
        <v>0</v>
      </c>
      <c r="HQ39" s="8">
        <v>0</v>
      </c>
      <c r="HR39" s="8">
        <v>0</v>
      </c>
      <c r="HS39" s="8">
        <v>0</v>
      </c>
      <c r="HT39" s="8">
        <v>0</v>
      </c>
      <c r="HU39" s="8">
        <v>0</v>
      </c>
      <c r="HV39" s="8">
        <v>0</v>
      </c>
      <c r="HW39" s="8">
        <v>0</v>
      </c>
      <c r="HX39" s="8">
        <v>0</v>
      </c>
      <c r="HY39" s="8">
        <v>0</v>
      </c>
      <c r="HZ39" s="8">
        <v>0</v>
      </c>
      <c r="IA39" s="8">
        <v>0</v>
      </c>
      <c r="IB39" s="8">
        <v>0</v>
      </c>
      <c r="IC39" s="8">
        <v>0</v>
      </c>
      <c r="ID39" s="8">
        <v>0</v>
      </c>
      <c r="IE39" s="8">
        <v>0</v>
      </c>
      <c r="IF39" s="8">
        <v>0</v>
      </c>
      <c r="IG39" s="8">
        <v>0</v>
      </c>
      <c r="IH39" s="8">
        <v>0</v>
      </c>
      <c r="II39" s="8">
        <v>0</v>
      </c>
      <c r="IJ39" s="8">
        <v>0</v>
      </c>
      <c r="IK39" s="8">
        <v>0</v>
      </c>
      <c r="IL39" s="8">
        <v>2.2123477999999999E-2</v>
      </c>
      <c r="IM39" s="8">
        <v>-2.2123477999999999E-2</v>
      </c>
      <c r="IN39" s="8">
        <v>0</v>
      </c>
      <c r="IO39" s="8">
        <v>0</v>
      </c>
      <c r="IP39" s="8">
        <v>0</v>
      </c>
      <c r="IQ39" s="8">
        <v>0</v>
      </c>
      <c r="IR39" s="8">
        <v>0</v>
      </c>
      <c r="IS39" s="8">
        <v>0</v>
      </c>
      <c r="IT39" s="8">
        <v>0</v>
      </c>
      <c r="IU39" s="8">
        <v>0</v>
      </c>
      <c r="IV39" s="8">
        <v>0</v>
      </c>
      <c r="IW39" s="8">
        <v>0</v>
      </c>
      <c r="IX39" s="8">
        <v>0</v>
      </c>
      <c r="IY39" s="8">
        <v>0</v>
      </c>
      <c r="IZ39" s="8">
        <v>0</v>
      </c>
      <c r="JA39" s="8">
        <v>0</v>
      </c>
      <c r="JB39" s="8">
        <v>0</v>
      </c>
      <c r="JC39" s="8">
        <v>0</v>
      </c>
      <c r="JD39" s="8">
        <v>0</v>
      </c>
      <c r="JE39" s="8">
        <v>0</v>
      </c>
      <c r="JF39" s="8">
        <v>0</v>
      </c>
      <c r="JG39" s="8">
        <v>0</v>
      </c>
      <c r="JH39" s="8">
        <v>0</v>
      </c>
      <c r="JI39" s="8">
        <v>0</v>
      </c>
      <c r="JJ39" s="8">
        <v>0</v>
      </c>
      <c r="JK39" s="8">
        <v>0</v>
      </c>
      <c r="JL39" s="8">
        <v>0</v>
      </c>
      <c r="JM39" s="8">
        <v>0</v>
      </c>
      <c r="JN39" s="8">
        <v>0</v>
      </c>
      <c r="JO39" s="8">
        <v>0</v>
      </c>
      <c r="JP39" s="8">
        <v>0</v>
      </c>
      <c r="JQ39" s="8">
        <v>0</v>
      </c>
      <c r="JR39" s="8">
        <v>0</v>
      </c>
      <c r="JS39" s="8">
        <v>0</v>
      </c>
      <c r="JT39" s="8">
        <v>0</v>
      </c>
      <c r="JU39" s="8">
        <v>0</v>
      </c>
      <c r="JV39" s="8">
        <v>0</v>
      </c>
      <c r="JW39" s="8">
        <v>0</v>
      </c>
      <c r="JX39" s="8">
        <v>0</v>
      </c>
      <c r="JY39" s="8">
        <v>0</v>
      </c>
      <c r="JZ39" s="8">
        <v>0</v>
      </c>
      <c r="KA39" s="8">
        <v>0</v>
      </c>
      <c r="KB39" s="8">
        <v>0</v>
      </c>
      <c r="KC39" s="8">
        <v>0</v>
      </c>
      <c r="KD39" s="8">
        <v>0</v>
      </c>
      <c r="KE39" s="8">
        <v>0</v>
      </c>
      <c r="KF39" s="8">
        <v>0</v>
      </c>
      <c r="KG39" s="8">
        <v>0</v>
      </c>
      <c r="KH39" s="8">
        <v>0</v>
      </c>
      <c r="KI39" s="8">
        <v>0</v>
      </c>
      <c r="KJ39" s="8">
        <v>0</v>
      </c>
      <c r="KK39" s="8">
        <v>0</v>
      </c>
      <c r="KL39" s="8">
        <v>0</v>
      </c>
      <c r="KM39" s="8">
        <v>0</v>
      </c>
      <c r="KN39" s="8">
        <v>0</v>
      </c>
      <c r="KO39" s="8">
        <v>0</v>
      </c>
      <c r="KP39" s="8">
        <v>0</v>
      </c>
      <c r="KQ39" s="8">
        <v>0</v>
      </c>
      <c r="KR39" s="8">
        <v>0</v>
      </c>
      <c r="KS39" s="8">
        <v>0</v>
      </c>
      <c r="KT39" s="8">
        <v>0</v>
      </c>
      <c r="KU39" s="8">
        <v>0</v>
      </c>
      <c r="KV39" s="8">
        <v>0</v>
      </c>
      <c r="KW39" s="8">
        <v>0</v>
      </c>
    </row>
    <row r="40" spans="1:309">
      <c r="A40" s="8">
        <v>39</v>
      </c>
      <c r="B40" s="8" t="s">
        <v>30</v>
      </c>
      <c r="C40" s="8" t="s">
        <v>43</v>
      </c>
      <c r="D40" s="8" t="s">
        <v>309</v>
      </c>
      <c r="E40" s="8">
        <v>0</v>
      </c>
      <c r="F40" s="24">
        <v>0</v>
      </c>
      <c r="G40" s="8">
        <v>0</v>
      </c>
      <c r="H40" s="8">
        <v>0</v>
      </c>
      <c r="I40" s="8">
        <v>0</v>
      </c>
      <c r="J40" s="8">
        <v>-3.548620621</v>
      </c>
      <c r="K40" s="8">
        <v>-3.3618511139999998</v>
      </c>
      <c r="L40" s="8">
        <v>0</v>
      </c>
      <c r="M40" s="8">
        <v>-0.28199999999999997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4.9994999999999998E-4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B40" s="8">
        <v>0</v>
      </c>
      <c r="HC40" s="8">
        <v>0</v>
      </c>
      <c r="HD40" s="8">
        <v>0</v>
      </c>
      <c r="HE40" s="8">
        <v>0</v>
      </c>
      <c r="HF40" s="8">
        <v>0</v>
      </c>
      <c r="HG40" s="8">
        <v>0</v>
      </c>
      <c r="HH40" s="8">
        <v>0</v>
      </c>
      <c r="HI40" s="8">
        <v>0</v>
      </c>
      <c r="HJ40" s="8">
        <v>0</v>
      </c>
      <c r="HK40" s="8">
        <v>0</v>
      </c>
      <c r="HL40" s="8">
        <v>0</v>
      </c>
      <c r="HM40" s="8">
        <v>0</v>
      </c>
      <c r="HN40" s="8">
        <v>0</v>
      </c>
      <c r="HO40" s="8">
        <v>0</v>
      </c>
      <c r="HP40" s="8">
        <v>0</v>
      </c>
      <c r="HQ40" s="8">
        <v>0</v>
      </c>
      <c r="HR40" s="8">
        <v>0</v>
      </c>
      <c r="HS40" s="8">
        <v>0</v>
      </c>
      <c r="HT40" s="8">
        <v>0</v>
      </c>
      <c r="HU40" s="8">
        <v>0</v>
      </c>
      <c r="HV40" s="8">
        <v>0</v>
      </c>
      <c r="HW40" s="8">
        <v>0</v>
      </c>
      <c r="HX40" s="8">
        <v>0</v>
      </c>
      <c r="HY40" s="8">
        <v>0</v>
      </c>
      <c r="HZ40" s="8">
        <v>0</v>
      </c>
      <c r="IA40" s="8">
        <v>0</v>
      </c>
      <c r="IB40" s="8">
        <v>0</v>
      </c>
      <c r="IC40" s="8">
        <v>0</v>
      </c>
      <c r="ID40" s="8">
        <v>0</v>
      </c>
      <c r="IE40" s="8">
        <v>0</v>
      </c>
      <c r="IF40" s="8">
        <v>0</v>
      </c>
      <c r="IG40" s="8">
        <v>0</v>
      </c>
      <c r="IH40" s="8">
        <v>0</v>
      </c>
      <c r="II40" s="8">
        <v>0</v>
      </c>
      <c r="IJ40" s="8">
        <v>0</v>
      </c>
      <c r="IK40" s="8">
        <v>0</v>
      </c>
      <c r="IL40" s="8">
        <v>-7.3744930000000002E-3</v>
      </c>
      <c r="IM40" s="8">
        <v>1.0139927E-2</v>
      </c>
      <c r="IN40" s="8">
        <v>-2.7654350000000001E-3</v>
      </c>
      <c r="IO40" s="8">
        <v>0</v>
      </c>
      <c r="IP40" s="8">
        <v>0</v>
      </c>
      <c r="IQ40" s="8">
        <v>0</v>
      </c>
      <c r="IR40" s="8">
        <v>0</v>
      </c>
      <c r="IS40" s="8">
        <v>0</v>
      </c>
      <c r="IT40" s="8">
        <v>0</v>
      </c>
      <c r="IU40" s="8">
        <v>0</v>
      </c>
      <c r="IV40" s="8">
        <v>0</v>
      </c>
      <c r="IW40" s="8">
        <v>0</v>
      </c>
      <c r="IX40" s="8">
        <v>0</v>
      </c>
      <c r="IY40" s="8">
        <v>0</v>
      </c>
      <c r="IZ40" s="8">
        <v>0</v>
      </c>
      <c r="JA40" s="8">
        <v>0</v>
      </c>
      <c r="JB40" s="8">
        <v>0</v>
      </c>
      <c r="JC40" s="8">
        <v>0</v>
      </c>
      <c r="JD40" s="8">
        <v>0</v>
      </c>
      <c r="JE40" s="8">
        <v>0</v>
      </c>
      <c r="JF40" s="8">
        <v>0</v>
      </c>
      <c r="JG40" s="8">
        <v>0</v>
      </c>
      <c r="JH40" s="8">
        <v>0</v>
      </c>
      <c r="JI40" s="8">
        <v>0</v>
      </c>
      <c r="JJ40" s="8">
        <v>0</v>
      </c>
      <c r="JK40" s="8">
        <v>0</v>
      </c>
      <c r="JL40" s="8">
        <v>0</v>
      </c>
      <c r="JM40" s="8">
        <v>0</v>
      </c>
      <c r="JN40" s="8">
        <v>0</v>
      </c>
      <c r="JO40" s="8">
        <v>0</v>
      </c>
      <c r="JP40" s="8">
        <v>0</v>
      </c>
      <c r="JQ40" s="8">
        <v>0</v>
      </c>
      <c r="JR40" s="8">
        <v>0</v>
      </c>
      <c r="JS40" s="8">
        <v>0</v>
      </c>
      <c r="JT40" s="8">
        <v>0</v>
      </c>
      <c r="JU40" s="8">
        <v>0</v>
      </c>
      <c r="JV40" s="8">
        <v>0</v>
      </c>
      <c r="JW40" s="8">
        <v>0</v>
      </c>
      <c r="JX40" s="8">
        <v>0</v>
      </c>
      <c r="JY40" s="8">
        <v>0</v>
      </c>
      <c r="JZ40" s="8">
        <v>0</v>
      </c>
      <c r="KA40" s="8">
        <v>0</v>
      </c>
      <c r="KB40" s="8">
        <v>0</v>
      </c>
      <c r="KC40" s="8">
        <v>0</v>
      </c>
      <c r="KD40" s="8">
        <v>0</v>
      </c>
      <c r="KE40" s="8">
        <v>0</v>
      </c>
      <c r="KF40" s="8">
        <v>0</v>
      </c>
      <c r="KG40" s="8">
        <v>0</v>
      </c>
      <c r="KH40" s="8">
        <v>0</v>
      </c>
      <c r="KI40" s="8">
        <v>0</v>
      </c>
      <c r="KJ40" s="8">
        <v>0</v>
      </c>
      <c r="KK40" s="8">
        <v>0</v>
      </c>
      <c r="KL40" s="8">
        <v>0</v>
      </c>
      <c r="KM40" s="8">
        <v>0</v>
      </c>
      <c r="KN40" s="8">
        <v>0</v>
      </c>
      <c r="KO40" s="8">
        <v>0</v>
      </c>
      <c r="KP40" s="8">
        <v>0</v>
      </c>
      <c r="KQ40" s="8">
        <v>0</v>
      </c>
      <c r="KR40" s="8">
        <v>0</v>
      </c>
      <c r="KS40" s="8">
        <v>0</v>
      </c>
      <c r="KT40" s="8">
        <v>0</v>
      </c>
      <c r="KU40" s="8">
        <v>0</v>
      </c>
      <c r="KV40" s="8">
        <v>0</v>
      </c>
      <c r="KW40" s="8">
        <v>0</v>
      </c>
    </row>
    <row r="41" spans="1:309">
      <c r="A41" s="8">
        <v>40</v>
      </c>
      <c r="B41" s="8" t="s">
        <v>30</v>
      </c>
      <c r="C41" s="8" t="s">
        <v>43</v>
      </c>
      <c r="D41" s="8" t="s">
        <v>310</v>
      </c>
      <c r="E41" s="8">
        <v>0</v>
      </c>
      <c r="F41" s="24">
        <v>0</v>
      </c>
      <c r="G41" s="8">
        <v>0</v>
      </c>
      <c r="H41" s="8">
        <v>0</v>
      </c>
      <c r="I41" s="8">
        <v>0</v>
      </c>
      <c r="J41" s="8">
        <v>-3.4573135179999999</v>
      </c>
      <c r="K41" s="8">
        <v>-3.2753496489999998</v>
      </c>
      <c r="L41" s="8">
        <v>0</v>
      </c>
      <c r="M41" s="8">
        <v>0</v>
      </c>
      <c r="N41" s="8">
        <v>-0.28199999999999997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4.9994999999999998E-4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  <c r="HP41" s="8">
        <v>0</v>
      </c>
      <c r="HQ41" s="8">
        <v>0</v>
      </c>
      <c r="HR41" s="8">
        <v>0</v>
      </c>
      <c r="HS41" s="8">
        <v>0</v>
      </c>
      <c r="HT41" s="8">
        <v>0</v>
      </c>
      <c r="HU41" s="8">
        <v>0</v>
      </c>
      <c r="HV41" s="8">
        <v>0</v>
      </c>
      <c r="HW41" s="8">
        <v>0</v>
      </c>
      <c r="HX41" s="8">
        <v>0</v>
      </c>
      <c r="HY41" s="8">
        <v>0</v>
      </c>
      <c r="HZ41" s="8">
        <v>0</v>
      </c>
      <c r="IA41" s="8">
        <v>0</v>
      </c>
      <c r="IB41" s="8">
        <v>0</v>
      </c>
      <c r="IC41" s="8">
        <v>0</v>
      </c>
      <c r="ID41" s="8">
        <v>0</v>
      </c>
      <c r="IE41" s="8">
        <v>0</v>
      </c>
      <c r="IF41" s="8">
        <v>0</v>
      </c>
      <c r="IG41" s="8">
        <v>0</v>
      </c>
      <c r="IH41" s="8">
        <v>0</v>
      </c>
      <c r="II41" s="8">
        <v>0</v>
      </c>
      <c r="IJ41" s="8">
        <v>0</v>
      </c>
      <c r="IK41" s="8">
        <v>0</v>
      </c>
      <c r="IL41" s="8">
        <v>0</v>
      </c>
      <c r="IM41" s="8">
        <v>-1.3827170000000001E-3</v>
      </c>
      <c r="IN41" s="8">
        <v>2.0740759999999998E-3</v>
      </c>
      <c r="IO41" s="8">
        <v>-6.9135900000000001E-4</v>
      </c>
      <c r="IP41" s="8">
        <v>0</v>
      </c>
      <c r="IQ41" s="8">
        <v>0</v>
      </c>
      <c r="IR41" s="8">
        <v>0</v>
      </c>
      <c r="IS41" s="8">
        <v>0</v>
      </c>
      <c r="IT41" s="8">
        <v>0</v>
      </c>
      <c r="IU41" s="8">
        <v>0</v>
      </c>
      <c r="IV41" s="8">
        <v>0</v>
      </c>
      <c r="IW41" s="8">
        <v>0</v>
      </c>
      <c r="IX41" s="8">
        <v>0</v>
      </c>
      <c r="IY41" s="8">
        <v>0</v>
      </c>
      <c r="IZ41" s="8">
        <v>0</v>
      </c>
      <c r="JA41" s="8">
        <v>0</v>
      </c>
      <c r="JB41" s="8">
        <v>0</v>
      </c>
      <c r="JC41" s="8">
        <v>0</v>
      </c>
      <c r="JD41" s="8">
        <v>0</v>
      </c>
      <c r="JE41" s="8">
        <v>0</v>
      </c>
      <c r="JF41" s="8">
        <v>0</v>
      </c>
      <c r="JG41" s="8">
        <v>0</v>
      </c>
      <c r="JH41" s="8">
        <v>0</v>
      </c>
      <c r="JI41" s="8">
        <v>0</v>
      </c>
      <c r="JJ41" s="8">
        <v>0</v>
      </c>
      <c r="JK41" s="8">
        <v>0</v>
      </c>
      <c r="JL41" s="8">
        <v>0</v>
      </c>
      <c r="JM41" s="8">
        <v>0</v>
      </c>
      <c r="JN41" s="8">
        <v>0</v>
      </c>
      <c r="JO41" s="8">
        <v>0</v>
      </c>
      <c r="JP41" s="8">
        <v>0</v>
      </c>
      <c r="JQ41" s="8">
        <v>0</v>
      </c>
      <c r="JR41" s="8">
        <v>0</v>
      </c>
      <c r="JS41" s="8">
        <v>0</v>
      </c>
      <c r="JT41" s="8">
        <v>0</v>
      </c>
      <c r="JU41" s="8">
        <v>0</v>
      </c>
      <c r="JV41" s="8">
        <v>0</v>
      </c>
      <c r="JW41" s="8">
        <v>0</v>
      </c>
      <c r="JX41" s="8">
        <v>0</v>
      </c>
      <c r="JY41" s="8">
        <v>0</v>
      </c>
      <c r="JZ41" s="8">
        <v>0</v>
      </c>
      <c r="KA41" s="8">
        <v>0</v>
      </c>
      <c r="KB41" s="8">
        <v>0</v>
      </c>
      <c r="KC41" s="8">
        <v>0</v>
      </c>
      <c r="KD41" s="8">
        <v>0</v>
      </c>
      <c r="KE41" s="8">
        <v>0</v>
      </c>
      <c r="KF41" s="8">
        <v>0</v>
      </c>
      <c r="KG41" s="8">
        <v>0</v>
      </c>
      <c r="KH41" s="8">
        <v>0</v>
      </c>
      <c r="KI41" s="8">
        <v>0</v>
      </c>
      <c r="KJ41" s="8">
        <v>0</v>
      </c>
      <c r="KK41" s="8">
        <v>0</v>
      </c>
      <c r="KL41" s="8">
        <v>0</v>
      </c>
      <c r="KM41" s="8">
        <v>0</v>
      </c>
      <c r="KN41" s="8">
        <v>0</v>
      </c>
      <c r="KO41" s="8">
        <v>0</v>
      </c>
      <c r="KP41" s="8">
        <v>0</v>
      </c>
      <c r="KQ41" s="8">
        <v>0</v>
      </c>
      <c r="KR41" s="8">
        <v>0</v>
      </c>
      <c r="KS41" s="8">
        <v>0</v>
      </c>
      <c r="KT41" s="8">
        <v>0</v>
      </c>
      <c r="KU41" s="8">
        <v>0</v>
      </c>
      <c r="KV41" s="8">
        <v>0</v>
      </c>
      <c r="KW41" s="8">
        <v>0</v>
      </c>
    </row>
    <row r="42" spans="1:309">
      <c r="A42" s="8">
        <v>41</v>
      </c>
      <c r="B42" s="8" t="s">
        <v>30</v>
      </c>
      <c r="C42" s="8" t="s">
        <v>43</v>
      </c>
      <c r="D42" s="8" t="s">
        <v>311</v>
      </c>
      <c r="E42" s="8">
        <v>0</v>
      </c>
      <c r="F42" s="24">
        <v>0</v>
      </c>
      <c r="G42" s="8">
        <v>0</v>
      </c>
      <c r="H42" s="8">
        <v>0</v>
      </c>
      <c r="I42" s="8">
        <v>0</v>
      </c>
      <c r="J42" s="8">
        <v>-3.2816869419999999</v>
      </c>
      <c r="K42" s="8">
        <v>-3.1089665769999999</v>
      </c>
      <c r="L42" s="8">
        <v>0</v>
      </c>
      <c r="M42" s="8">
        <v>0</v>
      </c>
      <c r="N42" s="8">
        <v>0</v>
      </c>
      <c r="O42" s="8">
        <v>-0.28199999999999997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1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4.9994999999999998E-4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  <c r="HW42" s="8">
        <v>0</v>
      </c>
      <c r="HX42" s="8">
        <v>0</v>
      </c>
      <c r="HY42" s="8">
        <v>0</v>
      </c>
      <c r="HZ42" s="8">
        <v>0</v>
      </c>
      <c r="IA42" s="8">
        <v>0</v>
      </c>
      <c r="IB42" s="8">
        <v>0</v>
      </c>
      <c r="IC42" s="8">
        <v>0</v>
      </c>
      <c r="ID42" s="8">
        <v>0</v>
      </c>
      <c r="IE42" s="8">
        <v>0</v>
      </c>
      <c r="IF42" s="8">
        <v>0</v>
      </c>
      <c r="IG42" s="8">
        <v>0</v>
      </c>
      <c r="IH42" s="8">
        <v>0</v>
      </c>
      <c r="II42" s="8">
        <v>0</v>
      </c>
      <c r="IJ42" s="8">
        <v>0</v>
      </c>
      <c r="IK42" s="8">
        <v>0</v>
      </c>
      <c r="IL42" s="8">
        <v>0</v>
      </c>
      <c r="IM42" s="8">
        <v>0</v>
      </c>
      <c r="IN42" s="8">
        <v>-3.4567899999999999E-4</v>
      </c>
      <c r="IO42" s="8">
        <v>5.1851899999999995E-4</v>
      </c>
      <c r="IP42" s="8">
        <v>-1.7284000000000001E-4</v>
      </c>
      <c r="IQ42" s="8">
        <v>0</v>
      </c>
      <c r="IR42" s="8">
        <v>0</v>
      </c>
      <c r="IS42" s="8">
        <v>0</v>
      </c>
      <c r="IT42" s="8">
        <v>0</v>
      </c>
      <c r="IU42" s="8">
        <v>0</v>
      </c>
      <c r="IV42" s="8">
        <v>0</v>
      </c>
      <c r="IW42" s="8">
        <v>0</v>
      </c>
      <c r="IX42" s="8">
        <v>0</v>
      </c>
      <c r="IY42" s="8">
        <v>0</v>
      </c>
      <c r="IZ42" s="8">
        <v>0</v>
      </c>
      <c r="JA42" s="8">
        <v>0</v>
      </c>
      <c r="JB42" s="8">
        <v>0</v>
      </c>
      <c r="JC42" s="8">
        <v>0</v>
      </c>
      <c r="JD42" s="8">
        <v>0</v>
      </c>
      <c r="JE42" s="8">
        <v>0</v>
      </c>
      <c r="JF42" s="8">
        <v>0</v>
      </c>
      <c r="JG42" s="8">
        <v>0</v>
      </c>
      <c r="JH42" s="8">
        <v>0</v>
      </c>
      <c r="JI42" s="8">
        <v>0</v>
      </c>
      <c r="JJ42" s="8">
        <v>0</v>
      </c>
      <c r="JK42" s="8">
        <v>0</v>
      </c>
      <c r="JL42" s="8">
        <v>0</v>
      </c>
      <c r="JM42" s="8">
        <v>0</v>
      </c>
      <c r="JN42" s="8">
        <v>0</v>
      </c>
      <c r="JO42" s="8">
        <v>0</v>
      </c>
      <c r="JP42" s="8">
        <v>0</v>
      </c>
      <c r="JQ42" s="8">
        <v>0</v>
      </c>
      <c r="JR42" s="8">
        <v>0</v>
      </c>
      <c r="JS42" s="8">
        <v>0</v>
      </c>
      <c r="JT42" s="8">
        <v>0</v>
      </c>
      <c r="JU42" s="8">
        <v>0</v>
      </c>
      <c r="JV42" s="8">
        <v>0</v>
      </c>
      <c r="JW42" s="8">
        <v>0</v>
      </c>
      <c r="JX42" s="8">
        <v>0</v>
      </c>
      <c r="JY42" s="8">
        <v>0</v>
      </c>
      <c r="JZ42" s="8">
        <v>0</v>
      </c>
      <c r="KA42" s="8">
        <v>0</v>
      </c>
      <c r="KB42" s="8">
        <v>0</v>
      </c>
      <c r="KC42" s="8">
        <v>0</v>
      </c>
      <c r="KD42" s="8">
        <v>0</v>
      </c>
      <c r="KE42" s="8">
        <v>0</v>
      </c>
      <c r="KF42" s="8">
        <v>0</v>
      </c>
      <c r="KG42" s="8">
        <v>0</v>
      </c>
      <c r="KH42" s="8">
        <v>0</v>
      </c>
      <c r="KI42" s="8">
        <v>0</v>
      </c>
      <c r="KJ42" s="8">
        <v>0</v>
      </c>
      <c r="KK42" s="8">
        <v>0</v>
      </c>
      <c r="KL42" s="8">
        <v>0</v>
      </c>
      <c r="KM42" s="8">
        <v>0</v>
      </c>
      <c r="KN42" s="8">
        <v>0</v>
      </c>
      <c r="KO42" s="8">
        <v>0</v>
      </c>
      <c r="KP42" s="8">
        <v>0</v>
      </c>
      <c r="KQ42" s="8">
        <v>0</v>
      </c>
      <c r="KR42" s="8">
        <v>0</v>
      </c>
      <c r="KS42" s="8">
        <v>0</v>
      </c>
      <c r="KT42" s="8">
        <v>0</v>
      </c>
      <c r="KU42" s="8">
        <v>0</v>
      </c>
      <c r="KV42" s="8">
        <v>0</v>
      </c>
      <c r="KW42" s="8">
        <v>0</v>
      </c>
    </row>
    <row r="43" spans="1:309">
      <c r="A43" s="8">
        <v>42</v>
      </c>
      <c r="B43" s="8" t="s">
        <v>30</v>
      </c>
      <c r="C43" s="8" t="s">
        <v>43</v>
      </c>
      <c r="D43" s="8" t="s">
        <v>312</v>
      </c>
      <c r="E43" s="8">
        <v>0</v>
      </c>
      <c r="F43" s="24">
        <v>0</v>
      </c>
      <c r="G43" s="8">
        <v>0</v>
      </c>
      <c r="H43" s="8">
        <v>0</v>
      </c>
      <c r="I43" s="8">
        <v>0</v>
      </c>
      <c r="J43" s="8">
        <v>-2.9567453229999998</v>
      </c>
      <c r="K43" s="8">
        <v>-2.801127148</v>
      </c>
      <c r="L43" s="8">
        <v>0</v>
      </c>
      <c r="M43" s="8">
        <v>0</v>
      </c>
      <c r="N43" s="8">
        <v>0</v>
      </c>
      <c r="O43" s="8">
        <v>0</v>
      </c>
      <c r="P43" s="8">
        <v>-0.28199999999999997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1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4.9994999999999998E-4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0</v>
      </c>
      <c r="HT43" s="8">
        <v>0</v>
      </c>
      <c r="HU43" s="8">
        <v>0</v>
      </c>
      <c r="HV43" s="8">
        <v>0</v>
      </c>
      <c r="HW43" s="8">
        <v>0</v>
      </c>
      <c r="HX43" s="8">
        <v>0</v>
      </c>
      <c r="HY43" s="8">
        <v>0</v>
      </c>
      <c r="HZ43" s="8">
        <v>0</v>
      </c>
      <c r="IA43" s="8">
        <v>0</v>
      </c>
      <c r="IB43" s="8">
        <v>0</v>
      </c>
      <c r="IC43" s="8">
        <v>0</v>
      </c>
      <c r="ID43" s="8">
        <v>0</v>
      </c>
      <c r="IE43" s="8">
        <v>0</v>
      </c>
      <c r="IF43" s="8">
        <v>0</v>
      </c>
      <c r="IG43" s="8">
        <v>0</v>
      </c>
      <c r="IH43" s="8">
        <v>0</v>
      </c>
      <c r="II43" s="8">
        <v>0</v>
      </c>
      <c r="IJ43" s="8">
        <v>0</v>
      </c>
      <c r="IK43" s="8">
        <v>0</v>
      </c>
      <c r="IL43" s="8">
        <v>0</v>
      </c>
      <c r="IM43" s="8">
        <v>0</v>
      </c>
      <c r="IN43" s="8">
        <v>0</v>
      </c>
      <c r="IO43" s="9">
        <v>-8.6399999999999999E-5</v>
      </c>
      <c r="IP43" s="8">
        <v>1.2962999999999999E-4</v>
      </c>
      <c r="IQ43" s="9">
        <v>-4.32E-5</v>
      </c>
      <c r="IR43" s="8">
        <v>0</v>
      </c>
      <c r="IS43" s="8">
        <v>0</v>
      </c>
      <c r="IT43" s="8">
        <v>0</v>
      </c>
      <c r="IU43" s="8">
        <v>0</v>
      </c>
      <c r="IV43" s="8">
        <v>0</v>
      </c>
      <c r="IW43" s="8">
        <v>0</v>
      </c>
      <c r="IX43" s="8">
        <v>0</v>
      </c>
      <c r="IY43" s="8">
        <v>0</v>
      </c>
      <c r="IZ43" s="8">
        <v>0</v>
      </c>
      <c r="JA43" s="8">
        <v>0</v>
      </c>
      <c r="JB43" s="8">
        <v>0</v>
      </c>
      <c r="JC43" s="8">
        <v>0</v>
      </c>
      <c r="JD43" s="8">
        <v>0</v>
      </c>
      <c r="JE43" s="8">
        <v>0</v>
      </c>
      <c r="JF43" s="8">
        <v>0</v>
      </c>
      <c r="JG43" s="8">
        <v>0</v>
      </c>
      <c r="JH43" s="8">
        <v>0</v>
      </c>
      <c r="JI43" s="8">
        <v>0</v>
      </c>
      <c r="JJ43" s="8">
        <v>0</v>
      </c>
      <c r="JK43" s="8">
        <v>0</v>
      </c>
      <c r="JL43" s="8">
        <v>0</v>
      </c>
      <c r="JM43" s="8">
        <v>0</v>
      </c>
      <c r="JN43" s="8">
        <v>0</v>
      </c>
      <c r="JO43" s="8">
        <v>0</v>
      </c>
      <c r="JP43" s="8">
        <v>0</v>
      </c>
      <c r="JQ43" s="8">
        <v>0</v>
      </c>
      <c r="JR43" s="8">
        <v>0</v>
      </c>
      <c r="JS43" s="8">
        <v>0</v>
      </c>
      <c r="JT43" s="8">
        <v>0</v>
      </c>
      <c r="JU43" s="8">
        <v>0</v>
      </c>
      <c r="JV43" s="8">
        <v>0</v>
      </c>
      <c r="JW43" s="8">
        <v>0</v>
      </c>
      <c r="JX43" s="8">
        <v>0</v>
      </c>
      <c r="JY43" s="8">
        <v>0</v>
      </c>
      <c r="JZ43" s="8">
        <v>0</v>
      </c>
      <c r="KA43" s="8">
        <v>0</v>
      </c>
      <c r="KB43" s="8">
        <v>0</v>
      </c>
      <c r="KC43" s="8">
        <v>0</v>
      </c>
      <c r="KD43" s="8">
        <v>0</v>
      </c>
      <c r="KE43" s="8">
        <v>0</v>
      </c>
      <c r="KF43" s="8">
        <v>0</v>
      </c>
      <c r="KG43" s="8">
        <v>0</v>
      </c>
      <c r="KH43" s="8">
        <v>0</v>
      </c>
      <c r="KI43" s="8">
        <v>0</v>
      </c>
      <c r="KJ43" s="8">
        <v>0</v>
      </c>
      <c r="KK43" s="8">
        <v>0</v>
      </c>
      <c r="KL43" s="8">
        <v>0</v>
      </c>
      <c r="KM43" s="8">
        <v>0</v>
      </c>
      <c r="KN43" s="8">
        <v>0</v>
      </c>
      <c r="KO43" s="8">
        <v>0</v>
      </c>
      <c r="KP43" s="8">
        <v>0</v>
      </c>
      <c r="KQ43" s="8">
        <v>0</v>
      </c>
      <c r="KR43" s="8">
        <v>0</v>
      </c>
      <c r="KS43" s="8">
        <v>0</v>
      </c>
      <c r="KT43" s="8">
        <v>0</v>
      </c>
      <c r="KU43" s="8">
        <v>0</v>
      </c>
      <c r="KV43" s="8">
        <v>0</v>
      </c>
      <c r="KW43" s="8">
        <v>0</v>
      </c>
    </row>
    <row r="44" spans="1:309">
      <c r="A44" s="8">
        <v>43</v>
      </c>
      <c r="B44" s="8" t="s">
        <v>30</v>
      </c>
      <c r="C44" s="8" t="s">
        <v>43</v>
      </c>
      <c r="D44" s="8" t="s">
        <v>313</v>
      </c>
      <c r="E44" s="8">
        <v>0</v>
      </c>
      <c r="F44" s="24">
        <v>0</v>
      </c>
      <c r="G44" s="8">
        <v>0</v>
      </c>
      <c r="H44" s="8">
        <v>0</v>
      </c>
      <c r="I44" s="8">
        <v>0</v>
      </c>
      <c r="J44" s="8">
        <v>-2.4002001449999999</v>
      </c>
      <c r="K44" s="8">
        <v>-2.2738738220000001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-0.28199999999999997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1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4.9994999999999998E-4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  <c r="HW44" s="8">
        <v>0</v>
      </c>
      <c r="HX44" s="8">
        <v>0</v>
      </c>
      <c r="HY44" s="8">
        <v>0</v>
      </c>
      <c r="HZ44" s="8">
        <v>0</v>
      </c>
      <c r="IA44" s="8">
        <v>0</v>
      </c>
      <c r="IB44" s="8">
        <v>0</v>
      </c>
      <c r="IC44" s="8">
        <v>0</v>
      </c>
      <c r="ID44" s="8">
        <v>0</v>
      </c>
      <c r="IE44" s="8">
        <v>0</v>
      </c>
      <c r="IF44" s="8">
        <v>0</v>
      </c>
      <c r="IG44" s="8">
        <v>0</v>
      </c>
      <c r="IH44" s="8">
        <v>0</v>
      </c>
      <c r="II44" s="8">
        <v>0</v>
      </c>
      <c r="IJ44" s="8">
        <v>0</v>
      </c>
      <c r="IK44" s="8">
        <v>0</v>
      </c>
      <c r="IL44" s="8">
        <v>0</v>
      </c>
      <c r="IM44" s="8">
        <v>0</v>
      </c>
      <c r="IN44" s="8">
        <v>0</v>
      </c>
      <c r="IO44" s="8">
        <v>0</v>
      </c>
      <c r="IP44" s="9">
        <v>-2.16E-5</v>
      </c>
      <c r="IQ44" s="9">
        <v>3.2400000000000001E-5</v>
      </c>
      <c r="IR44" s="9">
        <v>-1.08E-5</v>
      </c>
      <c r="IS44" s="8">
        <v>0</v>
      </c>
      <c r="IT44" s="8">
        <v>0</v>
      </c>
      <c r="IU44" s="8">
        <v>0</v>
      </c>
      <c r="IV44" s="8">
        <v>0</v>
      </c>
      <c r="IW44" s="8">
        <v>0</v>
      </c>
      <c r="IX44" s="8">
        <v>0</v>
      </c>
      <c r="IY44" s="8">
        <v>0</v>
      </c>
      <c r="IZ44" s="8">
        <v>0</v>
      </c>
      <c r="JA44" s="8">
        <v>0</v>
      </c>
      <c r="JB44" s="8">
        <v>0</v>
      </c>
      <c r="JC44" s="8">
        <v>0</v>
      </c>
      <c r="JD44" s="8">
        <v>0</v>
      </c>
      <c r="JE44" s="8">
        <v>0</v>
      </c>
      <c r="JF44" s="8">
        <v>0</v>
      </c>
      <c r="JG44" s="8">
        <v>0</v>
      </c>
      <c r="JH44" s="8">
        <v>0</v>
      </c>
      <c r="JI44" s="8">
        <v>0</v>
      </c>
      <c r="JJ44" s="8">
        <v>0</v>
      </c>
      <c r="JK44" s="8">
        <v>0</v>
      </c>
      <c r="JL44" s="8">
        <v>0</v>
      </c>
      <c r="JM44" s="8">
        <v>0</v>
      </c>
      <c r="JN44" s="8">
        <v>0</v>
      </c>
      <c r="JO44" s="8">
        <v>0</v>
      </c>
      <c r="JP44" s="8">
        <v>0</v>
      </c>
      <c r="JQ44" s="8">
        <v>0</v>
      </c>
      <c r="JR44" s="8">
        <v>0</v>
      </c>
      <c r="JS44" s="8">
        <v>0</v>
      </c>
      <c r="JT44" s="8">
        <v>0</v>
      </c>
      <c r="JU44" s="8">
        <v>0</v>
      </c>
      <c r="JV44" s="8">
        <v>0</v>
      </c>
      <c r="JW44" s="8">
        <v>0</v>
      </c>
      <c r="JX44" s="8">
        <v>0</v>
      </c>
      <c r="JY44" s="8">
        <v>0</v>
      </c>
      <c r="JZ44" s="8">
        <v>0</v>
      </c>
      <c r="KA44" s="8">
        <v>0</v>
      </c>
      <c r="KB44" s="8">
        <v>0</v>
      </c>
      <c r="KC44" s="8">
        <v>0</v>
      </c>
      <c r="KD44" s="8">
        <v>0</v>
      </c>
      <c r="KE44" s="8">
        <v>0</v>
      </c>
      <c r="KF44" s="8">
        <v>0</v>
      </c>
      <c r="KG44" s="8">
        <v>0</v>
      </c>
      <c r="KH44" s="8">
        <v>0</v>
      </c>
      <c r="KI44" s="8">
        <v>0</v>
      </c>
      <c r="KJ44" s="8">
        <v>0</v>
      </c>
      <c r="KK44" s="8">
        <v>0</v>
      </c>
      <c r="KL44" s="8">
        <v>0</v>
      </c>
      <c r="KM44" s="8">
        <v>0</v>
      </c>
      <c r="KN44" s="8">
        <v>0</v>
      </c>
      <c r="KO44" s="8">
        <v>0</v>
      </c>
      <c r="KP44" s="8">
        <v>0</v>
      </c>
      <c r="KQ44" s="8">
        <v>0</v>
      </c>
      <c r="KR44" s="8">
        <v>0</v>
      </c>
      <c r="KS44" s="8">
        <v>0</v>
      </c>
      <c r="KT44" s="8">
        <v>0</v>
      </c>
      <c r="KU44" s="8">
        <v>0</v>
      </c>
      <c r="KV44" s="8">
        <v>0</v>
      </c>
      <c r="KW44" s="8">
        <v>0</v>
      </c>
    </row>
    <row r="45" spans="1:309">
      <c r="A45" s="8">
        <v>44</v>
      </c>
      <c r="B45" s="8" t="s">
        <v>30</v>
      </c>
      <c r="C45" s="8" t="s">
        <v>43</v>
      </c>
      <c r="D45" s="8" t="s">
        <v>314</v>
      </c>
      <c r="E45" s="8">
        <v>0</v>
      </c>
      <c r="F45" s="24">
        <v>0</v>
      </c>
      <c r="G45" s="8">
        <v>0</v>
      </c>
      <c r="H45" s="8">
        <v>0</v>
      </c>
      <c r="I45" s="8">
        <v>0</v>
      </c>
      <c r="J45" s="8">
        <v>-1.581665114</v>
      </c>
      <c r="K45" s="8">
        <v>-1.4984195819999999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-0.28199999999999997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1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4.9994999999999998E-4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  <c r="HL45" s="8">
        <v>0</v>
      </c>
      <c r="HM45" s="8">
        <v>0</v>
      </c>
      <c r="HN45" s="8">
        <v>0</v>
      </c>
      <c r="HO45" s="8">
        <v>0</v>
      </c>
      <c r="HP45" s="8">
        <v>0</v>
      </c>
      <c r="HQ45" s="8">
        <v>0</v>
      </c>
      <c r="HR45" s="8">
        <v>0</v>
      </c>
      <c r="HS45" s="8">
        <v>0</v>
      </c>
      <c r="HT45" s="8">
        <v>0</v>
      </c>
      <c r="HU45" s="8">
        <v>0</v>
      </c>
      <c r="HV45" s="8">
        <v>0</v>
      </c>
      <c r="HW45" s="8">
        <v>0</v>
      </c>
      <c r="HX45" s="8">
        <v>0</v>
      </c>
      <c r="HY45" s="8">
        <v>0</v>
      </c>
      <c r="HZ45" s="8">
        <v>0</v>
      </c>
      <c r="IA45" s="8">
        <v>0</v>
      </c>
      <c r="IB45" s="8">
        <v>0</v>
      </c>
      <c r="IC45" s="8">
        <v>0</v>
      </c>
      <c r="ID45" s="8">
        <v>0</v>
      </c>
      <c r="IE45" s="8">
        <v>0</v>
      </c>
      <c r="IF45" s="8">
        <v>0</v>
      </c>
      <c r="IG45" s="8">
        <v>0</v>
      </c>
      <c r="IH45" s="8">
        <v>0</v>
      </c>
      <c r="II45" s="8">
        <v>0</v>
      </c>
      <c r="IJ45" s="8">
        <v>0</v>
      </c>
      <c r="IK45" s="8">
        <v>0</v>
      </c>
      <c r="IL45" s="8">
        <v>0</v>
      </c>
      <c r="IM45" s="8">
        <v>0</v>
      </c>
      <c r="IN45" s="8">
        <v>0</v>
      </c>
      <c r="IO45" s="8">
        <v>0</v>
      </c>
      <c r="IP45" s="8">
        <v>0</v>
      </c>
      <c r="IQ45" s="9">
        <v>-5.4E-6</v>
      </c>
      <c r="IR45" s="9">
        <v>8.1000000000000004E-6</v>
      </c>
      <c r="IS45" s="9">
        <v>-2.7E-6</v>
      </c>
      <c r="IT45" s="8">
        <v>0</v>
      </c>
      <c r="IU45" s="8">
        <v>0</v>
      </c>
      <c r="IV45" s="8">
        <v>0</v>
      </c>
      <c r="IW45" s="8">
        <v>0</v>
      </c>
      <c r="IX45" s="8">
        <v>0</v>
      </c>
      <c r="IY45" s="8">
        <v>0</v>
      </c>
      <c r="IZ45" s="8">
        <v>0</v>
      </c>
      <c r="JA45" s="8">
        <v>0</v>
      </c>
      <c r="JB45" s="8">
        <v>0</v>
      </c>
      <c r="JC45" s="8">
        <v>0</v>
      </c>
      <c r="JD45" s="8">
        <v>0</v>
      </c>
      <c r="JE45" s="8">
        <v>0</v>
      </c>
      <c r="JF45" s="8">
        <v>0</v>
      </c>
      <c r="JG45" s="8">
        <v>0</v>
      </c>
      <c r="JH45" s="8">
        <v>0</v>
      </c>
      <c r="JI45" s="8">
        <v>0</v>
      </c>
      <c r="JJ45" s="8">
        <v>0</v>
      </c>
      <c r="JK45" s="8">
        <v>0</v>
      </c>
      <c r="JL45" s="8">
        <v>0</v>
      </c>
      <c r="JM45" s="8">
        <v>0</v>
      </c>
      <c r="JN45" s="8">
        <v>0</v>
      </c>
      <c r="JO45" s="8">
        <v>0</v>
      </c>
      <c r="JP45" s="8">
        <v>0</v>
      </c>
      <c r="JQ45" s="8">
        <v>0</v>
      </c>
      <c r="JR45" s="8">
        <v>0</v>
      </c>
      <c r="JS45" s="8">
        <v>0</v>
      </c>
      <c r="JT45" s="8">
        <v>0</v>
      </c>
      <c r="JU45" s="8">
        <v>0</v>
      </c>
      <c r="JV45" s="8">
        <v>0</v>
      </c>
      <c r="JW45" s="8">
        <v>0</v>
      </c>
      <c r="JX45" s="8">
        <v>0</v>
      </c>
      <c r="JY45" s="8">
        <v>0</v>
      </c>
      <c r="JZ45" s="8">
        <v>0</v>
      </c>
      <c r="KA45" s="8">
        <v>0</v>
      </c>
      <c r="KB45" s="8">
        <v>0</v>
      </c>
      <c r="KC45" s="8">
        <v>0</v>
      </c>
      <c r="KD45" s="8">
        <v>0</v>
      </c>
      <c r="KE45" s="8">
        <v>0</v>
      </c>
      <c r="KF45" s="8">
        <v>0</v>
      </c>
      <c r="KG45" s="8">
        <v>0</v>
      </c>
      <c r="KH45" s="8">
        <v>0</v>
      </c>
      <c r="KI45" s="8">
        <v>0</v>
      </c>
      <c r="KJ45" s="8">
        <v>0</v>
      </c>
      <c r="KK45" s="8">
        <v>0</v>
      </c>
      <c r="KL45" s="8">
        <v>0</v>
      </c>
      <c r="KM45" s="8">
        <v>0</v>
      </c>
      <c r="KN45" s="8">
        <v>0</v>
      </c>
      <c r="KO45" s="8">
        <v>0</v>
      </c>
      <c r="KP45" s="8">
        <v>0</v>
      </c>
      <c r="KQ45" s="8">
        <v>0</v>
      </c>
      <c r="KR45" s="8">
        <v>0</v>
      </c>
      <c r="KS45" s="8">
        <v>0</v>
      </c>
      <c r="KT45" s="8">
        <v>0</v>
      </c>
      <c r="KU45" s="8">
        <v>0</v>
      </c>
      <c r="KV45" s="8">
        <v>0</v>
      </c>
      <c r="KW45" s="8">
        <v>0</v>
      </c>
    </row>
    <row r="46" spans="1:309">
      <c r="A46" s="8">
        <v>45</v>
      </c>
      <c r="B46" s="8" t="s">
        <v>30</v>
      </c>
      <c r="C46" s="8" t="s">
        <v>43</v>
      </c>
      <c r="D46" s="8" t="s">
        <v>315</v>
      </c>
      <c r="E46" s="8">
        <v>0</v>
      </c>
      <c r="F46" s="24">
        <v>0</v>
      </c>
      <c r="G46" s="8">
        <v>0</v>
      </c>
      <c r="H46" s="8">
        <v>0</v>
      </c>
      <c r="I46" s="8">
        <v>0</v>
      </c>
      <c r="J46" s="8">
        <v>-0.68682910799999997</v>
      </c>
      <c r="K46" s="8">
        <v>-0.65068020699999995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-0.28199999999999997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1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4.9994999999999998E-4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  <c r="HW46" s="8">
        <v>0</v>
      </c>
      <c r="HX46" s="8">
        <v>0</v>
      </c>
      <c r="HY46" s="8">
        <v>0</v>
      </c>
      <c r="HZ46" s="8">
        <v>0</v>
      </c>
      <c r="IA46" s="8">
        <v>0</v>
      </c>
      <c r="IB46" s="8">
        <v>0</v>
      </c>
      <c r="IC46" s="8">
        <v>0</v>
      </c>
      <c r="ID46" s="8">
        <v>0</v>
      </c>
      <c r="IE46" s="8">
        <v>0</v>
      </c>
      <c r="IF46" s="8">
        <v>0</v>
      </c>
      <c r="IG46" s="8">
        <v>0</v>
      </c>
      <c r="IH46" s="8">
        <v>0</v>
      </c>
      <c r="II46" s="8">
        <v>0</v>
      </c>
      <c r="IJ46" s="8">
        <v>0</v>
      </c>
      <c r="IK46" s="8">
        <v>0</v>
      </c>
      <c r="IL46" s="8">
        <v>0</v>
      </c>
      <c r="IM46" s="8">
        <v>0</v>
      </c>
      <c r="IN46" s="8">
        <v>0</v>
      </c>
      <c r="IO46" s="8">
        <v>0</v>
      </c>
      <c r="IP46" s="8">
        <v>0</v>
      </c>
      <c r="IQ46" s="8">
        <v>0</v>
      </c>
      <c r="IR46" s="9">
        <v>-1.35E-6</v>
      </c>
      <c r="IS46" s="9">
        <v>1.8899999999999999E-6</v>
      </c>
      <c r="IT46" s="9">
        <v>-5.4099999999999999E-7</v>
      </c>
      <c r="IU46" s="8">
        <v>0</v>
      </c>
      <c r="IV46" s="8">
        <v>0</v>
      </c>
      <c r="IW46" s="8">
        <v>0</v>
      </c>
      <c r="IX46" s="8">
        <v>0</v>
      </c>
      <c r="IY46" s="8">
        <v>0</v>
      </c>
      <c r="IZ46" s="8">
        <v>0</v>
      </c>
      <c r="JA46" s="8">
        <v>0</v>
      </c>
      <c r="JB46" s="8">
        <v>0</v>
      </c>
      <c r="JC46" s="8">
        <v>0</v>
      </c>
      <c r="JD46" s="8">
        <v>0</v>
      </c>
      <c r="JE46" s="8">
        <v>0</v>
      </c>
      <c r="JF46" s="8">
        <v>0</v>
      </c>
      <c r="JG46" s="8">
        <v>0</v>
      </c>
      <c r="JH46" s="8">
        <v>0</v>
      </c>
      <c r="JI46" s="8">
        <v>0</v>
      </c>
      <c r="JJ46" s="8">
        <v>0</v>
      </c>
      <c r="JK46" s="8">
        <v>0</v>
      </c>
      <c r="JL46" s="8">
        <v>0</v>
      </c>
      <c r="JM46" s="8">
        <v>0</v>
      </c>
      <c r="JN46" s="8">
        <v>0</v>
      </c>
      <c r="JO46" s="8">
        <v>0</v>
      </c>
      <c r="JP46" s="8">
        <v>0</v>
      </c>
      <c r="JQ46" s="8">
        <v>0</v>
      </c>
      <c r="JR46" s="8">
        <v>0</v>
      </c>
      <c r="JS46" s="8">
        <v>0</v>
      </c>
      <c r="JT46" s="8">
        <v>0</v>
      </c>
      <c r="JU46" s="8">
        <v>0</v>
      </c>
      <c r="JV46" s="8">
        <v>0</v>
      </c>
      <c r="JW46" s="8">
        <v>0</v>
      </c>
      <c r="JX46" s="8">
        <v>0</v>
      </c>
      <c r="JY46" s="8">
        <v>0</v>
      </c>
      <c r="JZ46" s="8">
        <v>0</v>
      </c>
      <c r="KA46" s="8">
        <v>0</v>
      </c>
      <c r="KB46" s="8">
        <v>0</v>
      </c>
      <c r="KC46" s="8">
        <v>0</v>
      </c>
      <c r="KD46" s="8">
        <v>0</v>
      </c>
      <c r="KE46" s="8">
        <v>0</v>
      </c>
      <c r="KF46" s="8">
        <v>0</v>
      </c>
      <c r="KG46" s="8">
        <v>0</v>
      </c>
      <c r="KH46" s="8">
        <v>0</v>
      </c>
      <c r="KI46" s="8">
        <v>0</v>
      </c>
      <c r="KJ46" s="8">
        <v>0</v>
      </c>
      <c r="KK46" s="8">
        <v>0</v>
      </c>
      <c r="KL46" s="8">
        <v>0</v>
      </c>
      <c r="KM46" s="8">
        <v>0</v>
      </c>
      <c r="KN46" s="8">
        <v>0</v>
      </c>
      <c r="KO46" s="8">
        <v>0</v>
      </c>
      <c r="KP46" s="8">
        <v>0</v>
      </c>
      <c r="KQ46" s="8">
        <v>0</v>
      </c>
      <c r="KR46" s="8">
        <v>0</v>
      </c>
      <c r="KS46" s="8">
        <v>0</v>
      </c>
      <c r="KT46" s="8">
        <v>0</v>
      </c>
      <c r="KU46" s="8">
        <v>0</v>
      </c>
      <c r="KV46" s="8">
        <v>0</v>
      </c>
      <c r="KW46" s="8">
        <v>0</v>
      </c>
    </row>
    <row r="47" spans="1:309">
      <c r="A47" s="8">
        <v>46</v>
      </c>
      <c r="B47" s="8" t="s">
        <v>30</v>
      </c>
      <c r="C47" s="8" t="s">
        <v>43</v>
      </c>
      <c r="D47" s="8" t="s">
        <v>316</v>
      </c>
      <c r="E47" s="8">
        <v>0</v>
      </c>
      <c r="F47" s="24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-0.28199999999999997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1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4.9994999999999998E-4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  <c r="HW47" s="8">
        <v>0</v>
      </c>
      <c r="HX47" s="8">
        <v>0</v>
      </c>
      <c r="HY47" s="8">
        <v>0</v>
      </c>
      <c r="HZ47" s="8">
        <v>0</v>
      </c>
      <c r="IA47" s="8">
        <v>0</v>
      </c>
      <c r="IB47" s="8">
        <v>0</v>
      </c>
      <c r="IC47" s="8">
        <v>0</v>
      </c>
      <c r="ID47" s="8">
        <v>0</v>
      </c>
      <c r="IE47" s="8">
        <v>0</v>
      </c>
      <c r="IF47" s="8">
        <v>0</v>
      </c>
      <c r="IG47" s="8">
        <v>0</v>
      </c>
      <c r="IH47" s="8">
        <v>0</v>
      </c>
      <c r="II47" s="8">
        <v>0</v>
      </c>
      <c r="IJ47" s="8">
        <v>0</v>
      </c>
      <c r="IK47" s="8">
        <v>0</v>
      </c>
      <c r="IL47" s="8">
        <v>0</v>
      </c>
      <c r="IM47" s="8">
        <v>0</v>
      </c>
      <c r="IN47" s="8">
        <v>0</v>
      </c>
      <c r="IO47" s="8">
        <v>0</v>
      </c>
      <c r="IP47" s="8">
        <v>0</v>
      </c>
      <c r="IQ47" s="8">
        <v>0</v>
      </c>
      <c r="IR47" s="8">
        <v>0</v>
      </c>
      <c r="IS47" s="9">
        <v>-2.7099999999999998E-7</v>
      </c>
      <c r="IT47" s="9">
        <v>2.7099999999999998E-7</v>
      </c>
      <c r="IU47" s="9">
        <v>-9.3800000000000002E-30</v>
      </c>
      <c r="IV47" s="8">
        <v>0</v>
      </c>
      <c r="IW47" s="8">
        <v>0</v>
      </c>
      <c r="IX47" s="8">
        <v>0</v>
      </c>
      <c r="IY47" s="8">
        <v>0</v>
      </c>
      <c r="IZ47" s="8">
        <v>0</v>
      </c>
      <c r="JA47" s="8">
        <v>0</v>
      </c>
      <c r="JB47" s="8">
        <v>0</v>
      </c>
      <c r="JC47" s="8">
        <v>0</v>
      </c>
      <c r="JD47" s="8">
        <v>0</v>
      </c>
      <c r="JE47" s="8">
        <v>0</v>
      </c>
      <c r="JF47" s="8">
        <v>0</v>
      </c>
      <c r="JG47" s="8">
        <v>0</v>
      </c>
      <c r="JH47" s="8">
        <v>0</v>
      </c>
      <c r="JI47" s="8">
        <v>0</v>
      </c>
      <c r="JJ47" s="8">
        <v>0</v>
      </c>
      <c r="JK47" s="8">
        <v>0</v>
      </c>
      <c r="JL47" s="8">
        <v>0</v>
      </c>
      <c r="JM47" s="8">
        <v>0</v>
      </c>
      <c r="JN47" s="8">
        <v>0</v>
      </c>
      <c r="JO47" s="8">
        <v>0</v>
      </c>
      <c r="JP47" s="8">
        <v>0</v>
      </c>
      <c r="JQ47" s="8">
        <v>0</v>
      </c>
      <c r="JR47" s="8">
        <v>0</v>
      </c>
      <c r="JS47" s="8">
        <v>0</v>
      </c>
      <c r="JT47" s="8">
        <v>0</v>
      </c>
      <c r="JU47" s="8">
        <v>0</v>
      </c>
      <c r="JV47" s="8">
        <v>0</v>
      </c>
      <c r="JW47" s="8">
        <v>0</v>
      </c>
      <c r="JX47" s="8">
        <v>0</v>
      </c>
      <c r="JY47" s="8">
        <v>0</v>
      </c>
      <c r="JZ47" s="8">
        <v>0</v>
      </c>
      <c r="KA47" s="8">
        <v>0</v>
      </c>
      <c r="KB47" s="8">
        <v>0</v>
      </c>
      <c r="KC47" s="8">
        <v>0</v>
      </c>
      <c r="KD47" s="8">
        <v>0</v>
      </c>
      <c r="KE47" s="8">
        <v>0</v>
      </c>
      <c r="KF47" s="8">
        <v>0</v>
      </c>
      <c r="KG47" s="8">
        <v>0</v>
      </c>
      <c r="KH47" s="8">
        <v>0</v>
      </c>
      <c r="KI47" s="8">
        <v>0</v>
      </c>
      <c r="KJ47" s="8">
        <v>0</v>
      </c>
      <c r="KK47" s="8">
        <v>0</v>
      </c>
      <c r="KL47" s="8">
        <v>0</v>
      </c>
      <c r="KM47" s="8">
        <v>0</v>
      </c>
      <c r="KN47" s="8">
        <v>0</v>
      </c>
      <c r="KO47" s="8">
        <v>0</v>
      </c>
      <c r="KP47" s="8">
        <v>0</v>
      </c>
      <c r="KQ47" s="8">
        <v>0</v>
      </c>
      <c r="KR47" s="8">
        <v>0</v>
      </c>
      <c r="KS47" s="8">
        <v>0</v>
      </c>
      <c r="KT47" s="8">
        <v>0</v>
      </c>
      <c r="KU47" s="8">
        <v>0</v>
      </c>
      <c r="KV47" s="8">
        <v>0</v>
      </c>
      <c r="KW47" s="8">
        <v>0</v>
      </c>
    </row>
    <row r="48" spans="1:309">
      <c r="A48" s="8">
        <v>47</v>
      </c>
      <c r="B48" s="8" t="s">
        <v>30</v>
      </c>
      <c r="C48" s="8" t="s">
        <v>43</v>
      </c>
      <c r="D48" s="8" t="s">
        <v>317</v>
      </c>
      <c r="E48" s="8">
        <v>0</v>
      </c>
      <c r="F48" s="24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-0.28199999999999997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1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4.9994999999999998E-4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  <c r="HW48" s="8">
        <v>0</v>
      </c>
      <c r="HX48" s="8">
        <v>0</v>
      </c>
      <c r="HY48" s="8">
        <v>0</v>
      </c>
      <c r="HZ48" s="8">
        <v>0</v>
      </c>
      <c r="IA48" s="8">
        <v>0</v>
      </c>
      <c r="IB48" s="8">
        <v>0</v>
      </c>
      <c r="IC48" s="8">
        <v>0</v>
      </c>
      <c r="ID48" s="8">
        <v>0</v>
      </c>
      <c r="IE48" s="8">
        <v>0</v>
      </c>
      <c r="IF48" s="8">
        <v>0</v>
      </c>
      <c r="IG48" s="8">
        <v>0</v>
      </c>
      <c r="IH48" s="8">
        <v>0</v>
      </c>
      <c r="II48" s="8">
        <v>0</v>
      </c>
      <c r="IJ48" s="8">
        <v>0</v>
      </c>
      <c r="IK48" s="8">
        <v>0</v>
      </c>
      <c r="IL48" s="8">
        <v>0</v>
      </c>
      <c r="IM48" s="8">
        <v>0</v>
      </c>
      <c r="IN48" s="8">
        <v>0</v>
      </c>
      <c r="IO48" s="8">
        <v>0</v>
      </c>
      <c r="IP48" s="8">
        <v>0</v>
      </c>
      <c r="IQ48" s="8">
        <v>0</v>
      </c>
      <c r="IR48" s="8">
        <v>0</v>
      </c>
      <c r="IS48" s="8">
        <v>0</v>
      </c>
      <c r="IT48" s="9">
        <v>-6.0199999999999997E-30</v>
      </c>
      <c r="IU48" s="9">
        <v>7.2199999999999998E-30</v>
      </c>
      <c r="IV48" s="9">
        <v>-1.1999999999999999E-30</v>
      </c>
      <c r="IW48" s="8">
        <v>0</v>
      </c>
      <c r="IX48" s="8">
        <v>0</v>
      </c>
      <c r="IY48" s="8">
        <v>0</v>
      </c>
      <c r="IZ48" s="8">
        <v>0</v>
      </c>
      <c r="JA48" s="8">
        <v>0</v>
      </c>
      <c r="JB48" s="8">
        <v>0</v>
      </c>
      <c r="JC48" s="8">
        <v>0</v>
      </c>
      <c r="JD48" s="8">
        <v>0</v>
      </c>
      <c r="JE48" s="8">
        <v>0</v>
      </c>
      <c r="JF48" s="8">
        <v>0</v>
      </c>
      <c r="JG48" s="8">
        <v>0</v>
      </c>
      <c r="JH48" s="8">
        <v>0</v>
      </c>
      <c r="JI48" s="8">
        <v>0</v>
      </c>
      <c r="JJ48" s="8">
        <v>0</v>
      </c>
      <c r="JK48" s="8">
        <v>0</v>
      </c>
      <c r="JL48" s="8">
        <v>0</v>
      </c>
      <c r="JM48" s="8">
        <v>0</v>
      </c>
      <c r="JN48" s="8">
        <v>0</v>
      </c>
      <c r="JO48" s="8">
        <v>0</v>
      </c>
      <c r="JP48" s="8">
        <v>0</v>
      </c>
      <c r="JQ48" s="8">
        <v>0</v>
      </c>
      <c r="JR48" s="8">
        <v>0</v>
      </c>
      <c r="JS48" s="8">
        <v>0</v>
      </c>
      <c r="JT48" s="8">
        <v>0</v>
      </c>
      <c r="JU48" s="8">
        <v>0</v>
      </c>
      <c r="JV48" s="8">
        <v>0</v>
      </c>
      <c r="JW48" s="8">
        <v>0</v>
      </c>
      <c r="JX48" s="8">
        <v>0</v>
      </c>
      <c r="JY48" s="8">
        <v>0</v>
      </c>
      <c r="JZ48" s="8">
        <v>0</v>
      </c>
      <c r="KA48" s="8">
        <v>0</v>
      </c>
      <c r="KB48" s="8">
        <v>0</v>
      </c>
      <c r="KC48" s="8">
        <v>0</v>
      </c>
      <c r="KD48" s="8">
        <v>0</v>
      </c>
      <c r="KE48" s="8">
        <v>0</v>
      </c>
      <c r="KF48" s="8">
        <v>0</v>
      </c>
      <c r="KG48" s="8">
        <v>0</v>
      </c>
      <c r="KH48" s="8">
        <v>0</v>
      </c>
      <c r="KI48" s="8">
        <v>0</v>
      </c>
      <c r="KJ48" s="8">
        <v>0</v>
      </c>
      <c r="KK48" s="8">
        <v>0</v>
      </c>
      <c r="KL48" s="8">
        <v>0</v>
      </c>
      <c r="KM48" s="8">
        <v>0</v>
      </c>
      <c r="KN48" s="8">
        <v>0</v>
      </c>
      <c r="KO48" s="8">
        <v>0</v>
      </c>
      <c r="KP48" s="8">
        <v>0</v>
      </c>
      <c r="KQ48" s="8">
        <v>0</v>
      </c>
      <c r="KR48" s="8">
        <v>0</v>
      </c>
      <c r="KS48" s="8">
        <v>0</v>
      </c>
      <c r="KT48" s="8">
        <v>0</v>
      </c>
      <c r="KU48" s="8">
        <v>0</v>
      </c>
      <c r="KV48" s="8">
        <v>0</v>
      </c>
      <c r="KW48" s="8">
        <v>0</v>
      </c>
    </row>
    <row r="49" spans="1:309">
      <c r="A49" s="8">
        <v>48</v>
      </c>
      <c r="B49" s="8" t="s">
        <v>30</v>
      </c>
      <c r="C49" s="8" t="s">
        <v>43</v>
      </c>
      <c r="D49" s="8" t="s">
        <v>524</v>
      </c>
      <c r="E49" s="8">
        <v>0</v>
      </c>
      <c r="F49" s="24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-0.28199999999999997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1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4.9994999999999998E-4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  <c r="HW49" s="8">
        <v>0</v>
      </c>
      <c r="HX49" s="8">
        <v>0</v>
      </c>
      <c r="HY49" s="8">
        <v>0</v>
      </c>
      <c r="HZ49" s="8">
        <v>0</v>
      </c>
      <c r="IA49" s="8">
        <v>0</v>
      </c>
      <c r="IB49" s="8">
        <v>0</v>
      </c>
      <c r="IC49" s="8">
        <v>0</v>
      </c>
      <c r="ID49" s="8">
        <v>0</v>
      </c>
      <c r="IE49" s="8">
        <v>0</v>
      </c>
      <c r="IF49" s="8">
        <v>0</v>
      </c>
      <c r="IG49" s="8">
        <v>0</v>
      </c>
      <c r="IH49" s="8">
        <v>0</v>
      </c>
      <c r="II49" s="8">
        <v>0</v>
      </c>
      <c r="IJ49" s="8">
        <v>0</v>
      </c>
      <c r="IK49" s="8">
        <v>0</v>
      </c>
      <c r="IL49" s="8">
        <v>0</v>
      </c>
      <c r="IM49" s="8">
        <v>0</v>
      </c>
      <c r="IN49" s="8">
        <v>0</v>
      </c>
      <c r="IO49" s="8">
        <v>0</v>
      </c>
      <c r="IP49" s="8">
        <v>0</v>
      </c>
      <c r="IQ49" s="8">
        <v>0</v>
      </c>
      <c r="IR49" s="8">
        <v>0</v>
      </c>
      <c r="IS49" s="8">
        <v>0</v>
      </c>
      <c r="IT49" s="8">
        <v>0</v>
      </c>
      <c r="IU49" s="9">
        <v>-3.8000000000000003E-30</v>
      </c>
      <c r="IV49" s="9">
        <v>5.5999999999999998E-30</v>
      </c>
      <c r="IW49" s="9">
        <v>-1.8000000000000002E-30</v>
      </c>
      <c r="IX49" s="8">
        <v>0</v>
      </c>
      <c r="IY49" s="8">
        <v>0</v>
      </c>
      <c r="IZ49" s="8">
        <v>0</v>
      </c>
      <c r="JA49" s="8">
        <v>0</v>
      </c>
      <c r="JB49" s="8">
        <v>0</v>
      </c>
      <c r="JC49" s="8">
        <v>0</v>
      </c>
      <c r="JD49" s="8">
        <v>0</v>
      </c>
      <c r="JE49" s="8">
        <v>0</v>
      </c>
      <c r="JF49" s="8">
        <v>0</v>
      </c>
      <c r="JG49" s="8">
        <v>0</v>
      </c>
      <c r="JH49" s="8">
        <v>0</v>
      </c>
      <c r="JI49" s="8">
        <v>0</v>
      </c>
      <c r="JJ49" s="8">
        <v>0</v>
      </c>
      <c r="JK49" s="8">
        <v>0</v>
      </c>
      <c r="JL49" s="8">
        <v>0</v>
      </c>
      <c r="JM49" s="8">
        <v>0</v>
      </c>
      <c r="JN49" s="8">
        <v>0</v>
      </c>
      <c r="JO49" s="8">
        <v>0</v>
      </c>
      <c r="JP49" s="8">
        <v>0</v>
      </c>
      <c r="JQ49" s="8">
        <v>0</v>
      </c>
      <c r="JR49" s="8">
        <v>0</v>
      </c>
      <c r="JS49" s="8">
        <v>0</v>
      </c>
      <c r="JT49" s="8">
        <v>0</v>
      </c>
      <c r="JU49" s="8">
        <v>0</v>
      </c>
      <c r="JV49" s="8">
        <v>0</v>
      </c>
      <c r="JW49" s="8">
        <v>0</v>
      </c>
      <c r="JX49" s="8">
        <v>0</v>
      </c>
      <c r="JY49" s="8">
        <v>0</v>
      </c>
      <c r="JZ49" s="8">
        <v>0</v>
      </c>
      <c r="KA49" s="8">
        <v>0</v>
      </c>
      <c r="KB49" s="8">
        <v>0</v>
      </c>
      <c r="KC49" s="8">
        <v>0</v>
      </c>
      <c r="KD49" s="8">
        <v>0</v>
      </c>
      <c r="KE49" s="8">
        <v>0</v>
      </c>
      <c r="KF49" s="8">
        <v>0</v>
      </c>
      <c r="KG49" s="8">
        <v>0</v>
      </c>
      <c r="KH49" s="8">
        <v>0</v>
      </c>
      <c r="KI49" s="8">
        <v>0</v>
      </c>
      <c r="KJ49" s="8">
        <v>0</v>
      </c>
      <c r="KK49" s="8">
        <v>0</v>
      </c>
      <c r="KL49" s="8">
        <v>0</v>
      </c>
      <c r="KM49" s="8">
        <v>0</v>
      </c>
      <c r="KN49" s="8">
        <v>0</v>
      </c>
      <c r="KO49" s="8">
        <v>0</v>
      </c>
      <c r="KP49" s="8">
        <v>0</v>
      </c>
      <c r="KQ49" s="8">
        <v>0</v>
      </c>
      <c r="KR49" s="8">
        <v>0</v>
      </c>
      <c r="KS49" s="8">
        <v>0</v>
      </c>
      <c r="KT49" s="8">
        <v>0</v>
      </c>
      <c r="KU49" s="8">
        <v>0</v>
      </c>
      <c r="KV49" s="8">
        <v>0</v>
      </c>
      <c r="KW49" s="8">
        <v>0</v>
      </c>
    </row>
    <row r="50" spans="1:309">
      <c r="A50" s="8">
        <v>49</v>
      </c>
      <c r="B50" s="8" t="s">
        <v>30</v>
      </c>
      <c r="C50" s="8" t="s">
        <v>43</v>
      </c>
      <c r="D50" s="8" t="s">
        <v>525</v>
      </c>
      <c r="E50" s="8">
        <v>0</v>
      </c>
      <c r="F50" s="24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-0.28199999999999997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1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4.9994999999999998E-4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0</v>
      </c>
      <c r="IC50" s="8">
        <v>0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8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9">
        <v>-1.9000000000000002E-30</v>
      </c>
      <c r="IW50" s="9">
        <v>2.4899999999999999E-30</v>
      </c>
      <c r="IX50" s="9">
        <v>-5.89E-31</v>
      </c>
      <c r="IY50" s="8">
        <v>0</v>
      </c>
      <c r="IZ50" s="8">
        <v>0</v>
      </c>
      <c r="JA50" s="8">
        <v>0</v>
      </c>
      <c r="JB50" s="8">
        <v>0</v>
      </c>
      <c r="JC50" s="8">
        <v>0</v>
      </c>
      <c r="JD50" s="8">
        <v>0</v>
      </c>
      <c r="JE50" s="8">
        <v>0</v>
      </c>
      <c r="JF50" s="8">
        <v>0</v>
      </c>
      <c r="JG50" s="8">
        <v>0</v>
      </c>
      <c r="JH50" s="8">
        <v>0</v>
      </c>
      <c r="JI50" s="8">
        <v>0</v>
      </c>
      <c r="JJ50" s="8">
        <v>0</v>
      </c>
      <c r="JK50" s="8">
        <v>0</v>
      </c>
      <c r="JL50" s="8">
        <v>0</v>
      </c>
      <c r="JM50" s="8">
        <v>0</v>
      </c>
      <c r="JN50" s="8">
        <v>0</v>
      </c>
      <c r="JO50" s="8">
        <v>0</v>
      </c>
      <c r="JP50" s="8">
        <v>0</v>
      </c>
      <c r="JQ50" s="8">
        <v>0</v>
      </c>
      <c r="JR50" s="8">
        <v>0</v>
      </c>
      <c r="JS50" s="8">
        <v>0</v>
      </c>
      <c r="JT50" s="8">
        <v>0</v>
      </c>
      <c r="JU50" s="8">
        <v>0</v>
      </c>
      <c r="JV50" s="8">
        <v>0</v>
      </c>
      <c r="JW50" s="8">
        <v>0</v>
      </c>
      <c r="JX50" s="8">
        <v>0</v>
      </c>
      <c r="JY50" s="8">
        <v>0</v>
      </c>
      <c r="JZ50" s="8">
        <v>0</v>
      </c>
      <c r="KA50" s="8">
        <v>0</v>
      </c>
      <c r="KB50" s="8">
        <v>0</v>
      </c>
      <c r="KC50" s="8">
        <v>0</v>
      </c>
      <c r="KD50" s="8">
        <v>0</v>
      </c>
      <c r="KE50" s="8">
        <v>0</v>
      </c>
      <c r="KF50" s="8">
        <v>0</v>
      </c>
      <c r="KG50" s="8">
        <v>0</v>
      </c>
      <c r="KH50" s="8">
        <v>0</v>
      </c>
      <c r="KI50" s="8">
        <v>0</v>
      </c>
      <c r="KJ50" s="8">
        <v>0</v>
      </c>
      <c r="KK50" s="8">
        <v>0</v>
      </c>
      <c r="KL50" s="8">
        <v>0</v>
      </c>
      <c r="KM50" s="8">
        <v>0</v>
      </c>
      <c r="KN50" s="8">
        <v>0</v>
      </c>
      <c r="KO50" s="8">
        <v>0</v>
      </c>
      <c r="KP50" s="8">
        <v>0</v>
      </c>
      <c r="KQ50" s="8">
        <v>0</v>
      </c>
      <c r="KR50" s="8">
        <v>0</v>
      </c>
      <c r="KS50" s="8">
        <v>0</v>
      </c>
      <c r="KT50" s="8">
        <v>0</v>
      </c>
      <c r="KU50" s="8">
        <v>0</v>
      </c>
      <c r="KV50" s="8">
        <v>0</v>
      </c>
      <c r="KW50" s="8">
        <v>0</v>
      </c>
    </row>
    <row r="51" spans="1:309">
      <c r="A51" s="8">
        <v>50</v>
      </c>
      <c r="B51" s="8" t="s">
        <v>30</v>
      </c>
      <c r="C51" s="8" t="s">
        <v>43</v>
      </c>
      <c r="D51" s="8" t="s">
        <v>526</v>
      </c>
      <c r="E51" s="8">
        <v>0</v>
      </c>
      <c r="F51" s="24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-0.28199999999999997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1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4.9994999999999998E-4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  <c r="HP51" s="8">
        <v>0</v>
      </c>
      <c r="HQ51" s="8">
        <v>0</v>
      </c>
      <c r="HR51" s="8">
        <v>0</v>
      </c>
      <c r="HS51" s="8">
        <v>0</v>
      </c>
      <c r="HT51" s="8">
        <v>0</v>
      </c>
      <c r="HU51" s="8">
        <v>0</v>
      </c>
      <c r="HV51" s="8">
        <v>0</v>
      </c>
      <c r="HW51" s="8">
        <v>0</v>
      </c>
      <c r="HX51" s="8">
        <v>0</v>
      </c>
      <c r="HY51" s="8">
        <v>0</v>
      </c>
      <c r="HZ51" s="8">
        <v>0</v>
      </c>
      <c r="IA51" s="8">
        <v>0</v>
      </c>
      <c r="IB51" s="8">
        <v>0</v>
      </c>
      <c r="IC51" s="8">
        <v>0</v>
      </c>
      <c r="ID51" s="8">
        <v>0</v>
      </c>
      <c r="IE51" s="8">
        <v>0</v>
      </c>
      <c r="IF51" s="8">
        <v>0</v>
      </c>
      <c r="IG51" s="8">
        <v>0</v>
      </c>
      <c r="IH51" s="8">
        <v>0</v>
      </c>
      <c r="II51" s="8">
        <v>0</v>
      </c>
      <c r="IJ51" s="8">
        <v>0</v>
      </c>
      <c r="IK51" s="8">
        <v>0</v>
      </c>
      <c r="IL51" s="8">
        <v>0</v>
      </c>
      <c r="IM51" s="8">
        <v>0</v>
      </c>
      <c r="IN51" s="8">
        <v>0</v>
      </c>
      <c r="IO51" s="8">
        <v>0</v>
      </c>
      <c r="IP51" s="8">
        <v>0</v>
      </c>
      <c r="IQ51" s="8">
        <v>0</v>
      </c>
      <c r="IR51" s="8">
        <v>0</v>
      </c>
      <c r="IS51" s="8">
        <v>0</v>
      </c>
      <c r="IT51" s="8">
        <v>0</v>
      </c>
      <c r="IU51" s="8">
        <v>0</v>
      </c>
      <c r="IV51" s="8">
        <v>0</v>
      </c>
      <c r="IW51" s="9">
        <v>-1.55E-30</v>
      </c>
      <c r="IX51" s="9">
        <v>2.08E-30</v>
      </c>
      <c r="IY51" s="9">
        <v>-5.3199999999999998E-31</v>
      </c>
      <c r="IZ51" s="8">
        <v>0</v>
      </c>
      <c r="JA51" s="8">
        <v>0</v>
      </c>
      <c r="JB51" s="8">
        <v>0</v>
      </c>
      <c r="JC51" s="8">
        <v>0</v>
      </c>
      <c r="JD51" s="8">
        <v>0</v>
      </c>
      <c r="JE51" s="8">
        <v>0</v>
      </c>
      <c r="JF51" s="8">
        <v>0</v>
      </c>
      <c r="JG51" s="8">
        <v>0</v>
      </c>
      <c r="JH51" s="8">
        <v>0</v>
      </c>
      <c r="JI51" s="8">
        <v>0</v>
      </c>
      <c r="JJ51" s="8">
        <v>0</v>
      </c>
      <c r="JK51" s="8">
        <v>0</v>
      </c>
      <c r="JL51" s="8">
        <v>0</v>
      </c>
      <c r="JM51" s="8">
        <v>0</v>
      </c>
      <c r="JN51" s="8">
        <v>0</v>
      </c>
      <c r="JO51" s="8">
        <v>0</v>
      </c>
      <c r="JP51" s="8">
        <v>0</v>
      </c>
      <c r="JQ51" s="8">
        <v>0</v>
      </c>
      <c r="JR51" s="8">
        <v>0</v>
      </c>
      <c r="JS51" s="8">
        <v>0</v>
      </c>
      <c r="JT51" s="8">
        <v>0</v>
      </c>
      <c r="JU51" s="8">
        <v>0</v>
      </c>
      <c r="JV51" s="8">
        <v>0</v>
      </c>
      <c r="JW51" s="8">
        <v>0</v>
      </c>
      <c r="JX51" s="8">
        <v>0</v>
      </c>
      <c r="JY51" s="8">
        <v>0</v>
      </c>
      <c r="JZ51" s="8">
        <v>0</v>
      </c>
      <c r="KA51" s="8">
        <v>0</v>
      </c>
      <c r="KB51" s="8">
        <v>0</v>
      </c>
      <c r="KC51" s="8">
        <v>0</v>
      </c>
      <c r="KD51" s="8">
        <v>0</v>
      </c>
      <c r="KE51" s="8">
        <v>0</v>
      </c>
      <c r="KF51" s="8">
        <v>0</v>
      </c>
      <c r="KG51" s="8">
        <v>0</v>
      </c>
      <c r="KH51" s="8">
        <v>0</v>
      </c>
      <c r="KI51" s="8">
        <v>0</v>
      </c>
      <c r="KJ51" s="8">
        <v>0</v>
      </c>
      <c r="KK51" s="8">
        <v>0</v>
      </c>
      <c r="KL51" s="8">
        <v>0</v>
      </c>
      <c r="KM51" s="8">
        <v>0</v>
      </c>
      <c r="KN51" s="8">
        <v>0</v>
      </c>
      <c r="KO51" s="8">
        <v>0</v>
      </c>
      <c r="KP51" s="8">
        <v>0</v>
      </c>
      <c r="KQ51" s="8">
        <v>0</v>
      </c>
      <c r="KR51" s="8">
        <v>0</v>
      </c>
      <c r="KS51" s="8">
        <v>0</v>
      </c>
      <c r="KT51" s="8">
        <v>0</v>
      </c>
      <c r="KU51" s="8">
        <v>0</v>
      </c>
      <c r="KV51" s="8">
        <v>0</v>
      </c>
      <c r="KW51" s="8">
        <v>0</v>
      </c>
    </row>
    <row r="52" spans="1:309">
      <c r="A52" s="8">
        <v>51</v>
      </c>
      <c r="B52" s="8" t="s">
        <v>30</v>
      </c>
      <c r="C52" s="8" t="s">
        <v>43</v>
      </c>
      <c r="D52" s="8" t="s">
        <v>527</v>
      </c>
      <c r="E52" s="8">
        <v>0</v>
      </c>
      <c r="F52" s="24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-0.28199999999999997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1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4.9994999999999998E-4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  <c r="HP52" s="8">
        <v>0</v>
      </c>
      <c r="HQ52" s="8">
        <v>0</v>
      </c>
      <c r="HR52" s="8">
        <v>0</v>
      </c>
      <c r="HS52" s="8">
        <v>0</v>
      </c>
      <c r="HT52" s="8">
        <v>0</v>
      </c>
      <c r="HU52" s="8">
        <v>0</v>
      </c>
      <c r="HV52" s="8">
        <v>0</v>
      </c>
      <c r="HW52" s="8">
        <v>0</v>
      </c>
      <c r="HX52" s="8">
        <v>0</v>
      </c>
      <c r="HY52" s="8">
        <v>0</v>
      </c>
      <c r="HZ52" s="8">
        <v>0</v>
      </c>
      <c r="IA52" s="8">
        <v>0</v>
      </c>
      <c r="IB52" s="8">
        <v>0</v>
      </c>
      <c r="IC52" s="8">
        <v>0</v>
      </c>
      <c r="ID52" s="8">
        <v>0</v>
      </c>
      <c r="IE52" s="8">
        <v>0</v>
      </c>
      <c r="IF52" s="8">
        <v>0</v>
      </c>
      <c r="IG52" s="8">
        <v>0</v>
      </c>
      <c r="IH52" s="8">
        <v>0</v>
      </c>
      <c r="II52" s="8">
        <v>0</v>
      </c>
      <c r="IJ52" s="8">
        <v>0</v>
      </c>
      <c r="IK52" s="8">
        <v>0</v>
      </c>
      <c r="IL52" s="8">
        <v>0</v>
      </c>
      <c r="IM52" s="8">
        <v>0</v>
      </c>
      <c r="IN52" s="8">
        <v>0</v>
      </c>
      <c r="IO52" s="8">
        <v>0</v>
      </c>
      <c r="IP52" s="8">
        <v>0</v>
      </c>
      <c r="IQ52" s="8">
        <v>0</v>
      </c>
      <c r="IR52" s="8">
        <v>0</v>
      </c>
      <c r="IS52" s="8">
        <v>0</v>
      </c>
      <c r="IT52" s="8">
        <v>0</v>
      </c>
      <c r="IU52" s="8">
        <v>0</v>
      </c>
      <c r="IV52" s="8">
        <v>0</v>
      </c>
      <c r="IW52" s="8">
        <v>0</v>
      </c>
      <c r="IX52" s="9">
        <v>-1.44E-30</v>
      </c>
      <c r="IY52" s="9">
        <v>1.9000000000000002E-30</v>
      </c>
      <c r="IZ52" s="9">
        <v>-4.6899999999999996E-31</v>
      </c>
      <c r="JA52" s="8">
        <v>0</v>
      </c>
      <c r="JB52" s="8">
        <v>0</v>
      </c>
      <c r="JC52" s="8">
        <v>0</v>
      </c>
      <c r="JD52" s="8">
        <v>0</v>
      </c>
      <c r="JE52" s="8">
        <v>0</v>
      </c>
      <c r="JF52" s="8">
        <v>0</v>
      </c>
      <c r="JG52" s="8">
        <v>0</v>
      </c>
      <c r="JH52" s="8">
        <v>0</v>
      </c>
      <c r="JI52" s="8">
        <v>0</v>
      </c>
      <c r="JJ52" s="8">
        <v>0</v>
      </c>
      <c r="JK52" s="8">
        <v>0</v>
      </c>
      <c r="JL52" s="8">
        <v>0</v>
      </c>
      <c r="JM52" s="8">
        <v>0</v>
      </c>
      <c r="JN52" s="8">
        <v>0</v>
      </c>
      <c r="JO52" s="8">
        <v>0</v>
      </c>
      <c r="JP52" s="8">
        <v>0</v>
      </c>
      <c r="JQ52" s="8">
        <v>0</v>
      </c>
      <c r="JR52" s="8">
        <v>0</v>
      </c>
      <c r="JS52" s="8">
        <v>0</v>
      </c>
      <c r="JT52" s="8">
        <v>0</v>
      </c>
      <c r="JU52" s="8">
        <v>0</v>
      </c>
      <c r="JV52" s="8">
        <v>0</v>
      </c>
      <c r="JW52" s="8">
        <v>0</v>
      </c>
      <c r="JX52" s="8">
        <v>0</v>
      </c>
      <c r="JY52" s="8">
        <v>0</v>
      </c>
      <c r="JZ52" s="8">
        <v>0</v>
      </c>
      <c r="KA52" s="8">
        <v>0</v>
      </c>
      <c r="KB52" s="8">
        <v>0</v>
      </c>
      <c r="KC52" s="8">
        <v>0</v>
      </c>
      <c r="KD52" s="8">
        <v>0</v>
      </c>
      <c r="KE52" s="8">
        <v>0</v>
      </c>
      <c r="KF52" s="8">
        <v>0</v>
      </c>
      <c r="KG52" s="8">
        <v>0</v>
      </c>
      <c r="KH52" s="8">
        <v>0</v>
      </c>
      <c r="KI52" s="8">
        <v>0</v>
      </c>
      <c r="KJ52" s="8">
        <v>0</v>
      </c>
      <c r="KK52" s="8">
        <v>0</v>
      </c>
      <c r="KL52" s="8">
        <v>0</v>
      </c>
      <c r="KM52" s="8">
        <v>0</v>
      </c>
      <c r="KN52" s="8">
        <v>0</v>
      </c>
      <c r="KO52" s="8">
        <v>0</v>
      </c>
      <c r="KP52" s="8">
        <v>0</v>
      </c>
      <c r="KQ52" s="8">
        <v>0</v>
      </c>
      <c r="KR52" s="8">
        <v>0</v>
      </c>
      <c r="KS52" s="8">
        <v>0</v>
      </c>
      <c r="KT52" s="8">
        <v>0</v>
      </c>
      <c r="KU52" s="8">
        <v>0</v>
      </c>
      <c r="KV52" s="8">
        <v>0</v>
      </c>
      <c r="KW52" s="8">
        <v>0</v>
      </c>
    </row>
    <row r="53" spans="1:309">
      <c r="A53" s="8">
        <v>52</v>
      </c>
      <c r="B53" s="8" t="s">
        <v>30</v>
      </c>
      <c r="C53" s="8" t="s">
        <v>43</v>
      </c>
      <c r="D53" s="8" t="s">
        <v>528</v>
      </c>
      <c r="E53" s="8">
        <v>0</v>
      </c>
      <c r="F53" s="24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-0.28199999999999997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1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4.9994999999999998E-4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0</v>
      </c>
      <c r="HG53" s="8">
        <v>0</v>
      </c>
      <c r="HH53" s="8">
        <v>0</v>
      </c>
      <c r="HI53" s="8">
        <v>0</v>
      </c>
      <c r="HJ53" s="8">
        <v>0</v>
      </c>
      <c r="HK53" s="8">
        <v>0</v>
      </c>
      <c r="HL53" s="8">
        <v>0</v>
      </c>
      <c r="HM53" s="8">
        <v>0</v>
      </c>
      <c r="HN53" s="8">
        <v>0</v>
      </c>
      <c r="HO53" s="8">
        <v>0</v>
      </c>
      <c r="HP53" s="8">
        <v>0</v>
      </c>
      <c r="HQ53" s="8">
        <v>0</v>
      </c>
      <c r="HR53" s="8">
        <v>0</v>
      </c>
      <c r="HS53" s="8">
        <v>0</v>
      </c>
      <c r="HT53" s="8">
        <v>0</v>
      </c>
      <c r="HU53" s="8">
        <v>0</v>
      </c>
      <c r="HV53" s="8">
        <v>0</v>
      </c>
      <c r="HW53" s="8">
        <v>0</v>
      </c>
      <c r="HX53" s="8">
        <v>0</v>
      </c>
      <c r="HY53" s="8">
        <v>0</v>
      </c>
      <c r="HZ53" s="8">
        <v>0</v>
      </c>
      <c r="IA53" s="8">
        <v>0</v>
      </c>
      <c r="IB53" s="8">
        <v>0</v>
      </c>
      <c r="IC53" s="8">
        <v>0</v>
      </c>
      <c r="ID53" s="8">
        <v>0</v>
      </c>
      <c r="IE53" s="8">
        <v>0</v>
      </c>
      <c r="IF53" s="8">
        <v>0</v>
      </c>
      <c r="IG53" s="8">
        <v>0</v>
      </c>
      <c r="IH53" s="8">
        <v>0</v>
      </c>
      <c r="II53" s="8">
        <v>0</v>
      </c>
      <c r="IJ53" s="8">
        <v>0</v>
      </c>
      <c r="IK53" s="8">
        <v>0</v>
      </c>
      <c r="IL53" s="8">
        <v>0</v>
      </c>
      <c r="IM53" s="8">
        <v>0</v>
      </c>
      <c r="IN53" s="8">
        <v>0</v>
      </c>
      <c r="IO53" s="8">
        <v>0</v>
      </c>
      <c r="IP53" s="8">
        <v>0</v>
      </c>
      <c r="IQ53" s="8">
        <v>0</v>
      </c>
      <c r="IR53" s="8">
        <v>0</v>
      </c>
      <c r="IS53" s="8">
        <v>0</v>
      </c>
      <c r="IT53" s="8">
        <v>0</v>
      </c>
      <c r="IU53" s="8">
        <v>0</v>
      </c>
      <c r="IV53" s="8">
        <v>0</v>
      </c>
      <c r="IW53" s="8">
        <v>0</v>
      </c>
      <c r="IX53" s="8">
        <v>0</v>
      </c>
      <c r="IY53" s="9">
        <v>-1.3300000000000001E-30</v>
      </c>
      <c r="IZ53" s="9">
        <v>1.7399999999999999E-30</v>
      </c>
      <c r="JA53" s="9">
        <v>-4.1200000000000002E-31</v>
      </c>
      <c r="JB53" s="8">
        <v>0</v>
      </c>
      <c r="JC53" s="8">
        <v>0</v>
      </c>
      <c r="JD53" s="8">
        <v>0</v>
      </c>
      <c r="JE53" s="8">
        <v>0</v>
      </c>
      <c r="JF53" s="8">
        <v>0</v>
      </c>
      <c r="JG53" s="8">
        <v>0</v>
      </c>
      <c r="JH53" s="8">
        <v>0</v>
      </c>
      <c r="JI53" s="8">
        <v>0</v>
      </c>
      <c r="JJ53" s="8">
        <v>0</v>
      </c>
      <c r="JK53" s="8">
        <v>0</v>
      </c>
      <c r="JL53" s="8">
        <v>0</v>
      </c>
      <c r="JM53" s="8">
        <v>0</v>
      </c>
      <c r="JN53" s="8">
        <v>0</v>
      </c>
      <c r="JO53" s="8">
        <v>0</v>
      </c>
      <c r="JP53" s="8">
        <v>0</v>
      </c>
      <c r="JQ53" s="8">
        <v>0</v>
      </c>
      <c r="JR53" s="8">
        <v>0</v>
      </c>
      <c r="JS53" s="8">
        <v>0</v>
      </c>
      <c r="JT53" s="8">
        <v>0</v>
      </c>
      <c r="JU53" s="8">
        <v>0</v>
      </c>
      <c r="JV53" s="8">
        <v>0</v>
      </c>
      <c r="JW53" s="8">
        <v>0</v>
      </c>
      <c r="JX53" s="8">
        <v>0</v>
      </c>
      <c r="JY53" s="8">
        <v>0</v>
      </c>
      <c r="JZ53" s="8">
        <v>0</v>
      </c>
      <c r="KA53" s="8">
        <v>0</v>
      </c>
      <c r="KB53" s="8">
        <v>0</v>
      </c>
      <c r="KC53" s="8">
        <v>0</v>
      </c>
      <c r="KD53" s="8">
        <v>0</v>
      </c>
      <c r="KE53" s="8">
        <v>0</v>
      </c>
      <c r="KF53" s="8">
        <v>0</v>
      </c>
      <c r="KG53" s="8">
        <v>0</v>
      </c>
      <c r="KH53" s="8">
        <v>0</v>
      </c>
      <c r="KI53" s="8">
        <v>0</v>
      </c>
      <c r="KJ53" s="8">
        <v>0</v>
      </c>
      <c r="KK53" s="8">
        <v>0</v>
      </c>
      <c r="KL53" s="8">
        <v>0</v>
      </c>
      <c r="KM53" s="8">
        <v>0</v>
      </c>
      <c r="KN53" s="8">
        <v>0</v>
      </c>
      <c r="KO53" s="8">
        <v>0</v>
      </c>
      <c r="KP53" s="8">
        <v>0</v>
      </c>
      <c r="KQ53" s="8">
        <v>0</v>
      </c>
      <c r="KR53" s="8">
        <v>0</v>
      </c>
      <c r="KS53" s="8">
        <v>0</v>
      </c>
      <c r="KT53" s="8">
        <v>0</v>
      </c>
      <c r="KU53" s="8">
        <v>0</v>
      </c>
      <c r="KV53" s="8">
        <v>0</v>
      </c>
      <c r="KW53" s="8">
        <v>0</v>
      </c>
    </row>
    <row r="54" spans="1:309">
      <c r="A54" s="8">
        <v>53</v>
      </c>
      <c r="B54" s="8" t="s">
        <v>30</v>
      </c>
      <c r="C54" s="8" t="s">
        <v>43</v>
      </c>
      <c r="D54" s="8" t="s">
        <v>529</v>
      </c>
      <c r="E54" s="8">
        <v>0</v>
      </c>
      <c r="F54" s="24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-0.28199999999999997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1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4.9994999999999998E-4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0</v>
      </c>
      <c r="HP54" s="8">
        <v>0</v>
      </c>
      <c r="HQ54" s="8">
        <v>0</v>
      </c>
      <c r="HR54" s="8">
        <v>0</v>
      </c>
      <c r="HS54" s="8">
        <v>0</v>
      </c>
      <c r="HT54" s="8">
        <v>0</v>
      </c>
      <c r="HU54" s="8">
        <v>0</v>
      </c>
      <c r="HV54" s="8">
        <v>0</v>
      </c>
      <c r="HW54" s="8">
        <v>0</v>
      </c>
      <c r="HX54" s="8">
        <v>0</v>
      </c>
      <c r="HY54" s="8">
        <v>0</v>
      </c>
      <c r="HZ54" s="8">
        <v>0</v>
      </c>
      <c r="IA54" s="8">
        <v>0</v>
      </c>
      <c r="IB54" s="8">
        <v>0</v>
      </c>
      <c r="IC54" s="8">
        <v>0</v>
      </c>
      <c r="ID54" s="8">
        <v>0</v>
      </c>
      <c r="IE54" s="8">
        <v>0</v>
      </c>
      <c r="IF54" s="8">
        <v>0</v>
      </c>
      <c r="IG54" s="8">
        <v>0</v>
      </c>
      <c r="IH54" s="8">
        <v>0</v>
      </c>
      <c r="II54" s="8">
        <v>0</v>
      </c>
      <c r="IJ54" s="8">
        <v>0</v>
      </c>
      <c r="IK54" s="8">
        <v>0</v>
      </c>
      <c r="IL54" s="8">
        <v>0</v>
      </c>
      <c r="IM54" s="8">
        <v>0</v>
      </c>
      <c r="IN54" s="8">
        <v>0</v>
      </c>
      <c r="IO54" s="8">
        <v>0</v>
      </c>
      <c r="IP54" s="8">
        <v>0</v>
      </c>
      <c r="IQ54" s="8">
        <v>0</v>
      </c>
      <c r="IR54" s="8">
        <v>0</v>
      </c>
      <c r="IS54" s="8">
        <v>0</v>
      </c>
      <c r="IT54" s="8">
        <v>0</v>
      </c>
      <c r="IU54" s="8">
        <v>0</v>
      </c>
      <c r="IV54" s="8">
        <v>0</v>
      </c>
      <c r="IW54" s="8">
        <v>0</v>
      </c>
      <c r="IX54" s="8">
        <v>0</v>
      </c>
      <c r="IY54" s="8">
        <v>0</v>
      </c>
      <c r="IZ54" s="9">
        <v>-1.2300000000000001E-30</v>
      </c>
      <c r="JA54" s="9">
        <v>1.6000000000000001E-30</v>
      </c>
      <c r="JB54" s="9">
        <v>-3.6200000000000002E-31</v>
      </c>
      <c r="JC54" s="8">
        <v>0</v>
      </c>
      <c r="JD54" s="8">
        <v>0</v>
      </c>
      <c r="JE54" s="8">
        <v>0</v>
      </c>
      <c r="JF54" s="8">
        <v>0</v>
      </c>
      <c r="JG54" s="8">
        <v>0</v>
      </c>
      <c r="JH54" s="8">
        <v>0</v>
      </c>
      <c r="JI54" s="8">
        <v>0</v>
      </c>
      <c r="JJ54" s="8">
        <v>0</v>
      </c>
      <c r="JK54" s="8">
        <v>0</v>
      </c>
      <c r="JL54" s="8">
        <v>0</v>
      </c>
      <c r="JM54" s="8">
        <v>0</v>
      </c>
      <c r="JN54" s="8">
        <v>0</v>
      </c>
      <c r="JO54" s="8">
        <v>0</v>
      </c>
      <c r="JP54" s="8">
        <v>0</v>
      </c>
      <c r="JQ54" s="8">
        <v>0</v>
      </c>
      <c r="JR54" s="8">
        <v>0</v>
      </c>
      <c r="JS54" s="8">
        <v>0</v>
      </c>
      <c r="JT54" s="8">
        <v>0</v>
      </c>
      <c r="JU54" s="8">
        <v>0</v>
      </c>
      <c r="JV54" s="8">
        <v>0</v>
      </c>
      <c r="JW54" s="8">
        <v>0</v>
      </c>
      <c r="JX54" s="8">
        <v>0</v>
      </c>
      <c r="JY54" s="8">
        <v>0</v>
      </c>
      <c r="JZ54" s="8">
        <v>0</v>
      </c>
      <c r="KA54" s="8">
        <v>0</v>
      </c>
      <c r="KB54" s="8">
        <v>0</v>
      </c>
      <c r="KC54" s="8">
        <v>0</v>
      </c>
      <c r="KD54" s="8">
        <v>0</v>
      </c>
      <c r="KE54" s="8">
        <v>0</v>
      </c>
      <c r="KF54" s="8">
        <v>0</v>
      </c>
      <c r="KG54" s="8">
        <v>0</v>
      </c>
      <c r="KH54" s="8">
        <v>0</v>
      </c>
      <c r="KI54" s="8">
        <v>0</v>
      </c>
      <c r="KJ54" s="8">
        <v>0</v>
      </c>
      <c r="KK54" s="8">
        <v>0</v>
      </c>
      <c r="KL54" s="8">
        <v>0</v>
      </c>
      <c r="KM54" s="8">
        <v>0</v>
      </c>
      <c r="KN54" s="8">
        <v>0</v>
      </c>
      <c r="KO54" s="8">
        <v>0</v>
      </c>
      <c r="KP54" s="8">
        <v>0</v>
      </c>
      <c r="KQ54" s="8">
        <v>0</v>
      </c>
      <c r="KR54" s="8">
        <v>0</v>
      </c>
      <c r="KS54" s="8">
        <v>0</v>
      </c>
      <c r="KT54" s="8">
        <v>0</v>
      </c>
      <c r="KU54" s="8">
        <v>0</v>
      </c>
      <c r="KV54" s="8">
        <v>0</v>
      </c>
      <c r="KW54" s="8">
        <v>0</v>
      </c>
    </row>
    <row r="55" spans="1:309">
      <c r="A55" s="8">
        <v>54</v>
      </c>
      <c r="B55" s="8" t="s">
        <v>30</v>
      </c>
      <c r="C55" s="8" t="s">
        <v>43</v>
      </c>
      <c r="D55" s="8" t="s">
        <v>530</v>
      </c>
      <c r="E55" s="8">
        <v>0</v>
      </c>
      <c r="F55" s="24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-0.28199999999999997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1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4.9994999999999998E-4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  <c r="HL55" s="8">
        <v>0</v>
      </c>
      <c r="HM55" s="8">
        <v>0</v>
      </c>
      <c r="HN55" s="8">
        <v>0</v>
      </c>
      <c r="HO55" s="8">
        <v>0</v>
      </c>
      <c r="HP55" s="8">
        <v>0</v>
      </c>
      <c r="HQ55" s="8">
        <v>0</v>
      </c>
      <c r="HR55" s="8">
        <v>0</v>
      </c>
      <c r="HS55" s="8">
        <v>0</v>
      </c>
      <c r="HT55" s="8">
        <v>0</v>
      </c>
      <c r="HU55" s="8">
        <v>0</v>
      </c>
      <c r="HV55" s="8">
        <v>0</v>
      </c>
      <c r="HW55" s="8">
        <v>0</v>
      </c>
      <c r="HX55" s="8">
        <v>0</v>
      </c>
      <c r="HY55" s="8">
        <v>0</v>
      </c>
      <c r="HZ55" s="8">
        <v>0</v>
      </c>
      <c r="IA55" s="8">
        <v>0</v>
      </c>
      <c r="IB55" s="8">
        <v>0</v>
      </c>
      <c r="IC55" s="8">
        <v>0</v>
      </c>
      <c r="ID55" s="8">
        <v>0</v>
      </c>
      <c r="IE55" s="8">
        <v>0</v>
      </c>
      <c r="IF55" s="8">
        <v>0</v>
      </c>
      <c r="IG55" s="8">
        <v>0</v>
      </c>
      <c r="IH55" s="8">
        <v>0</v>
      </c>
      <c r="II55" s="8">
        <v>0</v>
      </c>
      <c r="IJ55" s="8">
        <v>0</v>
      </c>
      <c r="IK55" s="8">
        <v>0</v>
      </c>
      <c r="IL55" s="8">
        <v>0</v>
      </c>
      <c r="IM55" s="8">
        <v>0</v>
      </c>
      <c r="IN55" s="8">
        <v>0</v>
      </c>
      <c r="IO55" s="8">
        <v>0</v>
      </c>
      <c r="IP55" s="8">
        <v>0</v>
      </c>
      <c r="IQ55" s="8">
        <v>0</v>
      </c>
      <c r="IR55" s="8">
        <v>0</v>
      </c>
      <c r="IS55" s="8">
        <v>0</v>
      </c>
      <c r="IT55" s="8">
        <v>0</v>
      </c>
      <c r="IU55" s="8">
        <v>0</v>
      </c>
      <c r="IV55" s="8">
        <v>0</v>
      </c>
      <c r="IW55" s="8">
        <v>0</v>
      </c>
      <c r="IX55" s="8">
        <v>0</v>
      </c>
      <c r="IY55" s="8">
        <v>0</v>
      </c>
      <c r="IZ55" s="8">
        <v>0</v>
      </c>
      <c r="JA55" s="9">
        <v>-1.1499999999999999E-30</v>
      </c>
      <c r="JB55" s="9">
        <v>1.4600000000000001E-30</v>
      </c>
      <c r="JC55" s="9">
        <v>-3.1700000000000002E-31</v>
      </c>
      <c r="JD55" s="8">
        <v>0</v>
      </c>
      <c r="JE55" s="8">
        <v>0</v>
      </c>
      <c r="JF55" s="8">
        <v>0</v>
      </c>
      <c r="JG55" s="8">
        <v>0</v>
      </c>
      <c r="JH55" s="8">
        <v>0</v>
      </c>
      <c r="JI55" s="8">
        <v>0</v>
      </c>
      <c r="JJ55" s="8">
        <v>0</v>
      </c>
      <c r="JK55" s="8">
        <v>0</v>
      </c>
      <c r="JL55" s="8">
        <v>0</v>
      </c>
      <c r="JM55" s="8">
        <v>0</v>
      </c>
      <c r="JN55" s="8">
        <v>0</v>
      </c>
      <c r="JO55" s="8">
        <v>0</v>
      </c>
      <c r="JP55" s="8">
        <v>0</v>
      </c>
      <c r="JQ55" s="8">
        <v>0</v>
      </c>
      <c r="JR55" s="8">
        <v>0</v>
      </c>
      <c r="JS55" s="8">
        <v>0</v>
      </c>
      <c r="JT55" s="8">
        <v>0</v>
      </c>
      <c r="JU55" s="8">
        <v>0</v>
      </c>
      <c r="JV55" s="8">
        <v>0</v>
      </c>
      <c r="JW55" s="8">
        <v>0</v>
      </c>
      <c r="JX55" s="8">
        <v>0</v>
      </c>
      <c r="JY55" s="8">
        <v>0</v>
      </c>
      <c r="JZ55" s="8">
        <v>0</v>
      </c>
      <c r="KA55" s="8">
        <v>0</v>
      </c>
      <c r="KB55" s="8">
        <v>0</v>
      </c>
      <c r="KC55" s="8">
        <v>0</v>
      </c>
      <c r="KD55" s="8">
        <v>0</v>
      </c>
      <c r="KE55" s="8">
        <v>0</v>
      </c>
      <c r="KF55" s="8">
        <v>0</v>
      </c>
      <c r="KG55" s="8">
        <v>0</v>
      </c>
      <c r="KH55" s="8">
        <v>0</v>
      </c>
      <c r="KI55" s="8">
        <v>0</v>
      </c>
      <c r="KJ55" s="8">
        <v>0</v>
      </c>
      <c r="KK55" s="8">
        <v>0</v>
      </c>
      <c r="KL55" s="8">
        <v>0</v>
      </c>
      <c r="KM55" s="8">
        <v>0</v>
      </c>
      <c r="KN55" s="8">
        <v>0</v>
      </c>
      <c r="KO55" s="8">
        <v>0</v>
      </c>
      <c r="KP55" s="8">
        <v>0</v>
      </c>
      <c r="KQ55" s="8">
        <v>0</v>
      </c>
      <c r="KR55" s="8">
        <v>0</v>
      </c>
      <c r="KS55" s="8">
        <v>0</v>
      </c>
      <c r="KT55" s="8">
        <v>0</v>
      </c>
      <c r="KU55" s="8">
        <v>0</v>
      </c>
      <c r="KV55" s="8">
        <v>0</v>
      </c>
      <c r="KW55" s="8">
        <v>0</v>
      </c>
    </row>
    <row r="56" spans="1:309">
      <c r="A56" s="8">
        <v>55</v>
      </c>
      <c r="B56" s="8" t="s">
        <v>30</v>
      </c>
      <c r="C56" s="8" t="s">
        <v>43</v>
      </c>
      <c r="D56" s="8" t="s">
        <v>531</v>
      </c>
      <c r="E56" s="8">
        <v>0</v>
      </c>
      <c r="F56" s="24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-0.28199999999999997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1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4.9994999999999998E-4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  <c r="HP56" s="8">
        <v>0</v>
      </c>
      <c r="HQ56" s="8">
        <v>0</v>
      </c>
      <c r="HR56" s="8">
        <v>0</v>
      </c>
      <c r="HS56" s="8">
        <v>0</v>
      </c>
      <c r="HT56" s="8">
        <v>0</v>
      </c>
      <c r="HU56" s="8">
        <v>0</v>
      </c>
      <c r="HV56" s="8">
        <v>0</v>
      </c>
      <c r="HW56" s="8">
        <v>0</v>
      </c>
      <c r="HX56" s="8">
        <v>0</v>
      </c>
      <c r="HY56" s="8">
        <v>0</v>
      </c>
      <c r="HZ56" s="8">
        <v>0</v>
      </c>
      <c r="IA56" s="8">
        <v>0</v>
      </c>
      <c r="IB56" s="8">
        <v>0</v>
      </c>
      <c r="IC56" s="8">
        <v>0</v>
      </c>
      <c r="ID56" s="8">
        <v>0</v>
      </c>
      <c r="IE56" s="8">
        <v>0</v>
      </c>
      <c r="IF56" s="8">
        <v>0</v>
      </c>
      <c r="IG56" s="8">
        <v>0</v>
      </c>
      <c r="IH56" s="8">
        <v>0</v>
      </c>
      <c r="II56" s="8">
        <v>0</v>
      </c>
      <c r="IJ56" s="8">
        <v>0</v>
      </c>
      <c r="IK56" s="8">
        <v>0</v>
      </c>
      <c r="IL56" s="8">
        <v>0</v>
      </c>
      <c r="IM56" s="8">
        <v>0</v>
      </c>
      <c r="IN56" s="8">
        <v>0</v>
      </c>
      <c r="IO56" s="8">
        <v>0</v>
      </c>
      <c r="IP56" s="8">
        <v>0</v>
      </c>
      <c r="IQ56" s="8">
        <v>0</v>
      </c>
      <c r="IR56" s="8">
        <v>0</v>
      </c>
      <c r="IS56" s="8">
        <v>0</v>
      </c>
      <c r="IT56" s="8">
        <v>0</v>
      </c>
      <c r="IU56" s="8">
        <v>0</v>
      </c>
      <c r="IV56" s="8">
        <v>0</v>
      </c>
      <c r="IW56" s="8">
        <v>0</v>
      </c>
      <c r="IX56" s="8">
        <v>0</v>
      </c>
      <c r="IY56" s="8">
        <v>0</v>
      </c>
      <c r="IZ56" s="8">
        <v>0</v>
      </c>
      <c r="JA56" s="8">
        <v>0</v>
      </c>
      <c r="JB56" s="9">
        <v>-1.0699999999999999E-30</v>
      </c>
      <c r="JC56" s="9">
        <v>1.34E-30</v>
      </c>
      <c r="JD56" s="9">
        <v>-2.7699999999999999E-31</v>
      </c>
      <c r="JE56" s="8">
        <v>0</v>
      </c>
      <c r="JF56" s="8">
        <v>0</v>
      </c>
      <c r="JG56" s="8">
        <v>0</v>
      </c>
      <c r="JH56" s="8">
        <v>0</v>
      </c>
      <c r="JI56" s="8">
        <v>0</v>
      </c>
      <c r="JJ56" s="8">
        <v>0</v>
      </c>
      <c r="JK56" s="8">
        <v>0</v>
      </c>
      <c r="JL56" s="8">
        <v>0</v>
      </c>
      <c r="JM56" s="8">
        <v>0</v>
      </c>
      <c r="JN56" s="8">
        <v>0</v>
      </c>
      <c r="JO56" s="8">
        <v>0</v>
      </c>
      <c r="JP56" s="8">
        <v>0</v>
      </c>
      <c r="JQ56" s="8">
        <v>0</v>
      </c>
      <c r="JR56" s="8">
        <v>0</v>
      </c>
      <c r="JS56" s="8">
        <v>0</v>
      </c>
      <c r="JT56" s="8">
        <v>0</v>
      </c>
      <c r="JU56" s="8">
        <v>0</v>
      </c>
      <c r="JV56" s="8">
        <v>0</v>
      </c>
      <c r="JW56" s="8">
        <v>0</v>
      </c>
      <c r="JX56" s="8">
        <v>0</v>
      </c>
      <c r="JY56" s="8">
        <v>0</v>
      </c>
      <c r="JZ56" s="8">
        <v>0</v>
      </c>
      <c r="KA56" s="8">
        <v>0</v>
      </c>
      <c r="KB56" s="8">
        <v>0</v>
      </c>
      <c r="KC56" s="8">
        <v>0</v>
      </c>
      <c r="KD56" s="8">
        <v>0</v>
      </c>
      <c r="KE56" s="8">
        <v>0</v>
      </c>
      <c r="KF56" s="8">
        <v>0</v>
      </c>
      <c r="KG56" s="8">
        <v>0</v>
      </c>
      <c r="KH56" s="8">
        <v>0</v>
      </c>
      <c r="KI56" s="8">
        <v>0</v>
      </c>
      <c r="KJ56" s="8">
        <v>0</v>
      </c>
      <c r="KK56" s="8">
        <v>0</v>
      </c>
      <c r="KL56" s="8">
        <v>0</v>
      </c>
      <c r="KM56" s="8">
        <v>0</v>
      </c>
      <c r="KN56" s="8">
        <v>0</v>
      </c>
      <c r="KO56" s="8">
        <v>0</v>
      </c>
      <c r="KP56" s="8">
        <v>0</v>
      </c>
      <c r="KQ56" s="8">
        <v>0</v>
      </c>
      <c r="KR56" s="8">
        <v>0</v>
      </c>
      <c r="KS56" s="8">
        <v>0</v>
      </c>
      <c r="KT56" s="8">
        <v>0</v>
      </c>
      <c r="KU56" s="8">
        <v>0</v>
      </c>
      <c r="KV56" s="8">
        <v>0</v>
      </c>
      <c r="KW56" s="8">
        <v>0</v>
      </c>
    </row>
    <row r="57" spans="1:309">
      <c r="A57" s="8">
        <v>56</v>
      </c>
      <c r="B57" s="8" t="s">
        <v>30</v>
      </c>
      <c r="C57" s="8" t="s">
        <v>43</v>
      </c>
      <c r="D57" s="8" t="s">
        <v>532</v>
      </c>
      <c r="E57" s="8">
        <v>0</v>
      </c>
      <c r="F57" s="24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-0.28199999999999997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1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4.9994999999999998E-4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0</v>
      </c>
      <c r="HO57" s="8">
        <v>0</v>
      </c>
      <c r="HP57" s="8">
        <v>0</v>
      </c>
      <c r="HQ57" s="8">
        <v>0</v>
      </c>
      <c r="HR57" s="8">
        <v>0</v>
      </c>
      <c r="HS57" s="8">
        <v>0</v>
      </c>
      <c r="HT57" s="8">
        <v>0</v>
      </c>
      <c r="HU57" s="8">
        <v>0</v>
      </c>
      <c r="HV57" s="8">
        <v>0</v>
      </c>
      <c r="HW57" s="8">
        <v>0</v>
      </c>
      <c r="HX57" s="8">
        <v>0</v>
      </c>
      <c r="HY57" s="8">
        <v>0</v>
      </c>
      <c r="HZ57" s="8">
        <v>0</v>
      </c>
      <c r="IA57" s="8">
        <v>0</v>
      </c>
      <c r="IB57" s="8">
        <v>0</v>
      </c>
      <c r="IC57" s="8">
        <v>0</v>
      </c>
      <c r="ID57" s="8">
        <v>0</v>
      </c>
      <c r="IE57" s="8">
        <v>0</v>
      </c>
      <c r="IF57" s="8">
        <v>0</v>
      </c>
      <c r="IG57" s="8">
        <v>0</v>
      </c>
      <c r="IH57" s="8">
        <v>0</v>
      </c>
      <c r="II57" s="8">
        <v>0</v>
      </c>
      <c r="IJ57" s="8">
        <v>0</v>
      </c>
      <c r="IK57" s="8">
        <v>0</v>
      </c>
      <c r="IL57" s="8">
        <v>0</v>
      </c>
      <c r="IM57" s="8">
        <v>0</v>
      </c>
      <c r="IN57" s="8">
        <v>0</v>
      </c>
      <c r="IO57" s="8">
        <v>0</v>
      </c>
      <c r="IP57" s="8">
        <v>0</v>
      </c>
      <c r="IQ57" s="8">
        <v>0</v>
      </c>
      <c r="IR57" s="8">
        <v>0</v>
      </c>
      <c r="IS57" s="8">
        <v>0</v>
      </c>
      <c r="IT57" s="8">
        <v>0</v>
      </c>
      <c r="IU57" s="8">
        <v>0</v>
      </c>
      <c r="IV57" s="8">
        <v>0</v>
      </c>
      <c r="IW57" s="8">
        <v>0</v>
      </c>
      <c r="IX57" s="8">
        <v>0</v>
      </c>
      <c r="IY57" s="8">
        <v>0</v>
      </c>
      <c r="IZ57" s="8">
        <v>0</v>
      </c>
      <c r="JA57" s="8">
        <v>0</v>
      </c>
      <c r="JB57" s="8">
        <v>0</v>
      </c>
      <c r="JC57" s="9">
        <v>-9.9100000000000001E-31</v>
      </c>
      <c r="JD57" s="9">
        <v>1.2300000000000001E-30</v>
      </c>
      <c r="JE57" s="9">
        <v>-2.4200000000000001E-31</v>
      </c>
      <c r="JF57" s="8">
        <v>0</v>
      </c>
      <c r="JG57" s="8">
        <v>0</v>
      </c>
      <c r="JH57" s="8">
        <v>0</v>
      </c>
      <c r="JI57" s="8">
        <v>0</v>
      </c>
      <c r="JJ57" s="8">
        <v>0</v>
      </c>
      <c r="JK57" s="8">
        <v>0</v>
      </c>
      <c r="JL57" s="8">
        <v>0</v>
      </c>
      <c r="JM57" s="8">
        <v>0</v>
      </c>
      <c r="JN57" s="8">
        <v>0</v>
      </c>
      <c r="JO57" s="8">
        <v>0</v>
      </c>
      <c r="JP57" s="8">
        <v>0</v>
      </c>
      <c r="JQ57" s="8">
        <v>0</v>
      </c>
      <c r="JR57" s="8">
        <v>0</v>
      </c>
      <c r="JS57" s="8">
        <v>0</v>
      </c>
      <c r="JT57" s="8">
        <v>0</v>
      </c>
      <c r="JU57" s="8">
        <v>0</v>
      </c>
      <c r="JV57" s="8">
        <v>0</v>
      </c>
      <c r="JW57" s="8">
        <v>0</v>
      </c>
      <c r="JX57" s="8">
        <v>0</v>
      </c>
      <c r="JY57" s="8">
        <v>0</v>
      </c>
      <c r="JZ57" s="8">
        <v>0</v>
      </c>
      <c r="KA57" s="8">
        <v>0</v>
      </c>
      <c r="KB57" s="8">
        <v>0</v>
      </c>
      <c r="KC57" s="8">
        <v>0</v>
      </c>
      <c r="KD57" s="8">
        <v>0</v>
      </c>
      <c r="KE57" s="8">
        <v>0</v>
      </c>
      <c r="KF57" s="8">
        <v>0</v>
      </c>
      <c r="KG57" s="8">
        <v>0</v>
      </c>
      <c r="KH57" s="8">
        <v>0</v>
      </c>
      <c r="KI57" s="8">
        <v>0</v>
      </c>
      <c r="KJ57" s="8">
        <v>0</v>
      </c>
      <c r="KK57" s="8">
        <v>0</v>
      </c>
      <c r="KL57" s="8">
        <v>0</v>
      </c>
      <c r="KM57" s="8">
        <v>0</v>
      </c>
      <c r="KN57" s="8">
        <v>0</v>
      </c>
      <c r="KO57" s="8">
        <v>0</v>
      </c>
      <c r="KP57" s="8">
        <v>0</v>
      </c>
      <c r="KQ57" s="8">
        <v>0</v>
      </c>
      <c r="KR57" s="8">
        <v>0</v>
      </c>
      <c r="KS57" s="8">
        <v>0</v>
      </c>
      <c r="KT57" s="8">
        <v>0</v>
      </c>
      <c r="KU57" s="8">
        <v>0</v>
      </c>
      <c r="KV57" s="8">
        <v>0</v>
      </c>
      <c r="KW57" s="8">
        <v>0</v>
      </c>
    </row>
    <row r="58" spans="1:309">
      <c r="A58" s="8">
        <v>57</v>
      </c>
      <c r="B58" s="8" t="s">
        <v>30</v>
      </c>
      <c r="C58" s="8" t="s">
        <v>43</v>
      </c>
      <c r="D58" s="8" t="s">
        <v>533</v>
      </c>
      <c r="E58" s="8">
        <v>0</v>
      </c>
      <c r="F58" s="24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-0.28199999999999997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1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4.9994999999999998E-4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B58" s="8">
        <v>0</v>
      </c>
      <c r="HC58" s="8">
        <v>0</v>
      </c>
      <c r="HD58" s="8">
        <v>0</v>
      </c>
      <c r="HE58" s="8">
        <v>0</v>
      </c>
      <c r="HF58" s="8">
        <v>0</v>
      </c>
      <c r="HG58" s="8">
        <v>0</v>
      </c>
      <c r="HH58" s="8">
        <v>0</v>
      </c>
      <c r="HI58" s="8">
        <v>0</v>
      </c>
      <c r="HJ58" s="8">
        <v>0</v>
      </c>
      <c r="HK58" s="8">
        <v>0</v>
      </c>
      <c r="HL58" s="8">
        <v>0</v>
      </c>
      <c r="HM58" s="8">
        <v>0</v>
      </c>
      <c r="HN58" s="8">
        <v>0</v>
      </c>
      <c r="HO58" s="8">
        <v>0</v>
      </c>
      <c r="HP58" s="8">
        <v>0</v>
      </c>
      <c r="HQ58" s="8">
        <v>0</v>
      </c>
      <c r="HR58" s="8">
        <v>0</v>
      </c>
      <c r="HS58" s="8">
        <v>0</v>
      </c>
      <c r="HT58" s="8">
        <v>0</v>
      </c>
      <c r="HU58" s="8">
        <v>0</v>
      </c>
      <c r="HV58" s="8">
        <v>0</v>
      </c>
      <c r="HW58" s="8">
        <v>0</v>
      </c>
      <c r="HX58" s="8">
        <v>0</v>
      </c>
      <c r="HY58" s="8">
        <v>0</v>
      </c>
      <c r="HZ58" s="8">
        <v>0</v>
      </c>
      <c r="IA58" s="8">
        <v>0</v>
      </c>
      <c r="IB58" s="8">
        <v>0</v>
      </c>
      <c r="IC58" s="8">
        <v>0</v>
      </c>
      <c r="ID58" s="8">
        <v>0</v>
      </c>
      <c r="IE58" s="8">
        <v>0</v>
      </c>
      <c r="IF58" s="8">
        <v>0</v>
      </c>
      <c r="IG58" s="8">
        <v>0</v>
      </c>
      <c r="IH58" s="8">
        <v>0</v>
      </c>
      <c r="II58" s="8">
        <v>0</v>
      </c>
      <c r="IJ58" s="8">
        <v>0</v>
      </c>
      <c r="IK58" s="8">
        <v>0</v>
      </c>
      <c r="IL58" s="8">
        <v>0</v>
      </c>
      <c r="IM58" s="8">
        <v>0</v>
      </c>
      <c r="IN58" s="8">
        <v>0</v>
      </c>
      <c r="IO58" s="8">
        <v>0</v>
      </c>
      <c r="IP58" s="8">
        <v>0</v>
      </c>
      <c r="IQ58" s="8">
        <v>0</v>
      </c>
      <c r="IR58" s="8">
        <v>0</v>
      </c>
      <c r="IS58" s="8">
        <v>0</v>
      </c>
      <c r="IT58" s="8">
        <v>0</v>
      </c>
      <c r="IU58" s="8">
        <v>0</v>
      </c>
      <c r="IV58" s="8">
        <v>0</v>
      </c>
      <c r="IW58" s="8">
        <v>0</v>
      </c>
      <c r="IX58" s="8">
        <v>0</v>
      </c>
      <c r="IY58" s="8">
        <v>0</v>
      </c>
      <c r="IZ58" s="8">
        <v>0</v>
      </c>
      <c r="JA58" s="8">
        <v>0</v>
      </c>
      <c r="JB58" s="8">
        <v>0</v>
      </c>
      <c r="JC58" s="8">
        <v>0</v>
      </c>
      <c r="JD58" s="9">
        <v>-9.2300000000000002E-31</v>
      </c>
      <c r="JE58" s="9">
        <v>1.1300000000000001E-30</v>
      </c>
      <c r="JF58" s="9">
        <v>-2.0999999999999999E-31</v>
      </c>
      <c r="JG58" s="8">
        <v>0</v>
      </c>
      <c r="JH58" s="8">
        <v>0</v>
      </c>
      <c r="JI58" s="8">
        <v>0</v>
      </c>
      <c r="JJ58" s="8">
        <v>0</v>
      </c>
      <c r="JK58" s="8">
        <v>0</v>
      </c>
      <c r="JL58" s="8">
        <v>0</v>
      </c>
      <c r="JM58" s="8">
        <v>0</v>
      </c>
      <c r="JN58" s="8">
        <v>0</v>
      </c>
      <c r="JO58" s="8">
        <v>0</v>
      </c>
      <c r="JP58" s="8">
        <v>0</v>
      </c>
      <c r="JQ58" s="8">
        <v>0</v>
      </c>
      <c r="JR58" s="8">
        <v>0</v>
      </c>
      <c r="JS58" s="8">
        <v>0</v>
      </c>
      <c r="JT58" s="8">
        <v>0</v>
      </c>
      <c r="JU58" s="8">
        <v>0</v>
      </c>
      <c r="JV58" s="8">
        <v>0</v>
      </c>
      <c r="JW58" s="8">
        <v>0</v>
      </c>
      <c r="JX58" s="8">
        <v>0</v>
      </c>
      <c r="JY58" s="8">
        <v>0</v>
      </c>
      <c r="JZ58" s="8">
        <v>0</v>
      </c>
      <c r="KA58" s="8">
        <v>0</v>
      </c>
      <c r="KB58" s="8">
        <v>0</v>
      </c>
      <c r="KC58" s="8">
        <v>0</v>
      </c>
      <c r="KD58" s="8">
        <v>0</v>
      </c>
      <c r="KE58" s="8">
        <v>0</v>
      </c>
      <c r="KF58" s="8">
        <v>0</v>
      </c>
      <c r="KG58" s="8">
        <v>0</v>
      </c>
      <c r="KH58" s="8">
        <v>0</v>
      </c>
      <c r="KI58" s="8">
        <v>0</v>
      </c>
      <c r="KJ58" s="8">
        <v>0</v>
      </c>
      <c r="KK58" s="8">
        <v>0</v>
      </c>
      <c r="KL58" s="8">
        <v>0</v>
      </c>
      <c r="KM58" s="8">
        <v>0</v>
      </c>
      <c r="KN58" s="8">
        <v>0</v>
      </c>
      <c r="KO58" s="8">
        <v>0</v>
      </c>
      <c r="KP58" s="8">
        <v>0</v>
      </c>
      <c r="KQ58" s="8">
        <v>0</v>
      </c>
      <c r="KR58" s="8">
        <v>0</v>
      </c>
      <c r="KS58" s="8">
        <v>0</v>
      </c>
      <c r="KT58" s="8">
        <v>0</v>
      </c>
      <c r="KU58" s="8">
        <v>0</v>
      </c>
      <c r="KV58" s="8">
        <v>0</v>
      </c>
      <c r="KW58" s="8">
        <v>0</v>
      </c>
    </row>
    <row r="59" spans="1:309">
      <c r="A59" s="8">
        <v>58</v>
      </c>
      <c r="B59" s="8" t="s">
        <v>30</v>
      </c>
      <c r="C59" s="8" t="s">
        <v>43</v>
      </c>
      <c r="D59" s="8" t="s">
        <v>534</v>
      </c>
      <c r="E59" s="8">
        <v>0</v>
      </c>
      <c r="F59" s="24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-0.28199999999999997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1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4.9994999999999998E-4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  <c r="HP59" s="8">
        <v>0</v>
      </c>
      <c r="HQ59" s="8">
        <v>0</v>
      </c>
      <c r="HR59" s="8">
        <v>0</v>
      </c>
      <c r="HS59" s="8">
        <v>0</v>
      </c>
      <c r="HT59" s="8">
        <v>0</v>
      </c>
      <c r="HU59" s="8">
        <v>0</v>
      </c>
      <c r="HV59" s="8">
        <v>0</v>
      </c>
      <c r="HW59" s="8">
        <v>0</v>
      </c>
      <c r="HX59" s="8">
        <v>0</v>
      </c>
      <c r="HY59" s="8">
        <v>0</v>
      </c>
      <c r="HZ59" s="8">
        <v>0</v>
      </c>
      <c r="IA59" s="8">
        <v>0</v>
      </c>
      <c r="IB59" s="8">
        <v>0</v>
      </c>
      <c r="IC59" s="8">
        <v>0</v>
      </c>
      <c r="ID59" s="8">
        <v>0</v>
      </c>
      <c r="IE59" s="8">
        <v>0</v>
      </c>
      <c r="IF59" s="8">
        <v>0</v>
      </c>
      <c r="IG59" s="8">
        <v>0</v>
      </c>
      <c r="IH59" s="8">
        <v>0</v>
      </c>
      <c r="II59" s="8">
        <v>0</v>
      </c>
      <c r="IJ59" s="8">
        <v>0</v>
      </c>
      <c r="IK59" s="8">
        <v>0</v>
      </c>
      <c r="IL59" s="8">
        <v>0</v>
      </c>
      <c r="IM59" s="8">
        <v>0</v>
      </c>
      <c r="IN59" s="8">
        <v>0</v>
      </c>
      <c r="IO59" s="8">
        <v>0</v>
      </c>
      <c r="IP59" s="8">
        <v>0</v>
      </c>
      <c r="IQ59" s="8">
        <v>0</v>
      </c>
      <c r="IR59" s="8">
        <v>0</v>
      </c>
      <c r="IS59" s="8">
        <v>0</v>
      </c>
      <c r="IT59" s="8">
        <v>0</v>
      </c>
      <c r="IU59" s="8">
        <v>0</v>
      </c>
      <c r="IV59" s="8">
        <v>0</v>
      </c>
      <c r="IW59" s="8">
        <v>0</v>
      </c>
      <c r="IX59" s="8">
        <v>0</v>
      </c>
      <c r="IY59" s="8">
        <v>0</v>
      </c>
      <c r="IZ59" s="8">
        <v>0</v>
      </c>
      <c r="JA59" s="8">
        <v>0</v>
      </c>
      <c r="JB59" s="8">
        <v>0</v>
      </c>
      <c r="JC59" s="8">
        <v>0</v>
      </c>
      <c r="JD59" s="8">
        <v>0</v>
      </c>
      <c r="JE59" s="9">
        <v>-8.6E-31</v>
      </c>
      <c r="JF59" s="9">
        <v>1.04E-30</v>
      </c>
      <c r="JG59" s="9">
        <v>-1.83E-31</v>
      </c>
      <c r="JH59" s="8">
        <v>0</v>
      </c>
      <c r="JI59" s="8">
        <v>0</v>
      </c>
      <c r="JJ59" s="8">
        <v>0</v>
      </c>
      <c r="JK59" s="8">
        <v>0</v>
      </c>
      <c r="JL59" s="8">
        <v>0</v>
      </c>
      <c r="JM59" s="8">
        <v>0</v>
      </c>
      <c r="JN59" s="8">
        <v>0</v>
      </c>
      <c r="JO59" s="8">
        <v>0</v>
      </c>
      <c r="JP59" s="8">
        <v>0</v>
      </c>
      <c r="JQ59" s="8">
        <v>0</v>
      </c>
      <c r="JR59" s="8">
        <v>0</v>
      </c>
      <c r="JS59" s="8">
        <v>0</v>
      </c>
      <c r="JT59" s="8">
        <v>0</v>
      </c>
      <c r="JU59" s="8">
        <v>0</v>
      </c>
      <c r="JV59" s="8">
        <v>0</v>
      </c>
      <c r="JW59" s="8">
        <v>0</v>
      </c>
      <c r="JX59" s="8">
        <v>0</v>
      </c>
      <c r="JY59" s="8">
        <v>0</v>
      </c>
      <c r="JZ59" s="8">
        <v>0</v>
      </c>
      <c r="KA59" s="8">
        <v>0</v>
      </c>
      <c r="KB59" s="8">
        <v>0</v>
      </c>
      <c r="KC59" s="8">
        <v>0</v>
      </c>
      <c r="KD59" s="8">
        <v>0</v>
      </c>
      <c r="KE59" s="8">
        <v>0</v>
      </c>
      <c r="KF59" s="8">
        <v>0</v>
      </c>
      <c r="KG59" s="8">
        <v>0</v>
      </c>
      <c r="KH59" s="8">
        <v>0</v>
      </c>
      <c r="KI59" s="8">
        <v>0</v>
      </c>
      <c r="KJ59" s="8">
        <v>0</v>
      </c>
      <c r="KK59" s="8">
        <v>0</v>
      </c>
      <c r="KL59" s="8">
        <v>0</v>
      </c>
      <c r="KM59" s="8">
        <v>0</v>
      </c>
      <c r="KN59" s="8">
        <v>0</v>
      </c>
      <c r="KO59" s="8">
        <v>0</v>
      </c>
      <c r="KP59" s="8">
        <v>0</v>
      </c>
      <c r="KQ59" s="8">
        <v>0</v>
      </c>
      <c r="KR59" s="8">
        <v>0</v>
      </c>
      <c r="KS59" s="8">
        <v>0</v>
      </c>
      <c r="KT59" s="8">
        <v>0</v>
      </c>
      <c r="KU59" s="8">
        <v>0</v>
      </c>
      <c r="KV59" s="8">
        <v>0</v>
      </c>
      <c r="KW59" s="8">
        <v>0</v>
      </c>
    </row>
    <row r="60" spans="1:309">
      <c r="A60" s="8">
        <v>59</v>
      </c>
      <c r="B60" s="8" t="s">
        <v>30</v>
      </c>
      <c r="C60" s="8" t="s">
        <v>43</v>
      </c>
      <c r="D60" s="8" t="s">
        <v>535</v>
      </c>
      <c r="E60" s="8">
        <v>0</v>
      </c>
      <c r="F60" s="24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-0.28199999999999997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1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4.9994999999999998E-4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8">
        <v>0</v>
      </c>
      <c r="HU60" s="8">
        <v>0</v>
      </c>
      <c r="HV60" s="8">
        <v>0</v>
      </c>
      <c r="HW60" s="8">
        <v>0</v>
      </c>
      <c r="HX60" s="8">
        <v>0</v>
      </c>
      <c r="HY60" s="8">
        <v>0</v>
      </c>
      <c r="HZ60" s="8">
        <v>0</v>
      </c>
      <c r="IA60" s="8">
        <v>0</v>
      </c>
      <c r="IB60" s="8">
        <v>0</v>
      </c>
      <c r="IC60" s="8">
        <v>0</v>
      </c>
      <c r="ID60" s="8">
        <v>0</v>
      </c>
      <c r="IE60" s="8">
        <v>0</v>
      </c>
      <c r="IF60" s="8">
        <v>0</v>
      </c>
      <c r="IG60" s="8">
        <v>0</v>
      </c>
      <c r="IH60" s="8">
        <v>0</v>
      </c>
      <c r="II60" s="8">
        <v>0</v>
      </c>
      <c r="IJ60" s="8">
        <v>0</v>
      </c>
      <c r="IK60" s="8">
        <v>0</v>
      </c>
      <c r="IL60" s="8">
        <v>0</v>
      </c>
      <c r="IM60" s="8">
        <v>0</v>
      </c>
      <c r="IN60" s="8">
        <v>0</v>
      </c>
      <c r="IO60" s="8">
        <v>0</v>
      </c>
      <c r="IP60" s="8">
        <v>0</v>
      </c>
      <c r="IQ60" s="8">
        <v>0</v>
      </c>
      <c r="IR60" s="8">
        <v>0</v>
      </c>
      <c r="IS60" s="8">
        <v>0</v>
      </c>
      <c r="IT60" s="8">
        <v>0</v>
      </c>
      <c r="IU60" s="8">
        <v>0</v>
      </c>
      <c r="IV60" s="8">
        <v>0</v>
      </c>
      <c r="IW60" s="8">
        <v>0</v>
      </c>
      <c r="IX60" s="8">
        <v>0</v>
      </c>
      <c r="IY60" s="8">
        <v>0</v>
      </c>
      <c r="IZ60" s="8">
        <v>0</v>
      </c>
      <c r="JA60" s="8">
        <v>0</v>
      </c>
      <c r="JB60" s="8">
        <v>0</v>
      </c>
      <c r="JC60" s="8">
        <v>0</v>
      </c>
      <c r="JD60" s="8">
        <v>0</v>
      </c>
      <c r="JE60" s="8">
        <v>0</v>
      </c>
      <c r="JF60" s="9">
        <v>-8.0199999999999995E-31</v>
      </c>
      <c r="JG60" s="9">
        <v>9.6100000000000004E-31</v>
      </c>
      <c r="JH60" s="9">
        <v>-1.58E-31</v>
      </c>
      <c r="JI60" s="8">
        <v>0</v>
      </c>
      <c r="JJ60" s="8">
        <v>0</v>
      </c>
      <c r="JK60" s="8">
        <v>0</v>
      </c>
      <c r="JL60" s="8">
        <v>0</v>
      </c>
      <c r="JM60" s="8">
        <v>0</v>
      </c>
      <c r="JN60" s="8">
        <v>0</v>
      </c>
      <c r="JO60" s="8">
        <v>0</v>
      </c>
      <c r="JP60" s="8">
        <v>0</v>
      </c>
      <c r="JQ60" s="8">
        <v>0</v>
      </c>
      <c r="JR60" s="8">
        <v>0</v>
      </c>
      <c r="JS60" s="8">
        <v>0</v>
      </c>
      <c r="JT60" s="8">
        <v>0</v>
      </c>
      <c r="JU60" s="8">
        <v>0</v>
      </c>
      <c r="JV60" s="8">
        <v>0</v>
      </c>
      <c r="JW60" s="8">
        <v>0</v>
      </c>
      <c r="JX60" s="8">
        <v>0</v>
      </c>
      <c r="JY60" s="8">
        <v>0</v>
      </c>
      <c r="JZ60" s="8">
        <v>0</v>
      </c>
      <c r="KA60" s="8">
        <v>0</v>
      </c>
      <c r="KB60" s="8">
        <v>0</v>
      </c>
      <c r="KC60" s="8">
        <v>0</v>
      </c>
      <c r="KD60" s="8">
        <v>0</v>
      </c>
      <c r="KE60" s="8">
        <v>0</v>
      </c>
      <c r="KF60" s="8">
        <v>0</v>
      </c>
      <c r="KG60" s="8">
        <v>0</v>
      </c>
      <c r="KH60" s="8">
        <v>0</v>
      </c>
      <c r="KI60" s="8">
        <v>0</v>
      </c>
      <c r="KJ60" s="8">
        <v>0</v>
      </c>
      <c r="KK60" s="8">
        <v>0</v>
      </c>
      <c r="KL60" s="8">
        <v>0</v>
      </c>
      <c r="KM60" s="8">
        <v>0</v>
      </c>
      <c r="KN60" s="8">
        <v>0</v>
      </c>
      <c r="KO60" s="8">
        <v>0</v>
      </c>
      <c r="KP60" s="8">
        <v>0</v>
      </c>
      <c r="KQ60" s="8">
        <v>0</v>
      </c>
      <c r="KR60" s="8">
        <v>0</v>
      </c>
      <c r="KS60" s="8">
        <v>0</v>
      </c>
      <c r="KT60" s="8">
        <v>0</v>
      </c>
      <c r="KU60" s="8">
        <v>0</v>
      </c>
      <c r="KV60" s="8">
        <v>0</v>
      </c>
      <c r="KW60" s="8">
        <v>0</v>
      </c>
    </row>
    <row r="61" spans="1:309">
      <c r="A61" s="8">
        <v>60</v>
      </c>
      <c r="B61" s="8" t="s">
        <v>30</v>
      </c>
      <c r="C61" s="8" t="s">
        <v>43</v>
      </c>
      <c r="D61" s="8" t="s">
        <v>536</v>
      </c>
      <c r="E61" s="8">
        <v>0</v>
      </c>
      <c r="F61" s="24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-0.28199999999999997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1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4.9994999999999998E-4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0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8">
        <v>0</v>
      </c>
      <c r="HU61" s="8">
        <v>0</v>
      </c>
      <c r="HV61" s="8">
        <v>0</v>
      </c>
      <c r="HW61" s="8">
        <v>0</v>
      </c>
      <c r="HX61" s="8">
        <v>0</v>
      </c>
      <c r="HY61" s="8">
        <v>0</v>
      </c>
      <c r="HZ61" s="8">
        <v>0</v>
      </c>
      <c r="IA61" s="8">
        <v>0</v>
      </c>
      <c r="IB61" s="8">
        <v>0</v>
      </c>
      <c r="IC61" s="8">
        <v>0</v>
      </c>
      <c r="ID61" s="8">
        <v>0</v>
      </c>
      <c r="IE61" s="8">
        <v>0</v>
      </c>
      <c r="IF61" s="8">
        <v>0</v>
      </c>
      <c r="IG61" s="8">
        <v>0</v>
      </c>
      <c r="IH61" s="8">
        <v>0</v>
      </c>
      <c r="II61" s="8">
        <v>0</v>
      </c>
      <c r="IJ61" s="8">
        <v>0</v>
      </c>
      <c r="IK61" s="8">
        <v>0</v>
      </c>
      <c r="IL61" s="8">
        <v>0</v>
      </c>
      <c r="IM61" s="8">
        <v>0</v>
      </c>
      <c r="IN61" s="8">
        <v>0</v>
      </c>
      <c r="IO61" s="8">
        <v>0</v>
      </c>
      <c r="IP61" s="8">
        <v>0</v>
      </c>
      <c r="IQ61" s="8">
        <v>0</v>
      </c>
      <c r="IR61" s="8">
        <v>0</v>
      </c>
      <c r="IS61" s="8">
        <v>0</v>
      </c>
      <c r="IT61" s="8">
        <v>0</v>
      </c>
      <c r="IU61" s="8">
        <v>0</v>
      </c>
      <c r="IV61" s="8">
        <v>0</v>
      </c>
      <c r="IW61" s="8">
        <v>0</v>
      </c>
      <c r="IX61" s="8">
        <v>0</v>
      </c>
      <c r="IY61" s="8">
        <v>0</v>
      </c>
      <c r="IZ61" s="8">
        <v>0</v>
      </c>
      <c r="JA61" s="8">
        <v>0</v>
      </c>
      <c r="JB61" s="8">
        <v>0</v>
      </c>
      <c r="JC61" s="8">
        <v>0</v>
      </c>
      <c r="JD61" s="8">
        <v>0</v>
      </c>
      <c r="JE61" s="8">
        <v>0</v>
      </c>
      <c r="JF61" s="8">
        <v>0</v>
      </c>
      <c r="JG61" s="9">
        <v>-7.4900000000000003E-31</v>
      </c>
      <c r="JH61" s="9">
        <v>8.8600000000000003E-31</v>
      </c>
      <c r="JI61" s="9">
        <v>-1.37E-31</v>
      </c>
      <c r="JJ61" s="8">
        <v>0</v>
      </c>
      <c r="JK61" s="8">
        <v>0</v>
      </c>
      <c r="JL61" s="8">
        <v>0</v>
      </c>
      <c r="JM61" s="8">
        <v>0</v>
      </c>
      <c r="JN61" s="8">
        <v>0</v>
      </c>
      <c r="JO61" s="8">
        <v>0</v>
      </c>
      <c r="JP61" s="8">
        <v>0</v>
      </c>
      <c r="JQ61" s="8">
        <v>0</v>
      </c>
      <c r="JR61" s="8">
        <v>0</v>
      </c>
      <c r="JS61" s="8">
        <v>0</v>
      </c>
      <c r="JT61" s="8">
        <v>0</v>
      </c>
      <c r="JU61" s="8">
        <v>0</v>
      </c>
      <c r="JV61" s="8">
        <v>0</v>
      </c>
      <c r="JW61" s="8">
        <v>0</v>
      </c>
      <c r="JX61" s="8">
        <v>0</v>
      </c>
      <c r="JY61" s="8">
        <v>0</v>
      </c>
      <c r="JZ61" s="8">
        <v>0</v>
      </c>
      <c r="KA61" s="8">
        <v>0</v>
      </c>
      <c r="KB61" s="8">
        <v>0</v>
      </c>
      <c r="KC61" s="8">
        <v>0</v>
      </c>
      <c r="KD61" s="8">
        <v>0</v>
      </c>
      <c r="KE61" s="8">
        <v>0</v>
      </c>
      <c r="KF61" s="8">
        <v>0</v>
      </c>
      <c r="KG61" s="8">
        <v>0</v>
      </c>
      <c r="KH61" s="8">
        <v>0</v>
      </c>
      <c r="KI61" s="8">
        <v>0</v>
      </c>
      <c r="KJ61" s="8">
        <v>0</v>
      </c>
      <c r="KK61" s="8">
        <v>0</v>
      </c>
      <c r="KL61" s="8">
        <v>0</v>
      </c>
      <c r="KM61" s="8">
        <v>0</v>
      </c>
      <c r="KN61" s="8">
        <v>0</v>
      </c>
      <c r="KO61" s="8">
        <v>0</v>
      </c>
      <c r="KP61" s="8">
        <v>0</v>
      </c>
      <c r="KQ61" s="8">
        <v>0</v>
      </c>
      <c r="KR61" s="8">
        <v>0</v>
      </c>
      <c r="KS61" s="8">
        <v>0</v>
      </c>
      <c r="KT61" s="8">
        <v>0</v>
      </c>
      <c r="KU61" s="8">
        <v>0</v>
      </c>
      <c r="KV61" s="8">
        <v>0</v>
      </c>
      <c r="KW61" s="8">
        <v>0</v>
      </c>
    </row>
    <row r="62" spans="1:309">
      <c r="A62" s="8">
        <v>61</v>
      </c>
      <c r="B62" s="8" t="s">
        <v>30</v>
      </c>
      <c r="C62" s="8" t="s">
        <v>43</v>
      </c>
      <c r="D62" s="8" t="s">
        <v>537</v>
      </c>
      <c r="E62" s="8">
        <v>0</v>
      </c>
      <c r="F62" s="24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-0.28199999999999997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1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4.9994999999999998E-4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  <c r="HL62" s="8">
        <v>0</v>
      </c>
      <c r="HM62" s="8">
        <v>0</v>
      </c>
      <c r="HN62" s="8">
        <v>0</v>
      </c>
      <c r="HO62" s="8">
        <v>0</v>
      </c>
      <c r="HP62" s="8">
        <v>0</v>
      </c>
      <c r="HQ62" s="8">
        <v>0</v>
      </c>
      <c r="HR62" s="8">
        <v>0</v>
      </c>
      <c r="HS62" s="8">
        <v>0</v>
      </c>
      <c r="HT62" s="8">
        <v>0</v>
      </c>
      <c r="HU62" s="8">
        <v>0</v>
      </c>
      <c r="HV62" s="8">
        <v>0</v>
      </c>
      <c r="HW62" s="8">
        <v>0</v>
      </c>
      <c r="HX62" s="8">
        <v>0</v>
      </c>
      <c r="HY62" s="8">
        <v>0</v>
      </c>
      <c r="HZ62" s="8">
        <v>0</v>
      </c>
      <c r="IA62" s="8">
        <v>0</v>
      </c>
      <c r="IB62" s="8">
        <v>0</v>
      </c>
      <c r="IC62" s="8">
        <v>0</v>
      </c>
      <c r="ID62" s="8">
        <v>0</v>
      </c>
      <c r="IE62" s="8">
        <v>0</v>
      </c>
      <c r="IF62" s="8">
        <v>0</v>
      </c>
      <c r="IG62" s="8">
        <v>0</v>
      </c>
      <c r="IH62" s="8">
        <v>0</v>
      </c>
      <c r="II62" s="8">
        <v>0</v>
      </c>
      <c r="IJ62" s="8">
        <v>0</v>
      </c>
      <c r="IK62" s="8">
        <v>0</v>
      </c>
      <c r="IL62" s="8">
        <v>0</v>
      </c>
      <c r="IM62" s="8">
        <v>0</v>
      </c>
      <c r="IN62" s="8">
        <v>0</v>
      </c>
      <c r="IO62" s="8">
        <v>0</v>
      </c>
      <c r="IP62" s="8">
        <v>0</v>
      </c>
      <c r="IQ62" s="8">
        <v>0</v>
      </c>
      <c r="IR62" s="8">
        <v>0</v>
      </c>
      <c r="IS62" s="8">
        <v>0</v>
      </c>
      <c r="IT62" s="8">
        <v>0</v>
      </c>
      <c r="IU62" s="8">
        <v>0</v>
      </c>
      <c r="IV62" s="8">
        <v>0</v>
      </c>
      <c r="IW62" s="8">
        <v>0</v>
      </c>
      <c r="IX62" s="8">
        <v>0</v>
      </c>
      <c r="IY62" s="8">
        <v>0</v>
      </c>
      <c r="IZ62" s="8">
        <v>0</v>
      </c>
      <c r="JA62" s="8">
        <v>0</v>
      </c>
      <c r="JB62" s="8">
        <v>0</v>
      </c>
      <c r="JC62" s="8">
        <v>0</v>
      </c>
      <c r="JD62" s="8">
        <v>0</v>
      </c>
      <c r="JE62" s="8">
        <v>0</v>
      </c>
      <c r="JF62" s="8">
        <v>0</v>
      </c>
      <c r="JG62" s="8">
        <v>0</v>
      </c>
      <c r="JH62" s="9">
        <v>-6.9999999999999997E-31</v>
      </c>
      <c r="JI62" s="9">
        <v>8.1800000000000005E-31</v>
      </c>
      <c r="JJ62" s="9">
        <v>-1.1800000000000001E-31</v>
      </c>
      <c r="JK62" s="8">
        <v>0</v>
      </c>
      <c r="JL62" s="8">
        <v>0</v>
      </c>
      <c r="JM62" s="8">
        <v>0</v>
      </c>
      <c r="JN62" s="8">
        <v>0</v>
      </c>
      <c r="JO62" s="8">
        <v>0</v>
      </c>
      <c r="JP62" s="8">
        <v>0</v>
      </c>
      <c r="JQ62" s="8">
        <v>0</v>
      </c>
      <c r="JR62" s="8">
        <v>0</v>
      </c>
      <c r="JS62" s="8">
        <v>0</v>
      </c>
      <c r="JT62" s="8">
        <v>0</v>
      </c>
      <c r="JU62" s="8">
        <v>0</v>
      </c>
      <c r="JV62" s="8">
        <v>0</v>
      </c>
      <c r="JW62" s="8">
        <v>0</v>
      </c>
      <c r="JX62" s="8">
        <v>0</v>
      </c>
      <c r="JY62" s="8">
        <v>0</v>
      </c>
      <c r="JZ62" s="8">
        <v>0</v>
      </c>
      <c r="KA62" s="8">
        <v>0</v>
      </c>
      <c r="KB62" s="8">
        <v>0</v>
      </c>
      <c r="KC62" s="8">
        <v>0</v>
      </c>
      <c r="KD62" s="8">
        <v>0</v>
      </c>
      <c r="KE62" s="8">
        <v>0</v>
      </c>
      <c r="KF62" s="8">
        <v>0</v>
      </c>
      <c r="KG62" s="8">
        <v>0</v>
      </c>
      <c r="KH62" s="8">
        <v>0</v>
      </c>
      <c r="KI62" s="8">
        <v>0</v>
      </c>
      <c r="KJ62" s="8">
        <v>0</v>
      </c>
      <c r="KK62" s="8">
        <v>0</v>
      </c>
      <c r="KL62" s="8">
        <v>0</v>
      </c>
      <c r="KM62" s="8">
        <v>0</v>
      </c>
      <c r="KN62" s="8">
        <v>0</v>
      </c>
      <c r="KO62" s="8">
        <v>0</v>
      </c>
      <c r="KP62" s="8">
        <v>0</v>
      </c>
      <c r="KQ62" s="8">
        <v>0</v>
      </c>
      <c r="KR62" s="8">
        <v>0</v>
      </c>
      <c r="KS62" s="8">
        <v>0</v>
      </c>
      <c r="KT62" s="8">
        <v>0</v>
      </c>
      <c r="KU62" s="8">
        <v>0</v>
      </c>
      <c r="KV62" s="8">
        <v>0</v>
      </c>
      <c r="KW62" s="8">
        <v>0</v>
      </c>
    </row>
    <row r="63" spans="1:309">
      <c r="A63" s="8">
        <v>62</v>
      </c>
      <c r="B63" s="8" t="s">
        <v>30</v>
      </c>
      <c r="C63" s="8" t="s">
        <v>43</v>
      </c>
      <c r="D63" s="8" t="s">
        <v>538</v>
      </c>
      <c r="E63" s="8">
        <v>0</v>
      </c>
      <c r="F63" s="24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-0.28199999999999997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1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4.9994999999999998E-4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8">
        <v>0</v>
      </c>
      <c r="HC63" s="8">
        <v>0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  <c r="HL63" s="8">
        <v>0</v>
      </c>
      <c r="HM63" s="8">
        <v>0</v>
      </c>
      <c r="HN63" s="8">
        <v>0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8">
        <v>0</v>
      </c>
      <c r="HU63" s="8">
        <v>0</v>
      </c>
      <c r="HV63" s="8">
        <v>0</v>
      </c>
      <c r="HW63" s="8">
        <v>0</v>
      </c>
      <c r="HX63" s="8">
        <v>0</v>
      </c>
      <c r="HY63" s="8">
        <v>0</v>
      </c>
      <c r="HZ63" s="8">
        <v>0</v>
      </c>
      <c r="IA63" s="8">
        <v>0</v>
      </c>
      <c r="IB63" s="8">
        <v>0</v>
      </c>
      <c r="IC63" s="8">
        <v>0</v>
      </c>
      <c r="ID63" s="8">
        <v>0</v>
      </c>
      <c r="IE63" s="8">
        <v>0</v>
      </c>
      <c r="IF63" s="8">
        <v>0</v>
      </c>
      <c r="IG63" s="8">
        <v>0</v>
      </c>
      <c r="IH63" s="8">
        <v>0</v>
      </c>
      <c r="II63" s="8">
        <v>0</v>
      </c>
      <c r="IJ63" s="8">
        <v>0</v>
      </c>
      <c r="IK63" s="8">
        <v>0</v>
      </c>
      <c r="IL63" s="8">
        <v>0</v>
      </c>
      <c r="IM63" s="8">
        <v>0</v>
      </c>
      <c r="IN63" s="8">
        <v>0</v>
      </c>
      <c r="IO63" s="8">
        <v>0</v>
      </c>
      <c r="IP63" s="8">
        <v>0</v>
      </c>
      <c r="IQ63" s="8">
        <v>0</v>
      </c>
      <c r="IR63" s="8">
        <v>0</v>
      </c>
      <c r="IS63" s="8">
        <v>0</v>
      </c>
      <c r="IT63" s="8">
        <v>0</v>
      </c>
      <c r="IU63" s="8">
        <v>0</v>
      </c>
      <c r="IV63" s="8">
        <v>0</v>
      </c>
      <c r="IW63" s="8">
        <v>0</v>
      </c>
      <c r="IX63" s="8">
        <v>0</v>
      </c>
      <c r="IY63" s="8">
        <v>0</v>
      </c>
      <c r="IZ63" s="8">
        <v>0</v>
      </c>
      <c r="JA63" s="8">
        <v>0</v>
      </c>
      <c r="JB63" s="8">
        <v>0</v>
      </c>
      <c r="JC63" s="8">
        <v>0</v>
      </c>
      <c r="JD63" s="8">
        <v>0</v>
      </c>
      <c r="JE63" s="8">
        <v>0</v>
      </c>
      <c r="JF63" s="8">
        <v>0</v>
      </c>
      <c r="JG63" s="8">
        <v>0</v>
      </c>
      <c r="JH63" s="8">
        <v>0</v>
      </c>
      <c r="JI63" s="9">
        <v>-6.5500000000000002E-31</v>
      </c>
      <c r="JJ63" s="9">
        <v>7.5599999999999997E-31</v>
      </c>
      <c r="JK63" s="9">
        <v>-1.0099999999999999E-31</v>
      </c>
      <c r="JL63" s="8">
        <v>0</v>
      </c>
      <c r="JM63" s="8">
        <v>0</v>
      </c>
      <c r="JN63" s="8">
        <v>0</v>
      </c>
      <c r="JO63" s="8">
        <v>0</v>
      </c>
      <c r="JP63" s="8">
        <v>0</v>
      </c>
      <c r="JQ63" s="8">
        <v>0</v>
      </c>
      <c r="JR63" s="8">
        <v>0</v>
      </c>
      <c r="JS63" s="8">
        <v>0</v>
      </c>
      <c r="JT63" s="8">
        <v>0</v>
      </c>
      <c r="JU63" s="8">
        <v>0</v>
      </c>
      <c r="JV63" s="8">
        <v>0</v>
      </c>
      <c r="JW63" s="8">
        <v>0</v>
      </c>
      <c r="JX63" s="8">
        <v>0</v>
      </c>
      <c r="JY63" s="8">
        <v>0</v>
      </c>
      <c r="JZ63" s="8">
        <v>0</v>
      </c>
      <c r="KA63" s="8">
        <v>0</v>
      </c>
      <c r="KB63" s="8">
        <v>0</v>
      </c>
      <c r="KC63" s="8">
        <v>0</v>
      </c>
      <c r="KD63" s="8">
        <v>0</v>
      </c>
      <c r="KE63" s="8">
        <v>0</v>
      </c>
      <c r="KF63" s="8">
        <v>0</v>
      </c>
      <c r="KG63" s="8">
        <v>0</v>
      </c>
      <c r="KH63" s="8">
        <v>0</v>
      </c>
      <c r="KI63" s="8">
        <v>0</v>
      </c>
      <c r="KJ63" s="8">
        <v>0</v>
      </c>
      <c r="KK63" s="8">
        <v>0</v>
      </c>
      <c r="KL63" s="8">
        <v>0</v>
      </c>
      <c r="KM63" s="8">
        <v>0</v>
      </c>
      <c r="KN63" s="8">
        <v>0</v>
      </c>
      <c r="KO63" s="8">
        <v>0</v>
      </c>
      <c r="KP63" s="8">
        <v>0</v>
      </c>
      <c r="KQ63" s="8">
        <v>0</v>
      </c>
      <c r="KR63" s="8">
        <v>0</v>
      </c>
      <c r="KS63" s="8">
        <v>0</v>
      </c>
      <c r="KT63" s="8">
        <v>0</v>
      </c>
      <c r="KU63" s="8">
        <v>0</v>
      </c>
      <c r="KV63" s="8">
        <v>0</v>
      </c>
      <c r="KW63" s="8">
        <v>0</v>
      </c>
    </row>
    <row r="64" spans="1:309">
      <c r="A64" s="8">
        <v>63</v>
      </c>
      <c r="B64" s="8" t="s">
        <v>30</v>
      </c>
      <c r="C64" s="8" t="s">
        <v>43</v>
      </c>
      <c r="D64" s="8" t="s">
        <v>539</v>
      </c>
      <c r="E64" s="8">
        <v>0</v>
      </c>
      <c r="F64" s="24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-0.28199999999999997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1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4.9994999999999998E-4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8">
        <v>0</v>
      </c>
      <c r="HU64" s="8">
        <v>0</v>
      </c>
      <c r="HV64" s="8">
        <v>0</v>
      </c>
      <c r="HW64" s="8">
        <v>0</v>
      </c>
      <c r="HX64" s="8">
        <v>0</v>
      </c>
      <c r="HY64" s="8">
        <v>0</v>
      </c>
      <c r="HZ64" s="8">
        <v>0</v>
      </c>
      <c r="IA64" s="8">
        <v>0</v>
      </c>
      <c r="IB64" s="8">
        <v>0</v>
      </c>
      <c r="IC64" s="8">
        <v>0</v>
      </c>
      <c r="ID64" s="8">
        <v>0</v>
      </c>
      <c r="IE64" s="8">
        <v>0</v>
      </c>
      <c r="IF64" s="8">
        <v>0</v>
      </c>
      <c r="IG64" s="8">
        <v>0</v>
      </c>
      <c r="IH64" s="8">
        <v>0</v>
      </c>
      <c r="II64" s="8">
        <v>0</v>
      </c>
      <c r="IJ64" s="8">
        <v>0</v>
      </c>
      <c r="IK64" s="8">
        <v>0</v>
      </c>
      <c r="IL64" s="8">
        <v>0</v>
      </c>
      <c r="IM64" s="8">
        <v>0</v>
      </c>
      <c r="IN64" s="8">
        <v>0</v>
      </c>
      <c r="IO64" s="8">
        <v>0</v>
      </c>
      <c r="IP64" s="8">
        <v>0</v>
      </c>
      <c r="IQ64" s="8">
        <v>0</v>
      </c>
      <c r="IR64" s="8">
        <v>0</v>
      </c>
      <c r="IS64" s="8">
        <v>0</v>
      </c>
      <c r="IT64" s="8">
        <v>0</v>
      </c>
      <c r="IU64" s="8">
        <v>0</v>
      </c>
      <c r="IV64" s="8">
        <v>0</v>
      </c>
      <c r="IW64" s="8">
        <v>0</v>
      </c>
      <c r="IX64" s="8">
        <v>0</v>
      </c>
      <c r="IY64" s="8">
        <v>0</v>
      </c>
      <c r="IZ64" s="8">
        <v>0</v>
      </c>
      <c r="JA64" s="8">
        <v>0</v>
      </c>
      <c r="JB64" s="8">
        <v>0</v>
      </c>
      <c r="JC64" s="8">
        <v>0</v>
      </c>
      <c r="JD64" s="8">
        <v>0</v>
      </c>
      <c r="JE64" s="8">
        <v>0</v>
      </c>
      <c r="JF64" s="8">
        <v>0</v>
      </c>
      <c r="JG64" s="8">
        <v>0</v>
      </c>
      <c r="JH64" s="8">
        <v>0</v>
      </c>
      <c r="JI64" s="8">
        <v>0</v>
      </c>
      <c r="JJ64" s="9">
        <v>-6.1299999999999998E-31</v>
      </c>
      <c r="JK64" s="9">
        <v>6.9999999999999997E-31</v>
      </c>
      <c r="JL64" s="9">
        <v>-8.6400000000000003E-32</v>
      </c>
      <c r="JM64" s="8">
        <v>0</v>
      </c>
      <c r="JN64" s="8">
        <v>0</v>
      </c>
      <c r="JO64" s="8">
        <v>0</v>
      </c>
      <c r="JP64" s="8">
        <v>0</v>
      </c>
      <c r="JQ64" s="8">
        <v>0</v>
      </c>
      <c r="JR64" s="8">
        <v>0</v>
      </c>
      <c r="JS64" s="8">
        <v>0</v>
      </c>
      <c r="JT64" s="8">
        <v>0</v>
      </c>
      <c r="JU64" s="8">
        <v>0</v>
      </c>
      <c r="JV64" s="8">
        <v>0</v>
      </c>
      <c r="JW64" s="8">
        <v>0</v>
      </c>
      <c r="JX64" s="8">
        <v>0</v>
      </c>
      <c r="JY64" s="8">
        <v>0</v>
      </c>
      <c r="JZ64" s="8">
        <v>0</v>
      </c>
      <c r="KA64" s="8">
        <v>0</v>
      </c>
      <c r="KB64" s="8">
        <v>0</v>
      </c>
      <c r="KC64" s="8">
        <v>0</v>
      </c>
      <c r="KD64" s="8">
        <v>0</v>
      </c>
      <c r="KE64" s="8">
        <v>0</v>
      </c>
      <c r="KF64" s="8">
        <v>0</v>
      </c>
      <c r="KG64" s="8">
        <v>0</v>
      </c>
      <c r="KH64" s="8">
        <v>0</v>
      </c>
      <c r="KI64" s="8">
        <v>0</v>
      </c>
      <c r="KJ64" s="8">
        <v>0</v>
      </c>
      <c r="KK64" s="8">
        <v>0</v>
      </c>
      <c r="KL64" s="8">
        <v>0</v>
      </c>
      <c r="KM64" s="8">
        <v>0</v>
      </c>
      <c r="KN64" s="8">
        <v>0</v>
      </c>
      <c r="KO64" s="8">
        <v>0</v>
      </c>
      <c r="KP64" s="8">
        <v>0</v>
      </c>
      <c r="KQ64" s="8">
        <v>0</v>
      </c>
      <c r="KR64" s="8">
        <v>0</v>
      </c>
      <c r="KS64" s="8">
        <v>0</v>
      </c>
      <c r="KT64" s="8">
        <v>0</v>
      </c>
      <c r="KU64" s="8">
        <v>0</v>
      </c>
      <c r="KV64" s="8">
        <v>0</v>
      </c>
      <c r="KW64" s="8">
        <v>0</v>
      </c>
    </row>
    <row r="65" spans="1:309">
      <c r="A65" s="8">
        <v>64</v>
      </c>
      <c r="B65" s="8" t="s">
        <v>30</v>
      </c>
      <c r="C65" s="8" t="s">
        <v>43</v>
      </c>
      <c r="D65" s="8" t="s">
        <v>540</v>
      </c>
      <c r="E65" s="8">
        <v>0</v>
      </c>
      <c r="F65" s="24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-0.28199999999999997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1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4.9994999999999998E-4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  <c r="HP65" s="8">
        <v>0</v>
      </c>
      <c r="HQ65" s="8">
        <v>0</v>
      </c>
      <c r="HR65" s="8">
        <v>0</v>
      </c>
      <c r="HS65" s="8">
        <v>0</v>
      </c>
      <c r="HT65" s="8">
        <v>0</v>
      </c>
      <c r="HU65" s="8">
        <v>0</v>
      </c>
      <c r="HV65" s="8">
        <v>0</v>
      </c>
      <c r="HW65" s="8">
        <v>0</v>
      </c>
      <c r="HX65" s="8">
        <v>0</v>
      </c>
      <c r="HY65" s="8">
        <v>0</v>
      </c>
      <c r="HZ65" s="8">
        <v>0</v>
      </c>
      <c r="IA65" s="8">
        <v>0</v>
      </c>
      <c r="IB65" s="8">
        <v>0</v>
      </c>
      <c r="IC65" s="8">
        <v>0</v>
      </c>
      <c r="ID65" s="8">
        <v>0</v>
      </c>
      <c r="IE65" s="8">
        <v>0</v>
      </c>
      <c r="IF65" s="8">
        <v>0</v>
      </c>
      <c r="IG65" s="8">
        <v>0</v>
      </c>
      <c r="IH65" s="8">
        <v>0</v>
      </c>
      <c r="II65" s="8">
        <v>0</v>
      </c>
      <c r="IJ65" s="8">
        <v>0</v>
      </c>
      <c r="IK65" s="8">
        <v>0</v>
      </c>
      <c r="IL65" s="8">
        <v>0</v>
      </c>
      <c r="IM65" s="8">
        <v>0</v>
      </c>
      <c r="IN65" s="8">
        <v>0</v>
      </c>
      <c r="IO65" s="8">
        <v>0</v>
      </c>
      <c r="IP65" s="8">
        <v>0</v>
      </c>
      <c r="IQ65" s="8">
        <v>0</v>
      </c>
      <c r="IR65" s="8">
        <v>0</v>
      </c>
      <c r="IS65" s="8">
        <v>0</v>
      </c>
      <c r="IT65" s="8">
        <v>0</v>
      </c>
      <c r="IU65" s="8">
        <v>0</v>
      </c>
      <c r="IV65" s="8">
        <v>0</v>
      </c>
      <c r="IW65" s="8">
        <v>0</v>
      </c>
      <c r="IX65" s="8">
        <v>0</v>
      </c>
      <c r="IY65" s="8">
        <v>0</v>
      </c>
      <c r="IZ65" s="8">
        <v>0</v>
      </c>
      <c r="JA65" s="8">
        <v>0</v>
      </c>
      <c r="JB65" s="8">
        <v>0</v>
      </c>
      <c r="JC65" s="8">
        <v>0</v>
      </c>
      <c r="JD65" s="8">
        <v>0</v>
      </c>
      <c r="JE65" s="8">
        <v>0</v>
      </c>
      <c r="JF65" s="8">
        <v>0</v>
      </c>
      <c r="JG65" s="8">
        <v>0</v>
      </c>
      <c r="JH65" s="8">
        <v>0</v>
      </c>
      <c r="JI65" s="8">
        <v>0</v>
      </c>
      <c r="JJ65" s="8">
        <v>0</v>
      </c>
      <c r="JK65" s="9">
        <v>-5.7499999999999996E-31</v>
      </c>
      <c r="JL65" s="9">
        <v>6.48E-31</v>
      </c>
      <c r="JM65" s="9">
        <v>-7.3700000000000005E-32</v>
      </c>
      <c r="JN65" s="8">
        <v>0</v>
      </c>
      <c r="JO65" s="8">
        <v>0</v>
      </c>
      <c r="JP65" s="8">
        <v>0</v>
      </c>
      <c r="JQ65" s="8">
        <v>0</v>
      </c>
      <c r="JR65" s="8">
        <v>0</v>
      </c>
      <c r="JS65" s="8">
        <v>0</v>
      </c>
      <c r="JT65" s="8">
        <v>0</v>
      </c>
      <c r="JU65" s="8">
        <v>0</v>
      </c>
      <c r="JV65" s="8">
        <v>0</v>
      </c>
      <c r="JW65" s="8">
        <v>0</v>
      </c>
      <c r="JX65" s="8">
        <v>0</v>
      </c>
      <c r="JY65" s="8">
        <v>0</v>
      </c>
      <c r="JZ65" s="8">
        <v>0</v>
      </c>
      <c r="KA65" s="8">
        <v>0</v>
      </c>
      <c r="KB65" s="8">
        <v>0</v>
      </c>
      <c r="KC65" s="8">
        <v>0</v>
      </c>
      <c r="KD65" s="8">
        <v>0</v>
      </c>
      <c r="KE65" s="8">
        <v>0</v>
      </c>
      <c r="KF65" s="8">
        <v>0</v>
      </c>
      <c r="KG65" s="8">
        <v>0</v>
      </c>
      <c r="KH65" s="8">
        <v>0</v>
      </c>
      <c r="KI65" s="8">
        <v>0</v>
      </c>
      <c r="KJ65" s="8">
        <v>0</v>
      </c>
      <c r="KK65" s="8">
        <v>0</v>
      </c>
      <c r="KL65" s="8">
        <v>0</v>
      </c>
      <c r="KM65" s="8">
        <v>0</v>
      </c>
      <c r="KN65" s="8">
        <v>0</v>
      </c>
      <c r="KO65" s="8">
        <v>0</v>
      </c>
      <c r="KP65" s="8">
        <v>0</v>
      </c>
      <c r="KQ65" s="8">
        <v>0</v>
      </c>
      <c r="KR65" s="8">
        <v>0</v>
      </c>
      <c r="KS65" s="8">
        <v>0</v>
      </c>
      <c r="KT65" s="8">
        <v>0</v>
      </c>
      <c r="KU65" s="8">
        <v>0</v>
      </c>
      <c r="KV65" s="8">
        <v>0</v>
      </c>
      <c r="KW65" s="8">
        <v>0</v>
      </c>
    </row>
    <row r="66" spans="1:309">
      <c r="A66" s="8">
        <v>65</v>
      </c>
      <c r="B66" s="8" t="s">
        <v>30</v>
      </c>
      <c r="C66" s="8" t="s">
        <v>43</v>
      </c>
      <c r="D66" s="8" t="s">
        <v>541</v>
      </c>
      <c r="E66" s="8">
        <v>0</v>
      </c>
      <c r="F66" s="24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-0.28199999999999997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1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4.9994999999999998E-4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0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0</v>
      </c>
      <c r="GX66" s="8">
        <v>0</v>
      </c>
      <c r="GY66" s="8">
        <v>0</v>
      </c>
      <c r="GZ66" s="8">
        <v>0</v>
      </c>
      <c r="HA66" s="8">
        <v>0</v>
      </c>
      <c r="HB66" s="8">
        <v>0</v>
      </c>
      <c r="HC66" s="8">
        <v>0</v>
      </c>
      <c r="HD66" s="8">
        <v>0</v>
      </c>
      <c r="HE66" s="8">
        <v>0</v>
      </c>
      <c r="HF66" s="8">
        <v>0</v>
      </c>
      <c r="HG66" s="8">
        <v>0</v>
      </c>
      <c r="HH66" s="8">
        <v>0</v>
      </c>
      <c r="HI66" s="8">
        <v>0</v>
      </c>
      <c r="HJ66" s="8">
        <v>0</v>
      </c>
      <c r="HK66" s="8">
        <v>0</v>
      </c>
      <c r="HL66" s="8">
        <v>0</v>
      </c>
      <c r="HM66" s="8">
        <v>0</v>
      </c>
      <c r="HN66" s="8">
        <v>0</v>
      </c>
      <c r="HO66" s="8">
        <v>0</v>
      </c>
      <c r="HP66" s="8">
        <v>0</v>
      </c>
      <c r="HQ66" s="8">
        <v>0</v>
      </c>
      <c r="HR66" s="8">
        <v>0</v>
      </c>
      <c r="HS66" s="8">
        <v>0</v>
      </c>
      <c r="HT66" s="8">
        <v>0</v>
      </c>
      <c r="HU66" s="8">
        <v>0</v>
      </c>
      <c r="HV66" s="8">
        <v>0</v>
      </c>
      <c r="HW66" s="8">
        <v>0</v>
      </c>
      <c r="HX66" s="8">
        <v>0</v>
      </c>
      <c r="HY66" s="8">
        <v>0</v>
      </c>
      <c r="HZ66" s="8">
        <v>0</v>
      </c>
      <c r="IA66" s="8">
        <v>0</v>
      </c>
      <c r="IB66" s="8">
        <v>0</v>
      </c>
      <c r="IC66" s="8">
        <v>0</v>
      </c>
      <c r="ID66" s="8">
        <v>0</v>
      </c>
      <c r="IE66" s="8">
        <v>0</v>
      </c>
      <c r="IF66" s="8">
        <v>0</v>
      </c>
      <c r="IG66" s="8">
        <v>0</v>
      </c>
      <c r="IH66" s="8">
        <v>0</v>
      </c>
      <c r="II66" s="8">
        <v>0</v>
      </c>
      <c r="IJ66" s="8">
        <v>0</v>
      </c>
      <c r="IK66" s="8">
        <v>0</v>
      </c>
      <c r="IL66" s="8">
        <v>0</v>
      </c>
      <c r="IM66" s="8">
        <v>0</v>
      </c>
      <c r="IN66" s="8">
        <v>0</v>
      </c>
      <c r="IO66" s="8">
        <v>0</v>
      </c>
      <c r="IP66" s="8">
        <v>0</v>
      </c>
      <c r="IQ66" s="8">
        <v>0</v>
      </c>
      <c r="IR66" s="8">
        <v>0</v>
      </c>
      <c r="IS66" s="8">
        <v>0</v>
      </c>
      <c r="IT66" s="8">
        <v>0</v>
      </c>
      <c r="IU66" s="8">
        <v>0</v>
      </c>
      <c r="IV66" s="8">
        <v>0</v>
      </c>
      <c r="IW66" s="8">
        <v>0</v>
      </c>
      <c r="IX66" s="8">
        <v>0</v>
      </c>
      <c r="IY66" s="8">
        <v>0</v>
      </c>
      <c r="IZ66" s="8">
        <v>0</v>
      </c>
      <c r="JA66" s="8">
        <v>0</v>
      </c>
      <c r="JB66" s="8">
        <v>0</v>
      </c>
      <c r="JC66" s="8">
        <v>0</v>
      </c>
      <c r="JD66" s="8">
        <v>0</v>
      </c>
      <c r="JE66" s="8">
        <v>0</v>
      </c>
      <c r="JF66" s="8">
        <v>0</v>
      </c>
      <c r="JG66" s="8">
        <v>0</v>
      </c>
      <c r="JH66" s="8">
        <v>0</v>
      </c>
      <c r="JI66" s="8">
        <v>0</v>
      </c>
      <c r="JJ66" s="8">
        <v>0</v>
      </c>
      <c r="JK66" s="8">
        <v>0</v>
      </c>
      <c r="JL66" s="9">
        <v>-5.39E-31</v>
      </c>
      <c r="JM66" s="9">
        <v>6.0200000000000002E-31</v>
      </c>
      <c r="JN66" s="9">
        <v>-6.2500000000000005E-32</v>
      </c>
      <c r="JO66" s="8">
        <v>0</v>
      </c>
      <c r="JP66" s="8">
        <v>0</v>
      </c>
      <c r="JQ66" s="8">
        <v>0</v>
      </c>
      <c r="JR66" s="8">
        <v>0</v>
      </c>
      <c r="JS66" s="8">
        <v>0</v>
      </c>
      <c r="JT66" s="8">
        <v>0</v>
      </c>
      <c r="JU66" s="8">
        <v>0</v>
      </c>
      <c r="JV66" s="8">
        <v>0</v>
      </c>
      <c r="JW66" s="8">
        <v>0</v>
      </c>
      <c r="JX66" s="8">
        <v>0</v>
      </c>
      <c r="JY66" s="8">
        <v>0</v>
      </c>
      <c r="JZ66" s="8">
        <v>0</v>
      </c>
      <c r="KA66" s="8">
        <v>0</v>
      </c>
      <c r="KB66" s="8">
        <v>0</v>
      </c>
      <c r="KC66" s="8">
        <v>0</v>
      </c>
      <c r="KD66" s="8">
        <v>0</v>
      </c>
      <c r="KE66" s="8">
        <v>0</v>
      </c>
      <c r="KF66" s="8">
        <v>0</v>
      </c>
      <c r="KG66" s="8">
        <v>0</v>
      </c>
      <c r="KH66" s="8">
        <v>0</v>
      </c>
      <c r="KI66" s="8">
        <v>0</v>
      </c>
      <c r="KJ66" s="8">
        <v>0</v>
      </c>
      <c r="KK66" s="8">
        <v>0</v>
      </c>
      <c r="KL66" s="8">
        <v>0</v>
      </c>
      <c r="KM66" s="8">
        <v>0</v>
      </c>
      <c r="KN66" s="8">
        <v>0</v>
      </c>
      <c r="KO66" s="8">
        <v>0</v>
      </c>
      <c r="KP66" s="8">
        <v>0</v>
      </c>
      <c r="KQ66" s="8">
        <v>0</v>
      </c>
      <c r="KR66" s="8">
        <v>0</v>
      </c>
      <c r="KS66" s="8">
        <v>0</v>
      </c>
      <c r="KT66" s="8">
        <v>0</v>
      </c>
      <c r="KU66" s="8">
        <v>0</v>
      </c>
      <c r="KV66" s="8">
        <v>0</v>
      </c>
      <c r="KW66" s="8">
        <v>0</v>
      </c>
    </row>
    <row r="67" spans="1:309">
      <c r="A67" s="8">
        <v>66</v>
      </c>
      <c r="B67" s="8" t="s">
        <v>30</v>
      </c>
      <c r="C67" s="8" t="s">
        <v>43</v>
      </c>
      <c r="D67" s="8" t="s">
        <v>542</v>
      </c>
      <c r="E67" s="8">
        <v>0</v>
      </c>
      <c r="F67" s="24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-0.28199999999999997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1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4.9994999999999998E-4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  <c r="HP67" s="8">
        <v>0</v>
      </c>
      <c r="HQ67" s="8">
        <v>0</v>
      </c>
      <c r="HR67" s="8">
        <v>0</v>
      </c>
      <c r="HS67" s="8">
        <v>0</v>
      </c>
      <c r="HT67" s="8">
        <v>0</v>
      </c>
      <c r="HU67" s="8">
        <v>0</v>
      </c>
      <c r="HV67" s="8">
        <v>0</v>
      </c>
      <c r="HW67" s="8">
        <v>0</v>
      </c>
      <c r="HX67" s="8">
        <v>0</v>
      </c>
      <c r="HY67" s="8">
        <v>0</v>
      </c>
      <c r="HZ67" s="8">
        <v>0</v>
      </c>
      <c r="IA67" s="8">
        <v>0</v>
      </c>
      <c r="IB67" s="8">
        <v>0</v>
      </c>
      <c r="IC67" s="8">
        <v>0</v>
      </c>
      <c r="ID67" s="8">
        <v>0</v>
      </c>
      <c r="IE67" s="8">
        <v>0</v>
      </c>
      <c r="IF67" s="8">
        <v>0</v>
      </c>
      <c r="IG67" s="8">
        <v>0</v>
      </c>
      <c r="IH67" s="8">
        <v>0</v>
      </c>
      <c r="II67" s="8">
        <v>0</v>
      </c>
      <c r="IJ67" s="8">
        <v>0</v>
      </c>
      <c r="IK67" s="8">
        <v>0</v>
      </c>
      <c r="IL67" s="8">
        <v>0</v>
      </c>
      <c r="IM67" s="8">
        <v>0</v>
      </c>
      <c r="IN67" s="8">
        <v>0</v>
      </c>
      <c r="IO67" s="8">
        <v>0</v>
      </c>
      <c r="IP67" s="8">
        <v>0</v>
      </c>
      <c r="IQ67" s="8">
        <v>0</v>
      </c>
      <c r="IR67" s="8">
        <v>0</v>
      </c>
      <c r="IS67" s="8">
        <v>0</v>
      </c>
      <c r="IT67" s="8">
        <v>0</v>
      </c>
      <c r="IU67" s="8">
        <v>0</v>
      </c>
      <c r="IV67" s="8">
        <v>0</v>
      </c>
      <c r="IW67" s="8">
        <v>0</v>
      </c>
      <c r="IX67" s="8">
        <v>0</v>
      </c>
      <c r="IY67" s="8">
        <v>0</v>
      </c>
      <c r="IZ67" s="8">
        <v>0</v>
      </c>
      <c r="JA67" s="8">
        <v>0</v>
      </c>
      <c r="JB67" s="8">
        <v>0</v>
      </c>
      <c r="JC67" s="8">
        <v>0</v>
      </c>
      <c r="JD67" s="8">
        <v>0</v>
      </c>
      <c r="JE67" s="8">
        <v>0</v>
      </c>
      <c r="JF67" s="8">
        <v>0</v>
      </c>
      <c r="JG67" s="8">
        <v>0</v>
      </c>
      <c r="JH67" s="8">
        <v>0</v>
      </c>
      <c r="JI67" s="8">
        <v>0</v>
      </c>
      <c r="JJ67" s="8">
        <v>0</v>
      </c>
      <c r="JK67" s="8">
        <v>0</v>
      </c>
      <c r="JL67" s="8">
        <v>0</v>
      </c>
      <c r="JM67" s="9">
        <v>-5.0600000000000004E-31</v>
      </c>
      <c r="JN67" s="9">
        <v>5.5900000000000004E-31</v>
      </c>
      <c r="JO67" s="9">
        <v>-5.2900000000000002E-32</v>
      </c>
      <c r="JP67" s="8">
        <v>0</v>
      </c>
      <c r="JQ67" s="8">
        <v>0</v>
      </c>
      <c r="JR67" s="8">
        <v>0</v>
      </c>
      <c r="JS67" s="8">
        <v>0</v>
      </c>
      <c r="JT67" s="8">
        <v>0</v>
      </c>
      <c r="JU67" s="8">
        <v>0</v>
      </c>
      <c r="JV67" s="8">
        <v>0</v>
      </c>
      <c r="JW67" s="8">
        <v>0</v>
      </c>
      <c r="JX67" s="8">
        <v>0</v>
      </c>
      <c r="JY67" s="8">
        <v>0</v>
      </c>
      <c r="JZ67" s="8">
        <v>0</v>
      </c>
      <c r="KA67" s="8">
        <v>0</v>
      </c>
      <c r="KB67" s="8">
        <v>0</v>
      </c>
      <c r="KC67" s="8">
        <v>0</v>
      </c>
      <c r="KD67" s="8">
        <v>0</v>
      </c>
      <c r="KE67" s="8">
        <v>0</v>
      </c>
      <c r="KF67" s="8">
        <v>0</v>
      </c>
      <c r="KG67" s="8">
        <v>0</v>
      </c>
      <c r="KH67" s="8">
        <v>0</v>
      </c>
      <c r="KI67" s="8">
        <v>0</v>
      </c>
      <c r="KJ67" s="8">
        <v>0</v>
      </c>
      <c r="KK67" s="8">
        <v>0</v>
      </c>
      <c r="KL67" s="8">
        <v>0</v>
      </c>
      <c r="KM67" s="8">
        <v>0</v>
      </c>
      <c r="KN67" s="8">
        <v>0</v>
      </c>
      <c r="KO67" s="8">
        <v>0</v>
      </c>
      <c r="KP67" s="8">
        <v>0</v>
      </c>
      <c r="KQ67" s="8">
        <v>0</v>
      </c>
      <c r="KR67" s="8">
        <v>0</v>
      </c>
      <c r="KS67" s="8">
        <v>0</v>
      </c>
      <c r="KT67" s="8">
        <v>0</v>
      </c>
      <c r="KU67" s="8">
        <v>0</v>
      </c>
      <c r="KV67" s="8">
        <v>0</v>
      </c>
      <c r="KW67" s="8">
        <v>0</v>
      </c>
    </row>
    <row r="68" spans="1:309">
      <c r="A68" s="8">
        <v>67</v>
      </c>
      <c r="B68" s="8" t="s">
        <v>30</v>
      </c>
      <c r="C68" s="8" t="s">
        <v>43</v>
      </c>
      <c r="D68" s="8" t="s">
        <v>543</v>
      </c>
      <c r="E68" s="8">
        <v>0</v>
      </c>
      <c r="F68" s="24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-0.28199999999999997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1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4.9994999999999998E-4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  <c r="HP68" s="8">
        <v>0</v>
      </c>
      <c r="HQ68" s="8">
        <v>0</v>
      </c>
      <c r="HR68" s="8">
        <v>0</v>
      </c>
      <c r="HS68" s="8">
        <v>0</v>
      </c>
      <c r="HT68" s="8">
        <v>0</v>
      </c>
      <c r="HU68" s="8">
        <v>0</v>
      </c>
      <c r="HV68" s="8">
        <v>0</v>
      </c>
      <c r="HW68" s="8">
        <v>0</v>
      </c>
      <c r="HX68" s="8">
        <v>0</v>
      </c>
      <c r="HY68" s="8">
        <v>0</v>
      </c>
      <c r="HZ68" s="8">
        <v>0</v>
      </c>
      <c r="IA68" s="8">
        <v>0</v>
      </c>
      <c r="IB68" s="8">
        <v>0</v>
      </c>
      <c r="IC68" s="8">
        <v>0</v>
      </c>
      <c r="ID68" s="8">
        <v>0</v>
      </c>
      <c r="IE68" s="8">
        <v>0</v>
      </c>
      <c r="IF68" s="8">
        <v>0</v>
      </c>
      <c r="IG68" s="8">
        <v>0</v>
      </c>
      <c r="IH68" s="8">
        <v>0</v>
      </c>
      <c r="II68" s="8">
        <v>0</v>
      </c>
      <c r="IJ68" s="8">
        <v>0</v>
      </c>
      <c r="IK68" s="8">
        <v>0</v>
      </c>
      <c r="IL68" s="8">
        <v>0</v>
      </c>
      <c r="IM68" s="8">
        <v>0</v>
      </c>
      <c r="IN68" s="8">
        <v>0</v>
      </c>
      <c r="IO68" s="8">
        <v>0</v>
      </c>
      <c r="IP68" s="8">
        <v>0</v>
      </c>
      <c r="IQ68" s="8">
        <v>0</v>
      </c>
      <c r="IR68" s="8">
        <v>0</v>
      </c>
      <c r="IS68" s="8">
        <v>0</v>
      </c>
      <c r="IT68" s="8">
        <v>0</v>
      </c>
      <c r="IU68" s="8">
        <v>0</v>
      </c>
      <c r="IV68" s="8">
        <v>0</v>
      </c>
      <c r="IW68" s="8">
        <v>0</v>
      </c>
      <c r="IX68" s="8">
        <v>0</v>
      </c>
      <c r="IY68" s="8">
        <v>0</v>
      </c>
      <c r="IZ68" s="8">
        <v>0</v>
      </c>
      <c r="JA68" s="8">
        <v>0</v>
      </c>
      <c r="JB68" s="8">
        <v>0</v>
      </c>
      <c r="JC68" s="8">
        <v>0</v>
      </c>
      <c r="JD68" s="8">
        <v>0</v>
      </c>
      <c r="JE68" s="8">
        <v>0</v>
      </c>
      <c r="JF68" s="8">
        <v>0</v>
      </c>
      <c r="JG68" s="8">
        <v>0</v>
      </c>
      <c r="JH68" s="8">
        <v>0</v>
      </c>
      <c r="JI68" s="8">
        <v>0</v>
      </c>
      <c r="JJ68" s="8">
        <v>0</v>
      </c>
      <c r="JK68" s="8">
        <v>0</v>
      </c>
      <c r="JL68" s="8">
        <v>0</v>
      </c>
      <c r="JM68" s="8">
        <v>0</v>
      </c>
      <c r="JN68" s="9">
        <v>-4.7599999999999998E-31</v>
      </c>
      <c r="JO68" s="9">
        <v>5.1999999999999999E-31</v>
      </c>
      <c r="JP68" s="9">
        <v>-4.4499999999999997E-32</v>
      </c>
      <c r="JQ68" s="8">
        <v>0</v>
      </c>
      <c r="JR68" s="8">
        <v>0</v>
      </c>
      <c r="JS68" s="8">
        <v>0</v>
      </c>
      <c r="JT68" s="8">
        <v>0</v>
      </c>
      <c r="JU68" s="8">
        <v>0</v>
      </c>
      <c r="JV68" s="8">
        <v>0</v>
      </c>
      <c r="JW68" s="8">
        <v>0</v>
      </c>
      <c r="JX68" s="8">
        <v>0</v>
      </c>
      <c r="JY68" s="8">
        <v>0</v>
      </c>
      <c r="JZ68" s="8">
        <v>0</v>
      </c>
      <c r="KA68" s="8">
        <v>0</v>
      </c>
      <c r="KB68" s="8">
        <v>0</v>
      </c>
      <c r="KC68" s="8">
        <v>0</v>
      </c>
      <c r="KD68" s="8">
        <v>0</v>
      </c>
      <c r="KE68" s="8">
        <v>0</v>
      </c>
      <c r="KF68" s="8">
        <v>0</v>
      </c>
      <c r="KG68" s="8">
        <v>0</v>
      </c>
      <c r="KH68" s="8">
        <v>0</v>
      </c>
      <c r="KI68" s="8">
        <v>0</v>
      </c>
      <c r="KJ68" s="8">
        <v>0</v>
      </c>
      <c r="KK68" s="8">
        <v>0</v>
      </c>
      <c r="KL68" s="8">
        <v>0</v>
      </c>
      <c r="KM68" s="8">
        <v>0</v>
      </c>
      <c r="KN68" s="8">
        <v>0</v>
      </c>
      <c r="KO68" s="8">
        <v>0</v>
      </c>
      <c r="KP68" s="8">
        <v>0</v>
      </c>
      <c r="KQ68" s="8">
        <v>0</v>
      </c>
      <c r="KR68" s="8">
        <v>0</v>
      </c>
      <c r="KS68" s="8">
        <v>0</v>
      </c>
      <c r="KT68" s="8">
        <v>0</v>
      </c>
      <c r="KU68" s="8">
        <v>0</v>
      </c>
      <c r="KV68" s="8">
        <v>0</v>
      </c>
      <c r="KW68" s="8">
        <v>0</v>
      </c>
    </row>
    <row r="69" spans="1:309">
      <c r="A69" s="8">
        <v>68</v>
      </c>
      <c r="B69" s="8" t="s">
        <v>30</v>
      </c>
      <c r="C69" s="8" t="s">
        <v>43</v>
      </c>
      <c r="D69" s="8" t="s">
        <v>544</v>
      </c>
      <c r="E69" s="8">
        <v>0</v>
      </c>
      <c r="F69" s="24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-0.28199999999999997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1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4.9994999999999998E-4</v>
      </c>
      <c r="FT69" s="8">
        <v>0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8">
        <v>0</v>
      </c>
      <c r="GA69" s="8">
        <v>0</v>
      </c>
      <c r="GB69" s="8">
        <v>0</v>
      </c>
      <c r="GC69" s="8">
        <v>0</v>
      </c>
      <c r="GD69" s="8">
        <v>0</v>
      </c>
      <c r="GE69" s="8">
        <v>0</v>
      </c>
      <c r="GF69" s="8">
        <v>0</v>
      </c>
      <c r="GG69" s="8">
        <v>0</v>
      </c>
      <c r="GH69" s="8">
        <v>0</v>
      </c>
      <c r="GI69" s="8">
        <v>0</v>
      </c>
      <c r="GJ69" s="8">
        <v>0</v>
      </c>
      <c r="GK69" s="8">
        <v>0</v>
      </c>
      <c r="GL69" s="8">
        <v>0</v>
      </c>
      <c r="GM69" s="8">
        <v>0</v>
      </c>
      <c r="GN69" s="8">
        <v>0</v>
      </c>
      <c r="GO69" s="8">
        <v>0</v>
      </c>
      <c r="GP69" s="8">
        <v>0</v>
      </c>
      <c r="GQ69" s="8">
        <v>0</v>
      </c>
      <c r="GR69" s="8">
        <v>0</v>
      </c>
      <c r="GS69" s="8">
        <v>0</v>
      </c>
      <c r="GT69" s="8">
        <v>0</v>
      </c>
      <c r="GU69" s="8">
        <v>0</v>
      </c>
      <c r="GV69" s="8">
        <v>0</v>
      </c>
      <c r="GW69" s="8">
        <v>0</v>
      </c>
      <c r="GX69" s="8">
        <v>0</v>
      </c>
      <c r="GY69" s="8">
        <v>0</v>
      </c>
      <c r="GZ69" s="8">
        <v>0</v>
      </c>
      <c r="HA69" s="8">
        <v>0</v>
      </c>
      <c r="HB69" s="8">
        <v>0</v>
      </c>
      <c r="HC69" s="8">
        <v>0</v>
      </c>
      <c r="HD69" s="8">
        <v>0</v>
      </c>
      <c r="HE69" s="8">
        <v>0</v>
      </c>
      <c r="HF69" s="8">
        <v>0</v>
      </c>
      <c r="HG69" s="8">
        <v>0</v>
      </c>
      <c r="HH69" s="8">
        <v>0</v>
      </c>
      <c r="HI69" s="8">
        <v>0</v>
      </c>
      <c r="HJ69" s="8">
        <v>0</v>
      </c>
      <c r="HK69" s="8">
        <v>0</v>
      </c>
      <c r="HL69" s="8">
        <v>0</v>
      </c>
      <c r="HM69" s="8">
        <v>0</v>
      </c>
      <c r="HN69" s="8">
        <v>0</v>
      </c>
      <c r="HO69" s="8">
        <v>0</v>
      </c>
      <c r="HP69" s="8">
        <v>0</v>
      </c>
      <c r="HQ69" s="8">
        <v>0</v>
      </c>
      <c r="HR69" s="8">
        <v>0</v>
      </c>
      <c r="HS69" s="8">
        <v>0</v>
      </c>
      <c r="HT69" s="8">
        <v>0</v>
      </c>
      <c r="HU69" s="8">
        <v>0</v>
      </c>
      <c r="HV69" s="8">
        <v>0</v>
      </c>
      <c r="HW69" s="8">
        <v>0</v>
      </c>
      <c r="HX69" s="8">
        <v>0</v>
      </c>
      <c r="HY69" s="8">
        <v>0</v>
      </c>
      <c r="HZ69" s="8">
        <v>0</v>
      </c>
      <c r="IA69" s="8">
        <v>0</v>
      </c>
      <c r="IB69" s="8">
        <v>0</v>
      </c>
      <c r="IC69" s="8">
        <v>0</v>
      </c>
      <c r="ID69" s="8">
        <v>0</v>
      </c>
      <c r="IE69" s="8">
        <v>0</v>
      </c>
      <c r="IF69" s="8">
        <v>0</v>
      </c>
      <c r="IG69" s="8">
        <v>0</v>
      </c>
      <c r="IH69" s="8">
        <v>0</v>
      </c>
      <c r="II69" s="8">
        <v>0</v>
      </c>
      <c r="IJ69" s="8">
        <v>0</v>
      </c>
      <c r="IK69" s="8">
        <v>0</v>
      </c>
      <c r="IL69" s="8">
        <v>0</v>
      </c>
      <c r="IM69" s="8">
        <v>0</v>
      </c>
      <c r="IN69" s="8">
        <v>0</v>
      </c>
      <c r="IO69" s="8">
        <v>0</v>
      </c>
      <c r="IP69" s="8">
        <v>0</v>
      </c>
      <c r="IQ69" s="8">
        <v>0</v>
      </c>
      <c r="IR69" s="8">
        <v>0</v>
      </c>
      <c r="IS69" s="8">
        <v>0</v>
      </c>
      <c r="IT69" s="8">
        <v>0</v>
      </c>
      <c r="IU69" s="8">
        <v>0</v>
      </c>
      <c r="IV69" s="8">
        <v>0</v>
      </c>
      <c r="IW69" s="8">
        <v>0</v>
      </c>
      <c r="IX69" s="8">
        <v>0</v>
      </c>
      <c r="IY69" s="8">
        <v>0</v>
      </c>
      <c r="IZ69" s="8">
        <v>0</v>
      </c>
      <c r="JA69" s="8">
        <v>0</v>
      </c>
      <c r="JB69" s="8">
        <v>0</v>
      </c>
      <c r="JC69" s="8">
        <v>0</v>
      </c>
      <c r="JD69" s="8">
        <v>0</v>
      </c>
      <c r="JE69" s="8">
        <v>0</v>
      </c>
      <c r="JF69" s="8">
        <v>0</v>
      </c>
      <c r="JG69" s="8">
        <v>0</v>
      </c>
      <c r="JH69" s="8">
        <v>0</v>
      </c>
      <c r="JI69" s="8">
        <v>0</v>
      </c>
      <c r="JJ69" s="8">
        <v>0</v>
      </c>
      <c r="JK69" s="8">
        <v>0</v>
      </c>
      <c r="JL69" s="8">
        <v>0</v>
      </c>
      <c r="JM69" s="8">
        <v>0</v>
      </c>
      <c r="JN69" s="8">
        <v>0</v>
      </c>
      <c r="JO69" s="9">
        <v>-4.4700000000000004E-31</v>
      </c>
      <c r="JP69" s="9">
        <v>4.8499999999999997E-31</v>
      </c>
      <c r="JQ69" s="9">
        <v>-3.7300000000000001E-32</v>
      </c>
      <c r="JR69" s="8">
        <v>0</v>
      </c>
      <c r="JS69" s="8">
        <v>0</v>
      </c>
      <c r="JT69" s="8">
        <v>0</v>
      </c>
      <c r="JU69" s="8">
        <v>0</v>
      </c>
      <c r="JV69" s="8">
        <v>0</v>
      </c>
      <c r="JW69" s="8">
        <v>0</v>
      </c>
      <c r="JX69" s="8">
        <v>0</v>
      </c>
      <c r="JY69" s="8">
        <v>0</v>
      </c>
      <c r="JZ69" s="8">
        <v>0</v>
      </c>
      <c r="KA69" s="8">
        <v>0</v>
      </c>
      <c r="KB69" s="8">
        <v>0</v>
      </c>
      <c r="KC69" s="8">
        <v>0</v>
      </c>
      <c r="KD69" s="8">
        <v>0</v>
      </c>
      <c r="KE69" s="8">
        <v>0</v>
      </c>
      <c r="KF69" s="8">
        <v>0</v>
      </c>
      <c r="KG69" s="8">
        <v>0</v>
      </c>
      <c r="KH69" s="8">
        <v>0</v>
      </c>
      <c r="KI69" s="8">
        <v>0</v>
      </c>
      <c r="KJ69" s="8">
        <v>0</v>
      </c>
      <c r="KK69" s="8">
        <v>0</v>
      </c>
      <c r="KL69" s="8">
        <v>0</v>
      </c>
      <c r="KM69" s="8">
        <v>0</v>
      </c>
      <c r="KN69" s="8">
        <v>0</v>
      </c>
      <c r="KO69" s="8">
        <v>0</v>
      </c>
      <c r="KP69" s="8">
        <v>0</v>
      </c>
      <c r="KQ69" s="8">
        <v>0</v>
      </c>
      <c r="KR69" s="8">
        <v>0</v>
      </c>
      <c r="KS69" s="8">
        <v>0</v>
      </c>
      <c r="KT69" s="8">
        <v>0</v>
      </c>
      <c r="KU69" s="8">
        <v>0</v>
      </c>
      <c r="KV69" s="8">
        <v>0</v>
      </c>
      <c r="KW69" s="8">
        <v>0</v>
      </c>
    </row>
    <row r="70" spans="1:309">
      <c r="A70" s="8">
        <v>69</v>
      </c>
      <c r="B70" s="8" t="s">
        <v>30</v>
      </c>
      <c r="C70" s="8" t="s">
        <v>43</v>
      </c>
      <c r="D70" s="8" t="s">
        <v>545</v>
      </c>
      <c r="E70" s="8">
        <v>0</v>
      </c>
      <c r="F70" s="24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-0.28199999999999997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1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0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4.9994999999999998E-4</v>
      </c>
      <c r="FU70" s="8">
        <v>0</v>
      </c>
      <c r="FV70" s="8">
        <v>0</v>
      </c>
      <c r="FW70" s="8">
        <v>0</v>
      </c>
      <c r="FX70" s="8">
        <v>0</v>
      </c>
      <c r="FY70" s="8">
        <v>0</v>
      </c>
      <c r="FZ70" s="8">
        <v>0</v>
      </c>
      <c r="GA70" s="8">
        <v>0</v>
      </c>
      <c r="GB70" s="8">
        <v>0</v>
      </c>
      <c r="GC70" s="8">
        <v>0</v>
      </c>
      <c r="GD70" s="8">
        <v>0</v>
      </c>
      <c r="GE70" s="8">
        <v>0</v>
      </c>
      <c r="GF70" s="8">
        <v>0</v>
      </c>
      <c r="GG70" s="8">
        <v>0</v>
      </c>
      <c r="GH70" s="8">
        <v>0</v>
      </c>
      <c r="GI70" s="8">
        <v>0</v>
      </c>
      <c r="GJ70" s="8">
        <v>0</v>
      </c>
      <c r="GK70" s="8">
        <v>0</v>
      </c>
      <c r="GL70" s="8">
        <v>0</v>
      </c>
      <c r="GM70" s="8">
        <v>0</v>
      </c>
      <c r="GN70" s="8">
        <v>0</v>
      </c>
      <c r="GO70" s="8">
        <v>0</v>
      </c>
      <c r="GP70" s="8">
        <v>0</v>
      </c>
      <c r="GQ70" s="8">
        <v>0</v>
      </c>
      <c r="GR70" s="8">
        <v>0</v>
      </c>
      <c r="GS70" s="8">
        <v>0</v>
      </c>
      <c r="GT70" s="8">
        <v>0</v>
      </c>
      <c r="GU70" s="8">
        <v>0</v>
      </c>
      <c r="GV70" s="8">
        <v>0</v>
      </c>
      <c r="GW70" s="8">
        <v>0</v>
      </c>
      <c r="GX70" s="8">
        <v>0</v>
      </c>
      <c r="GY70" s="8">
        <v>0</v>
      </c>
      <c r="GZ70" s="8">
        <v>0</v>
      </c>
      <c r="HA70" s="8">
        <v>0</v>
      </c>
      <c r="HB70" s="8">
        <v>0</v>
      </c>
      <c r="HC70" s="8">
        <v>0</v>
      </c>
      <c r="HD70" s="8">
        <v>0</v>
      </c>
      <c r="HE70" s="8">
        <v>0</v>
      </c>
      <c r="HF70" s="8">
        <v>0</v>
      </c>
      <c r="HG70" s="8">
        <v>0</v>
      </c>
      <c r="HH70" s="8">
        <v>0</v>
      </c>
      <c r="HI70" s="8">
        <v>0</v>
      </c>
      <c r="HJ70" s="8">
        <v>0</v>
      </c>
      <c r="HK70" s="8">
        <v>0</v>
      </c>
      <c r="HL70" s="8">
        <v>0</v>
      </c>
      <c r="HM70" s="8">
        <v>0</v>
      </c>
      <c r="HN70" s="8">
        <v>0</v>
      </c>
      <c r="HO70" s="8">
        <v>0</v>
      </c>
      <c r="HP70" s="8">
        <v>0</v>
      </c>
      <c r="HQ70" s="8">
        <v>0</v>
      </c>
      <c r="HR70" s="8">
        <v>0</v>
      </c>
      <c r="HS70" s="8">
        <v>0</v>
      </c>
      <c r="HT70" s="8">
        <v>0</v>
      </c>
      <c r="HU70" s="8">
        <v>0</v>
      </c>
      <c r="HV70" s="8">
        <v>0</v>
      </c>
      <c r="HW70" s="8">
        <v>0</v>
      </c>
      <c r="HX70" s="8">
        <v>0</v>
      </c>
      <c r="HY70" s="8">
        <v>0</v>
      </c>
      <c r="HZ70" s="8">
        <v>0</v>
      </c>
      <c r="IA70" s="8">
        <v>0</v>
      </c>
      <c r="IB70" s="8">
        <v>0</v>
      </c>
      <c r="IC70" s="8">
        <v>0</v>
      </c>
      <c r="ID70" s="8">
        <v>0</v>
      </c>
      <c r="IE70" s="8">
        <v>0</v>
      </c>
      <c r="IF70" s="8">
        <v>0</v>
      </c>
      <c r="IG70" s="8">
        <v>0</v>
      </c>
      <c r="IH70" s="8">
        <v>0</v>
      </c>
      <c r="II70" s="8">
        <v>0</v>
      </c>
      <c r="IJ70" s="8">
        <v>0</v>
      </c>
      <c r="IK70" s="8">
        <v>0</v>
      </c>
      <c r="IL70" s="8">
        <v>0</v>
      </c>
      <c r="IM70" s="8">
        <v>0</v>
      </c>
      <c r="IN70" s="8">
        <v>0</v>
      </c>
      <c r="IO70" s="8">
        <v>0</v>
      </c>
      <c r="IP70" s="8">
        <v>0</v>
      </c>
      <c r="IQ70" s="8">
        <v>0</v>
      </c>
      <c r="IR70" s="8">
        <v>0</v>
      </c>
      <c r="IS70" s="8">
        <v>0</v>
      </c>
      <c r="IT70" s="8">
        <v>0</v>
      </c>
      <c r="IU70" s="8">
        <v>0</v>
      </c>
      <c r="IV70" s="8">
        <v>0</v>
      </c>
      <c r="IW70" s="8">
        <v>0</v>
      </c>
      <c r="IX70" s="8">
        <v>0</v>
      </c>
      <c r="IY70" s="8">
        <v>0</v>
      </c>
      <c r="IZ70" s="8">
        <v>0</v>
      </c>
      <c r="JA70" s="8">
        <v>0</v>
      </c>
      <c r="JB70" s="8">
        <v>0</v>
      </c>
      <c r="JC70" s="8">
        <v>0</v>
      </c>
      <c r="JD70" s="8">
        <v>0</v>
      </c>
      <c r="JE70" s="8">
        <v>0</v>
      </c>
      <c r="JF70" s="8">
        <v>0</v>
      </c>
      <c r="JG70" s="8">
        <v>0</v>
      </c>
      <c r="JH70" s="8">
        <v>0</v>
      </c>
      <c r="JI70" s="8">
        <v>0</v>
      </c>
      <c r="JJ70" s="8">
        <v>0</v>
      </c>
      <c r="JK70" s="8">
        <v>0</v>
      </c>
      <c r="JL70" s="8">
        <v>0</v>
      </c>
      <c r="JM70" s="8">
        <v>0</v>
      </c>
      <c r="JN70" s="8">
        <v>0</v>
      </c>
      <c r="JO70" s="8">
        <v>0</v>
      </c>
      <c r="JP70" s="9">
        <v>-2.9800000000000001E-31</v>
      </c>
      <c r="JQ70" s="9">
        <v>2.9800000000000001E-31</v>
      </c>
      <c r="JR70" s="8">
        <v>0</v>
      </c>
      <c r="JS70" s="8">
        <v>0</v>
      </c>
      <c r="JT70" s="8">
        <v>0</v>
      </c>
      <c r="JU70" s="8">
        <v>0</v>
      </c>
      <c r="JV70" s="8">
        <v>0</v>
      </c>
      <c r="JW70" s="8">
        <v>0</v>
      </c>
      <c r="JX70" s="8">
        <v>0</v>
      </c>
      <c r="JY70" s="8">
        <v>0</v>
      </c>
      <c r="JZ70" s="8">
        <v>0</v>
      </c>
      <c r="KA70" s="8">
        <v>0</v>
      </c>
      <c r="KB70" s="8">
        <v>0</v>
      </c>
      <c r="KC70" s="8">
        <v>0</v>
      </c>
      <c r="KD70" s="8">
        <v>0</v>
      </c>
      <c r="KE70" s="8">
        <v>0</v>
      </c>
      <c r="KF70" s="8">
        <v>0</v>
      </c>
      <c r="KG70" s="8">
        <v>0</v>
      </c>
      <c r="KH70" s="8">
        <v>0</v>
      </c>
      <c r="KI70" s="8">
        <v>0</v>
      </c>
      <c r="KJ70" s="8">
        <v>0</v>
      </c>
      <c r="KK70" s="8">
        <v>0</v>
      </c>
      <c r="KL70" s="8">
        <v>0</v>
      </c>
      <c r="KM70" s="8">
        <v>0</v>
      </c>
      <c r="KN70" s="8">
        <v>0</v>
      </c>
      <c r="KO70" s="8">
        <v>0</v>
      </c>
      <c r="KP70" s="8">
        <v>0</v>
      </c>
      <c r="KQ70" s="8">
        <v>0</v>
      </c>
      <c r="KR70" s="8">
        <v>0</v>
      </c>
      <c r="KS70" s="8">
        <v>0</v>
      </c>
      <c r="KT70" s="8">
        <v>0</v>
      </c>
      <c r="KU70" s="8">
        <v>0</v>
      </c>
      <c r="KV70" s="8">
        <v>0</v>
      </c>
      <c r="KW70" s="8">
        <v>0</v>
      </c>
    </row>
    <row r="71" spans="1:309">
      <c r="A71" s="8">
        <v>70</v>
      </c>
      <c r="B71" s="8" t="s">
        <v>30</v>
      </c>
      <c r="C71" s="8" t="s">
        <v>45</v>
      </c>
      <c r="D71" s="8" t="s">
        <v>318</v>
      </c>
      <c r="E71" s="8">
        <v>0</v>
      </c>
      <c r="F71" s="24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-4.0000000000000001E-3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-0.03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1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9">
        <v>1.1400000000000001E-6</v>
      </c>
      <c r="FV71" s="8">
        <v>0</v>
      </c>
      <c r="FW71" s="8">
        <v>0</v>
      </c>
      <c r="FX71" s="8">
        <v>0</v>
      </c>
      <c r="FY71" s="8">
        <v>0</v>
      </c>
      <c r="FZ71" s="8">
        <v>0</v>
      </c>
      <c r="GA71" s="8">
        <v>0</v>
      </c>
      <c r="GB71" s="8">
        <v>0</v>
      </c>
      <c r="GC71" s="8">
        <v>0</v>
      </c>
      <c r="GD71" s="8">
        <v>0</v>
      </c>
      <c r="GE71" s="8">
        <v>0</v>
      </c>
      <c r="GF71" s="8">
        <v>0</v>
      </c>
      <c r="GG71" s="8">
        <v>0</v>
      </c>
      <c r="GH71" s="8">
        <v>0</v>
      </c>
      <c r="GI71" s="8">
        <v>0</v>
      </c>
      <c r="GJ71" s="8">
        <v>0</v>
      </c>
      <c r="GK71" s="8">
        <v>0</v>
      </c>
      <c r="GL71" s="8">
        <v>0</v>
      </c>
      <c r="GM71" s="8">
        <v>0</v>
      </c>
      <c r="GN71" s="8">
        <v>0</v>
      </c>
      <c r="GO71" s="8">
        <v>0</v>
      </c>
      <c r="GP71" s="8">
        <v>0</v>
      </c>
      <c r="GQ71" s="8">
        <v>0</v>
      </c>
      <c r="GR71" s="8">
        <v>0</v>
      </c>
      <c r="GS71" s="8">
        <v>0</v>
      </c>
      <c r="GT71" s="8">
        <v>0</v>
      </c>
      <c r="GU71" s="8">
        <v>0</v>
      </c>
      <c r="GV71" s="8">
        <v>0</v>
      </c>
      <c r="GW71" s="8">
        <v>0</v>
      </c>
      <c r="GX71" s="8">
        <v>0</v>
      </c>
      <c r="GY71" s="8">
        <v>0</v>
      </c>
      <c r="GZ71" s="8">
        <v>0</v>
      </c>
      <c r="HA71" s="8">
        <v>0</v>
      </c>
      <c r="HB71" s="8">
        <v>0</v>
      </c>
      <c r="HC71" s="8">
        <v>0</v>
      </c>
      <c r="HD71" s="8">
        <v>0</v>
      </c>
      <c r="HE71" s="8">
        <v>0</v>
      </c>
      <c r="HF71" s="8">
        <v>0</v>
      </c>
      <c r="HG71" s="8">
        <v>0</v>
      </c>
      <c r="HH71" s="8">
        <v>0</v>
      </c>
      <c r="HI71" s="8">
        <v>0</v>
      </c>
      <c r="HJ71" s="8">
        <v>0</v>
      </c>
      <c r="HK71" s="8">
        <v>0</v>
      </c>
      <c r="HL71" s="8">
        <v>0</v>
      </c>
      <c r="HM71" s="8">
        <v>0</v>
      </c>
      <c r="HN71" s="8">
        <v>0</v>
      </c>
      <c r="HO71" s="8">
        <v>0</v>
      </c>
      <c r="HP71" s="8">
        <v>0</v>
      </c>
      <c r="HQ71" s="8">
        <v>0</v>
      </c>
      <c r="HR71" s="8">
        <v>0</v>
      </c>
      <c r="HS71" s="8">
        <v>0</v>
      </c>
      <c r="HT71" s="8">
        <v>0</v>
      </c>
      <c r="HU71" s="8">
        <v>0</v>
      </c>
      <c r="HV71" s="8">
        <v>0</v>
      </c>
      <c r="HW71" s="8">
        <v>0</v>
      </c>
      <c r="HX71" s="8">
        <v>0</v>
      </c>
      <c r="HY71" s="8">
        <v>0</v>
      </c>
      <c r="HZ71" s="8">
        <v>0</v>
      </c>
      <c r="IA71" s="8">
        <v>0</v>
      </c>
      <c r="IB71" s="8">
        <v>0</v>
      </c>
      <c r="IC71" s="8">
        <v>0</v>
      </c>
      <c r="ID71" s="8">
        <v>0</v>
      </c>
      <c r="IE71" s="8">
        <v>0</v>
      </c>
      <c r="IF71" s="8">
        <v>0</v>
      </c>
      <c r="IG71" s="8">
        <v>0</v>
      </c>
      <c r="IH71" s="8">
        <v>0</v>
      </c>
      <c r="II71" s="8">
        <v>0</v>
      </c>
      <c r="IJ71" s="8">
        <v>0</v>
      </c>
      <c r="IK71" s="8">
        <v>0</v>
      </c>
      <c r="IL71" s="8">
        <v>0</v>
      </c>
      <c r="IM71" s="8">
        <v>0</v>
      </c>
      <c r="IN71" s="8">
        <v>0</v>
      </c>
      <c r="IO71" s="8">
        <v>0</v>
      </c>
      <c r="IP71" s="8">
        <v>0</v>
      </c>
      <c r="IQ71" s="8">
        <v>0</v>
      </c>
      <c r="IR71" s="8">
        <v>0</v>
      </c>
      <c r="IS71" s="8">
        <v>0</v>
      </c>
      <c r="IT71" s="8">
        <v>0</v>
      </c>
      <c r="IU71" s="8">
        <v>0</v>
      </c>
      <c r="IV71" s="8">
        <v>0</v>
      </c>
      <c r="IW71" s="8">
        <v>0</v>
      </c>
      <c r="IX71" s="8">
        <v>0</v>
      </c>
      <c r="IY71" s="8">
        <v>0</v>
      </c>
      <c r="IZ71" s="8">
        <v>0</v>
      </c>
      <c r="JA71" s="8">
        <v>0</v>
      </c>
      <c r="JB71" s="8">
        <v>0</v>
      </c>
      <c r="JC71" s="8">
        <v>0</v>
      </c>
      <c r="JD71" s="8">
        <v>0</v>
      </c>
      <c r="JE71" s="8">
        <v>0</v>
      </c>
      <c r="JF71" s="8">
        <v>0</v>
      </c>
      <c r="JG71" s="8">
        <v>0</v>
      </c>
      <c r="JH71" s="8">
        <v>0</v>
      </c>
      <c r="JI71" s="8">
        <v>0</v>
      </c>
      <c r="JJ71" s="8">
        <v>0</v>
      </c>
      <c r="JK71" s="8">
        <v>0</v>
      </c>
      <c r="JL71" s="8">
        <v>0</v>
      </c>
      <c r="JM71" s="8">
        <v>0</v>
      </c>
      <c r="JN71" s="8">
        <v>0</v>
      </c>
      <c r="JO71" s="8">
        <v>0</v>
      </c>
      <c r="JP71" s="8">
        <v>0</v>
      </c>
      <c r="JQ71" s="8">
        <v>0</v>
      </c>
      <c r="JR71" s="8">
        <v>2.2123477999999999E-2</v>
      </c>
      <c r="JS71" s="8">
        <v>-2.2123477999999999E-2</v>
      </c>
      <c r="JT71" s="8">
        <v>0</v>
      </c>
      <c r="JU71" s="8">
        <v>0</v>
      </c>
      <c r="JV71" s="8">
        <v>0</v>
      </c>
      <c r="JW71" s="8">
        <v>0</v>
      </c>
      <c r="JX71" s="8">
        <v>0</v>
      </c>
      <c r="JY71" s="8">
        <v>0</v>
      </c>
      <c r="JZ71" s="8">
        <v>0</v>
      </c>
      <c r="KA71" s="8">
        <v>0</v>
      </c>
      <c r="KB71" s="8">
        <v>0</v>
      </c>
      <c r="KC71" s="8">
        <v>0</v>
      </c>
      <c r="KD71" s="8">
        <v>0</v>
      </c>
      <c r="KE71" s="8">
        <v>0</v>
      </c>
      <c r="KF71" s="8">
        <v>0</v>
      </c>
      <c r="KG71" s="8">
        <v>0</v>
      </c>
      <c r="KH71" s="8">
        <v>0</v>
      </c>
      <c r="KI71" s="8">
        <v>0</v>
      </c>
      <c r="KJ71" s="8">
        <v>0</v>
      </c>
      <c r="KK71" s="8">
        <v>0</v>
      </c>
      <c r="KL71" s="8">
        <v>0</v>
      </c>
      <c r="KM71" s="8">
        <v>0</v>
      </c>
      <c r="KN71" s="8">
        <v>0</v>
      </c>
      <c r="KO71" s="8">
        <v>0</v>
      </c>
      <c r="KP71" s="8">
        <v>0</v>
      </c>
      <c r="KQ71" s="8">
        <v>0</v>
      </c>
      <c r="KR71" s="8">
        <v>0</v>
      </c>
      <c r="KS71" s="8">
        <v>0</v>
      </c>
      <c r="KT71" s="8">
        <v>0</v>
      </c>
      <c r="KU71" s="8">
        <v>0</v>
      </c>
      <c r="KV71" s="8">
        <v>0</v>
      </c>
      <c r="KW71" s="8">
        <v>0</v>
      </c>
    </row>
    <row r="72" spans="1:309">
      <c r="A72" s="8">
        <v>71</v>
      </c>
      <c r="B72" s="8" t="s">
        <v>30</v>
      </c>
      <c r="C72" s="8" t="s">
        <v>45</v>
      </c>
      <c r="D72" s="8" t="s">
        <v>319</v>
      </c>
      <c r="E72" s="8">
        <v>0</v>
      </c>
      <c r="F72" s="24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-4.0000000000000001E-3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-0.03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1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8">
        <v>0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0</v>
      </c>
      <c r="FL72" s="8">
        <v>0</v>
      </c>
      <c r="FM72" s="8">
        <v>0</v>
      </c>
      <c r="FN72" s="8">
        <v>0</v>
      </c>
      <c r="FO72" s="8">
        <v>0</v>
      </c>
      <c r="FP72" s="8">
        <v>0</v>
      </c>
      <c r="FQ72" s="8">
        <v>0</v>
      </c>
      <c r="FR72" s="8">
        <v>0</v>
      </c>
      <c r="FS72" s="8">
        <v>0</v>
      </c>
      <c r="FT72" s="8">
        <v>0</v>
      </c>
      <c r="FU72" s="8">
        <v>0</v>
      </c>
      <c r="FV72" s="9">
        <v>1.1400000000000001E-6</v>
      </c>
      <c r="FW72" s="8">
        <v>0</v>
      </c>
      <c r="FX72" s="8">
        <v>0</v>
      </c>
      <c r="FY72" s="8">
        <v>0</v>
      </c>
      <c r="FZ72" s="8">
        <v>0</v>
      </c>
      <c r="GA72" s="8">
        <v>0</v>
      </c>
      <c r="GB72" s="8">
        <v>0</v>
      </c>
      <c r="GC72" s="8">
        <v>0</v>
      </c>
      <c r="GD72" s="8">
        <v>0</v>
      </c>
      <c r="GE72" s="8">
        <v>0</v>
      </c>
      <c r="GF72" s="8">
        <v>0</v>
      </c>
      <c r="GG72" s="8">
        <v>0</v>
      </c>
      <c r="GH72" s="8">
        <v>0</v>
      </c>
      <c r="GI72" s="8">
        <v>0</v>
      </c>
      <c r="GJ72" s="8">
        <v>0</v>
      </c>
      <c r="GK72" s="8">
        <v>0</v>
      </c>
      <c r="GL72" s="8">
        <v>0</v>
      </c>
      <c r="GM72" s="8">
        <v>0</v>
      </c>
      <c r="GN72" s="8">
        <v>0</v>
      </c>
      <c r="GO72" s="8">
        <v>0</v>
      </c>
      <c r="GP72" s="8">
        <v>0</v>
      </c>
      <c r="GQ72" s="8">
        <v>0</v>
      </c>
      <c r="GR72" s="8">
        <v>0</v>
      </c>
      <c r="GS72" s="8">
        <v>0</v>
      </c>
      <c r="GT72" s="8">
        <v>0</v>
      </c>
      <c r="GU72" s="8">
        <v>0</v>
      </c>
      <c r="GV72" s="8">
        <v>0</v>
      </c>
      <c r="GW72" s="8">
        <v>0</v>
      </c>
      <c r="GX72" s="8">
        <v>0</v>
      </c>
      <c r="GY72" s="8">
        <v>0</v>
      </c>
      <c r="GZ72" s="8">
        <v>0</v>
      </c>
      <c r="HA72" s="8">
        <v>0</v>
      </c>
      <c r="HB72" s="8">
        <v>0</v>
      </c>
      <c r="HC72" s="8">
        <v>0</v>
      </c>
      <c r="HD72" s="8">
        <v>0</v>
      </c>
      <c r="HE72" s="8">
        <v>0</v>
      </c>
      <c r="HF72" s="8">
        <v>0</v>
      </c>
      <c r="HG72" s="8">
        <v>0</v>
      </c>
      <c r="HH72" s="8">
        <v>0</v>
      </c>
      <c r="HI72" s="8">
        <v>0</v>
      </c>
      <c r="HJ72" s="8">
        <v>0</v>
      </c>
      <c r="HK72" s="8">
        <v>0</v>
      </c>
      <c r="HL72" s="8">
        <v>0</v>
      </c>
      <c r="HM72" s="8">
        <v>0</v>
      </c>
      <c r="HN72" s="8">
        <v>0</v>
      </c>
      <c r="HO72" s="8">
        <v>0</v>
      </c>
      <c r="HP72" s="8">
        <v>0</v>
      </c>
      <c r="HQ72" s="8">
        <v>0</v>
      </c>
      <c r="HR72" s="8">
        <v>0</v>
      </c>
      <c r="HS72" s="8">
        <v>0</v>
      </c>
      <c r="HT72" s="8">
        <v>0</v>
      </c>
      <c r="HU72" s="8">
        <v>0</v>
      </c>
      <c r="HV72" s="8">
        <v>0</v>
      </c>
      <c r="HW72" s="8">
        <v>0</v>
      </c>
      <c r="HX72" s="8">
        <v>0</v>
      </c>
      <c r="HY72" s="8">
        <v>0</v>
      </c>
      <c r="HZ72" s="8">
        <v>0</v>
      </c>
      <c r="IA72" s="8">
        <v>0</v>
      </c>
      <c r="IB72" s="8">
        <v>0</v>
      </c>
      <c r="IC72" s="8">
        <v>0</v>
      </c>
      <c r="ID72" s="8">
        <v>0</v>
      </c>
      <c r="IE72" s="8">
        <v>0</v>
      </c>
      <c r="IF72" s="8">
        <v>0</v>
      </c>
      <c r="IG72" s="8">
        <v>0</v>
      </c>
      <c r="IH72" s="8">
        <v>0</v>
      </c>
      <c r="II72" s="8">
        <v>0</v>
      </c>
      <c r="IJ72" s="8">
        <v>0</v>
      </c>
      <c r="IK72" s="8">
        <v>0</v>
      </c>
      <c r="IL72" s="8">
        <v>0</v>
      </c>
      <c r="IM72" s="8">
        <v>0</v>
      </c>
      <c r="IN72" s="8">
        <v>0</v>
      </c>
      <c r="IO72" s="8">
        <v>0</v>
      </c>
      <c r="IP72" s="8">
        <v>0</v>
      </c>
      <c r="IQ72" s="8">
        <v>0</v>
      </c>
      <c r="IR72" s="8">
        <v>0</v>
      </c>
      <c r="IS72" s="8">
        <v>0</v>
      </c>
      <c r="IT72" s="8">
        <v>0</v>
      </c>
      <c r="IU72" s="8">
        <v>0</v>
      </c>
      <c r="IV72" s="8">
        <v>0</v>
      </c>
      <c r="IW72" s="8">
        <v>0</v>
      </c>
      <c r="IX72" s="8">
        <v>0</v>
      </c>
      <c r="IY72" s="8">
        <v>0</v>
      </c>
      <c r="IZ72" s="8">
        <v>0</v>
      </c>
      <c r="JA72" s="8">
        <v>0</v>
      </c>
      <c r="JB72" s="8">
        <v>0</v>
      </c>
      <c r="JC72" s="8">
        <v>0</v>
      </c>
      <c r="JD72" s="8">
        <v>0</v>
      </c>
      <c r="JE72" s="8">
        <v>0</v>
      </c>
      <c r="JF72" s="8">
        <v>0</v>
      </c>
      <c r="JG72" s="8">
        <v>0</v>
      </c>
      <c r="JH72" s="8">
        <v>0</v>
      </c>
      <c r="JI72" s="8">
        <v>0</v>
      </c>
      <c r="JJ72" s="8">
        <v>0</v>
      </c>
      <c r="JK72" s="8">
        <v>0</v>
      </c>
      <c r="JL72" s="8">
        <v>0</v>
      </c>
      <c r="JM72" s="8">
        <v>0</v>
      </c>
      <c r="JN72" s="8">
        <v>0</v>
      </c>
      <c r="JO72" s="8">
        <v>0</v>
      </c>
      <c r="JP72" s="8">
        <v>0</v>
      </c>
      <c r="JQ72" s="8">
        <v>0</v>
      </c>
      <c r="JR72" s="8">
        <v>-7.3744930000000002E-3</v>
      </c>
      <c r="JS72" s="8">
        <v>1.0139927E-2</v>
      </c>
      <c r="JT72" s="8">
        <v>-2.7654350000000001E-3</v>
      </c>
      <c r="JU72" s="8">
        <v>0</v>
      </c>
      <c r="JV72" s="8">
        <v>0</v>
      </c>
      <c r="JW72" s="8">
        <v>0</v>
      </c>
      <c r="JX72" s="8">
        <v>0</v>
      </c>
      <c r="JY72" s="8">
        <v>0</v>
      </c>
      <c r="JZ72" s="8">
        <v>0</v>
      </c>
      <c r="KA72" s="8">
        <v>0</v>
      </c>
      <c r="KB72" s="8">
        <v>0</v>
      </c>
      <c r="KC72" s="8">
        <v>0</v>
      </c>
      <c r="KD72" s="8">
        <v>0</v>
      </c>
      <c r="KE72" s="8">
        <v>0</v>
      </c>
      <c r="KF72" s="8">
        <v>0</v>
      </c>
      <c r="KG72" s="8">
        <v>0</v>
      </c>
      <c r="KH72" s="8">
        <v>0</v>
      </c>
      <c r="KI72" s="8">
        <v>0</v>
      </c>
      <c r="KJ72" s="8">
        <v>0</v>
      </c>
      <c r="KK72" s="8">
        <v>0</v>
      </c>
      <c r="KL72" s="8">
        <v>0</v>
      </c>
      <c r="KM72" s="8">
        <v>0</v>
      </c>
      <c r="KN72" s="8">
        <v>0</v>
      </c>
      <c r="KO72" s="8">
        <v>0</v>
      </c>
      <c r="KP72" s="8">
        <v>0</v>
      </c>
      <c r="KQ72" s="8">
        <v>0</v>
      </c>
      <c r="KR72" s="8">
        <v>0</v>
      </c>
      <c r="KS72" s="8">
        <v>0</v>
      </c>
      <c r="KT72" s="8">
        <v>0</v>
      </c>
      <c r="KU72" s="8">
        <v>0</v>
      </c>
      <c r="KV72" s="8">
        <v>0</v>
      </c>
      <c r="KW72" s="8">
        <v>0</v>
      </c>
    </row>
    <row r="73" spans="1:309">
      <c r="A73" s="8">
        <v>72</v>
      </c>
      <c r="B73" s="8" t="s">
        <v>30</v>
      </c>
      <c r="C73" s="8" t="s">
        <v>45</v>
      </c>
      <c r="D73" s="8" t="s">
        <v>320</v>
      </c>
      <c r="E73" s="8">
        <v>0</v>
      </c>
      <c r="F73" s="24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-4.0000000000000001E-3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-0.03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1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</v>
      </c>
      <c r="EF73" s="8">
        <v>0</v>
      </c>
      <c r="EG73" s="8">
        <v>0</v>
      </c>
      <c r="EH73" s="8">
        <v>0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8">
        <v>0</v>
      </c>
      <c r="EO73" s="8">
        <v>0</v>
      </c>
      <c r="EP73" s="8">
        <v>0</v>
      </c>
      <c r="EQ73" s="8">
        <v>0</v>
      </c>
      <c r="ER73" s="8">
        <v>0</v>
      </c>
      <c r="ES73" s="8">
        <v>0</v>
      </c>
      <c r="ET73" s="8">
        <v>0</v>
      </c>
      <c r="EU73" s="8">
        <v>0</v>
      </c>
      <c r="EV73" s="8">
        <v>0</v>
      </c>
      <c r="EW73" s="8">
        <v>0</v>
      </c>
      <c r="EX73" s="8">
        <v>0</v>
      </c>
      <c r="EY73" s="8">
        <v>0</v>
      </c>
      <c r="EZ73" s="8">
        <v>0</v>
      </c>
      <c r="FA73" s="8">
        <v>0</v>
      </c>
      <c r="FB73" s="8">
        <v>0</v>
      </c>
      <c r="FC73" s="8">
        <v>0</v>
      </c>
      <c r="FD73" s="8">
        <v>0</v>
      </c>
      <c r="FE73" s="8">
        <v>0</v>
      </c>
      <c r="FF73" s="8">
        <v>0</v>
      </c>
      <c r="FG73" s="8">
        <v>0</v>
      </c>
      <c r="FH73" s="8">
        <v>0</v>
      </c>
      <c r="FI73" s="8">
        <v>0</v>
      </c>
      <c r="FJ73" s="8">
        <v>0</v>
      </c>
      <c r="FK73" s="8">
        <v>0</v>
      </c>
      <c r="FL73" s="8">
        <v>0</v>
      </c>
      <c r="FM73" s="8">
        <v>0</v>
      </c>
      <c r="FN73" s="8">
        <v>0</v>
      </c>
      <c r="FO73" s="8">
        <v>0</v>
      </c>
      <c r="FP73" s="8">
        <v>0</v>
      </c>
      <c r="FQ73" s="8">
        <v>0</v>
      </c>
      <c r="FR73" s="8">
        <v>0</v>
      </c>
      <c r="FS73" s="8">
        <v>0</v>
      </c>
      <c r="FT73" s="8">
        <v>0</v>
      </c>
      <c r="FU73" s="8">
        <v>0</v>
      </c>
      <c r="FV73" s="8">
        <v>0</v>
      </c>
      <c r="FW73" s="9">
        <v>1.1400000000000001E-6</v>
      </c>
      <c r="FX73" s="8">
        <v>0</v>
      </c>
      <c r="FY73" s="8">
        <v>0</v>
      </c>
      <c r="FZ73" s="8">
        <v>0</v>
      </c>
      <c r="GA73" s="8">
        <v>0</v>
      </c>
      <c r="GB73" s="8">
        <v>0</v>
      </c>
      <c r="GC73" s="8">
        <v>0</v>
      </c>
      <c r="GD73" s="8">
        <v>0</v>
      </c>
      <c r="GE73" s="8">
        <v>0</v>
      </c>
      <c r="GF73" s="8">
        <v>0</v>
      </c>
      <c r="GG73" s="8">
        <v>0</v>
      </c>
      <c r="GH73" s="8">
        <v>0</v>
      </c>
      <c r="GI73" s="8">
        <v>0</v>
      </c>
      <c r="GJ73" s="8">
        <v>0</v>
      </c>
      <c r="GK73" s="8">
        <v>0</v>
      </c>
      <c r="GL73" s="8">
        <v>0</v>
      </c>
      <c r="GM73" s="8">
        <v>0</v>
      </c>
      <c r="GN73" s="8">
        <v>0</v>
      </c>
      <c r="GO73" s="8">
        <v>0</v>
      </c>
      <c r="GP73" s="8">
        <v>0</v>
      </c>
      <c r="GQ73" s="8">
        <v>0</v>
      </c>
      <c r="GR73" s="8">
        <v>0</v>
      </c>
      <c r="GS73" s="8">
        <v>0</v>
      </c>
      <c r="GT73" s="8">
        <v>0</v>
      </c>
      <c r="GU73" s="8">
        <v>0</v>
      </c>
      <c r="GV73" s="8">
        <v>0</v>
      </c>
      <c r="GW73" s="8">
        <v>0</v>
      </c>
      <c r="GX73" s="8">
        <v>0</v>
      </c>
      <c r="GY73" s="8">
        <v>0</v>
      </c>
      <c r="GZ73" s="8">
        <v>0</v>
      </c>
      <c r="HA73" s="8">
        <v>0</v>
      </c>
      <c r="HB73" s="8">
        <v>0</v>
      </c>
      <c r="HC73" s="8">
        <v>0</v>
      </c>
      <c r="HD73" s="8">
        <v>0</v>
      </c>
      <c r="HE73" s="8">
        <v>0</v>
      </c>
      <c r="HF73" s="8">
        <v>0</v>
      </c>
      <c r="HG73" s="8">
        <v>0</v>
      </c>
      <c r="HH73" s="8">
        <v>0</v>
      </c>
      <c r="HI73" s="8">
        <v>0</v>
      </c>
      <c r="HJ73" s="8">
        <v>0</v>
      </c>
      <c r="HK73" s="8">
        <v>0</v>
      </c>
      <c r="HL73" s="8">
        <v>0</v>
      </c>
      <c r="HM73" s="8">
        <v>0</v>
      </c>
      <c r="HN73" s="8">
        <v>0</v>
      </c>
      <c r="HO73" s="8">
        <v>0</v>
      </c>
      <c r="HP73" s="8">
        <v>0</v>
      </c>
      <c r="HQ73" s="8">
        <v>0</v>
      </c>
      <c r="HR73" s="8">
        <v>0</v>
      </c>
      <c r="HS73" s="8">
        <v>0</v>
      </c>
      <c r="HT73" s="8">
        <v>0</v>
      </c>
      <c r="HU73" s="8">
        <v>0</v>
      </c>
      <c r="HV73" s="8">
        <v>0</v>
      </c>
      <c r="HW73" s="8">
        <v>0</v>
      </c>
      <c r="HX73" s="8">
        <v>0</v>
      </c>
      <c r="HY73" s="8">
        <v>0</v>
      </c>
      <c r="HZ73" s="8">
        <v>0</v>
      </c>
      <c r="IA73" s="8">
        <v>0</v>
      </c>
      <c r="IB73" s="8">
        <v>0</v>
      </c>
      <c r="IC73" s="8">
        <v>0</v>
      </c>
      <c r="ID73" s="8">
        <v>0</v>
      </c>
      <c r="IE73" s="8">
        <v>0</v>
      </c>
      <c r="IF73" s="8">
        <v>0</v>
      </c>
      <c r="IG73" s="8">
        <v>0</v>
      </c>
      <c r="IH73" s="8">
        <v>0</v>
      </c>
      <c r="II73" s="8">
        <v>0</v>
      </c>
      <c r="IJ73" s="8">
        <v>0</v>
      </c>
      <c r="IK73" s="8">
        <v>0</v>
      </c>
      <c r="IL73" s="8">
        <v>0</v>
      </c>
      <c r="IM73" s="8">
        <v>0</v>
      </c>
      <c r="IN73" s="8">
        <v>0</v>
      </c>
      <c r="IO73" s="8">
        <v>0</v>
      </c>
      <c r="IP73" s="8">
        <v>0</v>
      </c>
      <c r="IQ73" s="8">
        <v>0</v>
      </c>
      <c r="IR73" s="8">
        <v>0</v>
      </c>
      <c r="IS73" s="8">
        <v>0</v>
      </c>
      <c r="IT73" s="8">
        <v>0</v>
      </c>
      <c r="IU73" s="8">
        <v>0</v>
      </c>
      <c r="IV73" s="8">
        <v>0</v>
      </c>
      <c r="IW73" s="8">
        <v>0</v>
      </c>
      <c r="IX73" s="8">
        <v>0</v>
      </c>
      <c r="IY73" s="8">
        <v>0</v>
      </c>
      <c r="IZ73" s="8">
        <v>0</v>
      </c>
      <c r="JA73" s="8">
        <v>0</v>
      </c>
      <c r="JB73" s="8">
        <v>0</v>
      </c>
      <c r="JC73" s="8">
        <v>0</v>
      </c>
      <c r="JD73" s="8">
        <v>0</v>
      </c>
      <c r="JE73" s="8">
        <v>0</v>
      </c>
      <c r="JF73" s="8">
        <v>0</v>
      </c>
      <c r="JG73" s="8">
        <v>0</v>
      </c>
      <c r="JH73" s="8">
        <v>0</v>
      </c>
      <c r="JI73" s="8">
        <v>0</v>
      </c>
      <c r="JJ73" s="8">
        <v>0</v>
      </c>
      <c r="JK73" s="8">
        <v>0</v>
      </c>
      <c r="JL73" s="8">
        <v>0</v>
      </c>
      <c r="JM73" s="8">
        <v>0</v>
      </c>
      <c r="JN73" s="8">
        <v>0</v>
      </c>
      <c r="JO73" s="8">
        <v>0</v>
      </c>
      <c r="JP73" s="8">
        <v>0</v>
      </c>
      <c r="JQ73" s="8">
        <v>0</v>
      </c>
      <c r="JR73" s="8">
        <v>0</v>
      </c>
      <c r="JS73" s="8">
        <v>-1.3827170000000001E-3</v>
      </c>
      <c r="JT73" s="8">
        <v>2.0740759999999998E-3</v>
      </c>
      <c r="JU73" s="8">
        <v>-6.9135900000000001E-4</v>
      </c>
      <c r="JV73" s="8">
        <v>0</v>
      </c>
      <c r="JW73" s="8">
        <v>0</v>
      </c>
      <c r="JX73" s="8">
        <v>0</v>
      </c>
      <c r="JY73" s="8">
        <v>0</v>
      </c>
      <c r="JZ73" s="8">
        <v>0</v>
      </c>
      <c r="KA73" s="8">
        <v>0</v>
      </c>
      <c r="KB73" s="8">
        <v>0</v>
      </c>
      <c r="KC73" s="8">
        <v>0</v>
      </c>
      <c r="KD73" s="8">
        <v>0</v>
      </c>
      <c r="KE73" s="8">
        <v>0</v>
      </c>
      <c r="KF73" s="8">
        <v>0</v>
      </c>
      <c r="KG73" s="8">
        <v>0</v>
      </c>
      <c r="KH73" s="8">
        <v>0</v>
      </c>
      <c r="KI73" s="8">
        <v>0</v>
      </c>
      <c r="KJ73" s="8">
        <v>0</v>
      </c>
      <c r="KK73" s="8">
        <v>0</v>
      </c>
      <c r="KL73" s="8">
        <v>0</v>
      </c>
      <c r="KM73" s="8">
        <v>0</v>
      </c>
      <c r="KN73" s="8">
        <v>0</v>
      </c>
      <c r="KO73" s="8">
        <v>0</v>
      </c>
      <c r="KP73" s="8">
        <v>0</v>
      </c>
      <c r="KQ73" s="8">
        <v>0</v>
      </c>
      <c r="KR73" s="8">
        <v>0</v>
      </c>
      <c r="KS73" s="8">
        <v>0</v>
      </c>
      <c r="KT73" s="8">
        <v>0</v>
      </c>
      <c r="KU73" s="8">
        <v>0</v>
      </c>
      <c r="KV73" s="8">
        <v>0</v>
      </c>
      <c r="KW73" s="8">
        <v>0</v>
      </c>
    </row>
    <row r="74" spans="1:309">
      <c r="A74" s="8">
        <v>73</v>
      </c>
      <c r="B74" s="8" t="s">
        <v>30</v>
      </c>
      <c r="C74" s="8" t="s">
        <v>45</v>
      </c>
      <c r="D74" s="8" t="s">
        <v>321</v>
      </c>
      <c r="E74" s="8">
        <v>0</v>
      </c>
      <c r="F74" s="24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-4.0000000000000001E-3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-0.03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1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>
        <v>0</v>
      </c>
      <c r="FK74" s="8">
        <v>0</v>
      </c>
      <c r="FL74" s="8">
        <v>0</v>
      </c>
      <c r="FM74" s="8">
        <v>0</v>
      </c>
      <c r="FN74" s="8">
        <v>0</v>
      </c>
      <c r="FO74" s="8">
        <v>0</v>
      </c>
      <c r="FP74" s="8">
        <v>0</v>
      </c>
      <c r="FQ74" s="8">
        <v>0</v>
      </c>
      <c r="FR74" s="8">
        <v>0</v>
      </c>
      <c r="FS74" s="8">
        <v>0</v>
      </c>
      <c r="FT74" s="8">
        <v>0</v>
      </c>
      <c r="FU74" s="8">
        <v>0</v>
      </c>
      <c r="FV74" s="8">
        <v>0</v>
      </c>
      <c r="FW74" s="8">
        <v>0</v>
      </c>
      <c r="FX74" s="9">
        <v>1.1400000000000001E-6</v>
      </c>
      <c r="FY74" s="8">
        <v>0</v>
      </c>
      <c r="FZ74" s="8">
        <v>0</v>
      </c>
      <c r="GA74" s="8">
        <v>0</v>
      </c>
      <c r="GB74" s="8">
        <v>0</v>
      </c>
      <c r="GC74" s="8">
        <v>0</v>
      </c>
      <c r="GD74" s="8">
        <v>0</v>
      </c>
      <c r="GE74" s="8">
        <v>0</v>
      </c>
      <c r="GF74" s="8">
        <v>0</v>
      </c>
      <c r="GG74" s="8">
        <v>0</v>
      </c>
      <c r="GH74" s="8">
        <v>0</v>
      </c>
      <c r="GI74" s="8">
        <v>0</v>
      </c>
      <c r="GJ74" s="8">
        <v>0</v>
      </c>
      <c r="GK74" s="8">
        <v>0</v>
      </c>
      <c r="GL74" s="8">
        <v>0</v>
      </c>
      <c r="GM74" s="8">
        <v>0</v>
      </c>
      <c r="GN74" s="8">
        <v>0</v>
      </c>
      <c r="GO74" s="8">
        <v>0</v>
      </c>
      <c r="GP74" s="8">
        <v>0</v>
      </c>
      <c r="GQ74" s="8">
        <v>0</v>
      </c>
      <c r="GR74" s="8">
        <v>0</v>
      </c>
      <c r="GS74" s="8">
        <v>0</v>
      </c>
      <c r="GT74" s="8">
        <v>0</v>
      </c>
      <c r="GU74" s="8">
        <v>0</v>
      </c>
      <c r="GV74" s="8">
        <v>0</v>
      </c>
      <c r="GW74" s="8">
        <v>0</v>
      </c>
      <c r="GX74" s="8">
        <v>0</v>
      </c>
      <c r="GY74" s="8">
        <v>0</v>
      </c>
      <c r="GZ74" s="8">
        <v>0</v>
      </c>
      <c r="HA74" s="8">
        <v>0</v>
      </c>
      <c r="HB74" s="8">
        <v>0</v>
      </c>
      <c r="HC74" s="8">
        <v>0</v>
      </c>
      <c r="HD74" s="8">
        <v>0</v>
      </c>
      <c r="HE74" s="8">
        <v>0</v>
      </c>
      <c r="HF74" s="8">
        <v>0</v>
      </c>
      <c r="HG74" s="8">
        <v>0</v>
      </c>
      <c r="HH74" s="8">
        <v>0</v>
      </c>
      <c r="HI74" s="8">
        <v>0</v>
      </c>
      <c r="HJ74" s="8">
        <v>0</v>
      </c>
      <c r="HK74" s="8">
        <v>0</v>
      </c>
      <c r="HL74" s="8">
        <v>0</v>
      </c>
      <c r="HM74" s="8">
        <v>0</v>
      </c>
      <c r="HN74" s="8">
        <v>0</v>
      </c>
      <c r="HO74" s="8">
        <v>0</v>
      </c>
      <c r="HP74" s="8">
        <v>0</v>
      </c>
      <c r="HQ74" s="8">
        <v>0</v>
      </c>
      <c r="HR74" s="8">
        <v>0</v>
      </c>
      <c r="HS74" s="8">
        <v>0</v>
      </c>
      <c r="HT74" s="8">
        <v>0</v>
      </c>
      <c r="HU74" s="8">
        <v>0</v>
      </c>
      <c r="HV74" s="8">
        <v>0</v>
      </c>
      <c r="HW74" s="8">
        <v>0</v>
      </c>
      <c r="HX74" s="8">
        <v>0</v>
      </c>
      <c r="HY74" s="8">
        <v>0</v>
      </c>
      <c r="HZ74" s="8">
        <v>0</v>
      </c>
      <c r="IA74" s="8">
        <v>0</v>
      </c>
      <c r="IB74" s="8">
        <v>0</v>
      </c>
      <c r="IC74" s="8">
        <v>0</v>
      </c>
      <c r="ID74" s="8">
        <v>0</v>
      </c>
      <c r="IE74" s="8">
        <v>0</v>
      </c>
      <c r="IF74" s="8">
        <v>0</v>
      </c>
      <c r="IG74" s="8">
        <v>0</v>
      </c>
      <c r="IH74" s="8">
        <v>0</v>
      </c>
      <c r="II74" s="8">
        <v>0</v>
      </c>
      <c r="IJ74" s="8">
        <v>0</v>
      </c>
      <c r="IK74" s="8">
        <v>0</v>
      </c>
      <c r="IL74" s="8">
        <v>0</v>
      </c>
      <c r="IM74" s="8">
        <v>0</v>
      </c>
      <c r="IN74" s="8">
        <v>0</v>
      </c>
      <c r="IO74" s="8">
        <v>0</v>
      </c>
      <c r="IP74" s="8">
        <v>0</v>
      </c>
      <c r="IQ74" s="8">
        <v>0</v>
      </c>
      <c r="IR74" s="8">
        <v>0</v>
      </c>
      <c r="IS74" s="8">
        <v>0</v>
      </c>
      <c r="IT74" s="8">
        <v>0</v>
      </c>
      <c r="IU74" s="8">
        <v>0</v>
      </c>
      <c r="IV74" s="8">
        <v>0</v>
      </c>
      <c r="IW74" s="8">
        <v>0</v>
      </c>
      <c r="IX74" s="8">
        <v>0</v>
      </c>
      <c r="IY74" s="8">
        <v>0</v>
      </c>
      <c r="IZ74" s="8">
        <v>0</v>
      </c>
      <c r="JA74" s="8">
        <v>0</v>
      </c>
      <c r="JB74" s="8">
        <v>0</v>
      </c>
      <c r="JC74" s="8">
        <v>0</v>
      </c>
      <c r="JD74" s="8">
        <v>0</v>
      </c>
      <c r="JE74" s="8">
        <v>0</v>
      </c>
      <c r="JF74" s="8">
        <v>0</v>
      </c>
      <c r="JG74" s="8">
        <v>0</v>
      </c>
      <c r="JH74" s="8">
        <v>0</v>
      </c>
      <c r="JI74" s="8">
        <v>0</v>
      </c>
      <c r="JJ74" s="8">
        <v>0</v>
      </c>
      <c r="JK74" s="8">
        <v>0</v>
      </c>
      <c r="JL74" s="8">
        <v>0</v>
      </c>
      <c r="JM74" s="8">
        <v>0</v>
      </c>
      <c r="JN74" s="8">
        <v>0</v>
      </c>
      <c r="JO74" s="8">
        <v>0</v>
      </c>
      <c r="JP74" s="8">
        <v>0</v>
      </c>
      <c r="JQ74" s="8">
        <v>0</v>
      </c>
      <c r="JR74" s="8">
        <v>0</v>
      </c>
      <c r="JS74" s="8">
        <v>0</v>
      </c>
      <c r="JT74" s="8">
        <v>-3.4567899999999999E-4</v>
      </c>
      <c r="JU74" s="8">
        <v>5.1851899999999995E-4</v>
      </c>
      <c r="JV74" s="8">
        <v>-1.7284000000000001E-4</v>
      </c>
      <c r="JW74" s="8">
        <v>0</v>
      </c>
      <c r="JX74" s="8">
        <v>0</v>
      </c>
      <c r="JY74" s="8">
        <v>0</v>
      </c>
      <c r="JZ74" s="8">
        <v>0</v>
      </c>
      <c r="KA74" s="8">
        <v>0</v>
      </c>
      <c r="KB74" s="8">
        <v>0</v>
      </c>
      <c r="KC74" s="8">
        <v>0</v>
      </c>
      <c r="KD74" s="8">
        <v>0</v>
      </c>
      <c r="KE74" s="8">
        <v>0</v>
      </c>
      <c r="KF74" s="8">
        <v>0</v>
      </c>
      <c r="KG74" s="8">
        <v>0</v>
      </c>
      <c r="KH74" s="8">
        <v>0</v>
      </c>
      <c r="KI74" s="8">
        <v>0</v>
      </c>
      <c r="KJ74" s="8">
        <v>0</v>
      </c>
      <c r="KK74" s="8">
        <v>0</v>
      </c>
      <c r="KL74" s="8">
        <v>0</v>
      </c>
      <c r="KM74" s="8">
        <v>0</v>
      </c>
      <c r="KN74" s="8">
        <v>0</v>
      </c>
      <c r="KO74" s="8">
        <v>0</v>
      </c>
      <c r="KP74" s="8">
        <v>0</v>
      </c>
      <c r="KQ74" s="8">
        <v>0</v>
      </c>
      <c r="KR74" s="8">
        <v>0</v>
      </c>
      <c r="KS74" s="8">
        <v>0</v>
      </c>
      <c r="KT74" s="8">
        <v>0</v>
      </c>
      <c r="KU74" s="8">
        <v>0</v>
      </c>
      <c r="KV74" s="8">
        <v>0</v>
      </c>
      <c r="KW74" s="8">
        <v>0</v>
      </c>
    </row>
    <row r="75" spans="1:309">
      <c r="A75" s="8">
        <v>74</v>
      </c>
      <c r="B75" s="8" t="s">
        <v>30</v>
      </c>
      <c r="C75" s="8" t="s">
        <v>45</v>
      </c>
      <c r="D75" s="8" t="s">
        <v>322</v>
      </c>
      <c r="E75" s="8">
        <v>0</v>
      </c>
      <c r="F75" s="24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-4.0000000000000001E-3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-0.03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1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0</v>
      </c>
      <c r="FW75" s="8">
        <v>0</v>
      </c>
      <c r="FX75" s="8">
        <v>0</v>
      </c>
      <c r="FY75" s="9">
        <v>1.1400000000000001E-6</v>
      </c>
      <c r="FZ75" s="8">
        <v>0</v>
      </c>
      <c r="GA75" s="8">
        <v>0</v>
      </c>
      <c r="GB75" s="8">
        <v>0</v>
      </c>
      <c r="GC75" s="8">
        <v>0</v>
      </c>
      <c r="GD75" s="8">
        <v>0</v>
      </c>
      <c r="GE75" s="8">
        <v>0</v>
      </c>
      <c r="GF75" s="8">
        <v>0</v>
      </c>
      <c r="GG75" s="8">
        <v>0</v>
      </c>
      <c r="GH75" s="8">
        <v>0</v>
      </c>
      <c r="GI75" s="8">
        <v>0</v>
      </c>
      <c r="GJ75" s="8">
        <v>0</v>
      </c>
      <c r="GK75" s="8">
        <v>0</v>
      </c>
      <c r="GL75" s="8">
        <v>0</v>
      </c>
      <c r="GM75" s="8">
        <v>0</v>
      </c>
      <c r="GN75" s="8">
        <v>0</v>
      </c>
      <c r="GO75" s="8">
        <v>0</v>
      </c>
      <c r="GP75" s="8">
        <v>0</v>
      </c>
      <c r="GQ75" s="8">
        <v>0</v>
      </c>
      <c r="GR75" s="8">
        <v>0</v>
      </c>
      <c r="GS75" s="8">
        <v>0</v>
      </c>
      <c r="GT75" s="8">
        <v>0</v>
      </c>
      <c r="GU75" s="8">
        <v>0</v>
      </c>
      <c r="GV75" s="8">
        <v>0</v>
      </c>
      <c r="GW75" s="8">
        <v>0</v>
      </c>
      <c r="GX75" s="8">
        <v>0</v>
      </c>
      <c r="GY75" s="8">
        <v>0</v>
      </c>
      <c r="GZ75" s="8">
        <v>0</v>
      </c>
      <c r="HA75" s="8">
        <v>0</v>
      </c>
      <c r="HB75" s="8">
        <v>0</v>
      </c>
      <c r="HC75" s="8">
        <v>0</v>
      </c>
      <c r="HD75" s="8">
        <v>0</v>
      </c>
      <c r="HE75" s="8">
        <v>0</v>
      </c>
      <c r="HF75" s="8">
        <v>0</v>
      </c>
      <c r="HG75" s="8">
        <v>0</v>
      </c>
      <c r="HH75" s="8">
        <v>0</v>
      </c>
      <c r="HI75" s="8">
        <v>0</v>
      </c>
      <c r="HJ75" s="8">
        <v>0</v>
      </c>
      <c r="HK75" s="8">
        <v>0</v>
      </c>
      <c r="HL75" s="8">
        <v>0</v>
      </c>
      <c r="HM75" s="8">
        <v>0</v>
      </c>
      <c r="HN75" s="8">
        <v>0</v>
      </c>
      <c r="HO75" s="8">
        <v>0</v>
      </c>
      <c r="HP75" s="8">
        <v>0</v>
      </c>
      <c r="HQ75" s="8">
        <v>0</v>
      </c>
      <c r="HR75" s="8">
        <v>0</v>
      </c>
      <c r="HS75" s="8">
        <v>0</v>
      </c>
      <c r="HT75" s="8">
        <v>0</v>
      </c>
      <c r="HU75" s="8">
        <v>0</v>
      </c>
      <c r="HV75" s="8">
        <v>0</v>
      </c>
      <c r="HW75" s="8">
        <v>0</v>
      </c>
      <c r="HX75" s="8">
        <v>0</v>
      </c>
      <c r="HY75" s="8">
        <v>0</v>
      </c>
      <c r="HZ75" s="8">
        <v>0</v>
      </c>
      <c r="IA75" s="8">
        <v>0</v>
      </c>
      <c r="IB75" s="8">
        <v>0</v>
      </c>
      <c r="IC75" s="8">
        <v>0</v>
      </c>
      <c r="ID75" s="8">
        <v>0</v>
      </c>
      <c r="IE75" s="8">
        <v>0</v>
      </c>
      <c r="IF75" s="8">
        <v>0</v>
      </c>
      <c r="IG75" s="8">
        <v>0</v>
      </c>
      <c r="IH75" s="8">
        <v>0</v>
      </c>
      <c r="II75" s="8">
        <v>0</v>
      </c>
      <c r="IJ75" s="8">
        <v>0</v>
      </c>
      <c r="IK75" s="8">
        <v>0</v>
      </c>
      <c r="IL75" s="8">
        <v>0</v>
      </c>
      <c r="IM75" s="8">
        <v>0</v>
      </c>
      <c r="IN75" s="8">
        <v>0</v>
      </c>
      <c r="IO75" s="8">
        <v>0</v>
      </c>
      <c r="IP75" s="8">
        <v>0</v>
      </c>
      <c r="IQ75" s="8">
        <v>0</v>
      </c>
      <c r="IR75" s="8">
        <v>0</v>
      </c>
      <c r="IS75" s="8">
        <v>0</v>
      </c>
      <c r="IT75" s="8">
        <v>0</v>
      </c>
      <c r="IU75" s="8">
        <v>0</v>
      </c>
      <c r="IV75" s="8">
        <v>0</v>
      </c>
      <c r="IW75" s="8">
        <v>0</v>
      </c>
      <c r="IX75" s="8">
        <v>0</v>
      </c>
      <c r="IY75" s="8">
        <v>0</v>
      </c>
      <c r="IZ75" s="8">
        <v>0</v>
      </c>
      <c r="JA75" s="8">
        <v>0</v>
      </c>
      <c r="JB75" s="8">
        <v>0</v>
      </c>
      <c r="JC75" s="8">
        <v>0</v>
      </c>
      <c r="JD75" s="8">
        <v>0</v>
      </c>
      <c r="JE75" s="8">
        <v>0</v>
      </c>
      <c r="JF75" s="8">
        <v>0</v>
      </c>
      <c r="JG75" s="8">
        <v>0</v>
      </c>
      <c r="JH75" s="8">
        <v>0</v>
      </c>
      <c r="JI75" s="8">
        <v>0</v>
      </c>
      <c r="JJ75" s="8">
        <v>0</v>
      </c>
      <c r="JK75" s="8">
        <v>0</v>
      </c>
      <c r="JL75" s="8">
        <v>0</v>
      </c>
      <c r="JM75" s="8">
        <v>0</v>
      </c>
      <c r="JN75" s="8">
        <v>0</v>
      </c>
      <c r="JO75" s="8">
        <v>0</v>
      </c>
      <c r="JP75" s="8">
        <v>0</v>
      </c>
      <c r="JQ75" s="8">
        <v>0</v>
      </c>
      <c r="JR75" s="8">
        <v>0</v>
      </c>
      <c r="JS75" s="8">
        <v>0</v>
      </c>
      <c r="JT75" s="8">
        <v>0</v>
      </c>
      <c r="JU75" s="9">
        <v>-8.6399999999999999E-5</v>
      </c>
      <c r="JV75" s="8">
        <v>1.2962999999999999E-4</v>
      </c>
      <c r="JW75" s="9">
        <v>-4.32E-5</v>
      </c>
      <c r="JX75" s="8">
        <v>0</v>
      </c>
      <c r="JY75" s="8">
        <v>0</v>
      </c>
      <c r="JZ75" s="8">
        <v>0</v>
      </c>
      <c r="KA75" s="8">
        <v>0</v>
      </c>
      <c r="KB75" s="8">
        <v>0</v>
      </c>
      <c r="KC75" s="8">
        <v>0</v>
      </c>
      <c r="KD75" s="8">
        <v>0</v>
      </c>
      <c r="KE75" s="8">
        <v>0</v>
      </c>
      <c r="KF75" s="8">
        <v>0</v>
      </c>
      <c r="KG75" s="8">
        <v>0</v>
      </c>
      <c r="KH75" s="8">
        <v>0</v>
      </c>
      <c r="KI75" s="8">
        <v>0</v>
      </c>
      <c r="KJ75" s="8">
        <v>0</v>
      </c>
      <c r="KK75" s="8">
        <v>0</v>
      </c>
      <c r="KL75" s="8">
        <v>0</v>
      </c>
      <c r="KM75" s="8">
        <v>0</v>
      </c>
      <c r="KN75" s="8">
        <v>0</v>
      </c>
      <c r="KO75" s="8">
        <v>0</v>
      </c>
      <c r="KP75" s="8">
        <v>0</v>
      </c>
      <c r="KQ75" s="8">
        <v>0</v>
      </c>
      <c r="KR75" s="8">
        <v>0</v>
      </c>
      <c r="KS75" s="8">
        <v>0</v>
      </c>
      <c r="KT75" s="8">
        <v>0</v>
      </c>
      <c r="KU75" s="8">
        <v>0</v>
      </c>
      <c r="KV75" s="8">
        <v>0</v>
      </c>
      <c r="KW75" s="8">
        <v>0</v>
      </c>
    </row>
    <row r="76" spans="1:309">
      <c r="A76" s="8">
        <v>75</v>
      </c>
      <c r="B76" s="8" t="s">
        <v>30</v>
      </c>
      <c r="C76" s="8" t="s">
        <v>45</v>
      </c>
      <c r="D76" s="8" t="s">
        <v>323</v>
      </c>
      <c r="E76" s="8">
        <v>0</v>
      </c>
      <c r="F76" s="24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-4.0000000000000001E-3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-0.03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1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9">
        <v>1.1400000000000001E-6</v>
      </c>
      <c r="GA76" s="8">
        <v>0</v>
      </c>
      <c r="GB76" s="8">
        <v>0</v>
      </c>
      <c r="GC76" s="8">
        <v>0</v>
      </c>
      <c r="GD76" s="8">
        <v>0</v>
      </c>
      <c r="GE76" s="8">
        <v>0</v>
      </c>
      <c r="GF76" s="8">
        <v>0</v>
      </c>
      <c r="GG76" s="8">
        <v>0</v>
      </c>
      <c r="GH76" s="8">
        <v>0</v>
      </c>
      <c r="GI76" s="8">
        <v>0</v>
      </c>
      <c r="GJ76" s="8">
        <v>0</v>
      </c>
      <c r="GK76" s="8">
        <v>0</v>
      </c>
      <c r="GL76" s="8">
        <v>0</v>
      </c>
      <c r="GM76" s="8">
        <v>0</v>
      </c>
      <c r="GN76" s="8">
        <v>0</v>
      </c>
      <c r="GO76" s="8">
        <v>0</v>
      </c>
      <c r="GP76" s="8">
        <v>0</v>
      </c>
      <c r="GQ76" s="8">
        <v>0</v>
      </c>
      <c r="GR76" s="8">
        <v>0</v>
      </c>
      <c r="GS76" s="8">
        <v>0</v>
      </c>
      <c r="GT76" s="8">
        <v>0</v>
      </c>
      <c r="GU76" s="8">
        <v>0</v>
      </c>
      <c r="GV76" s="8">
        <v>0</v>
      </c>
      <c r="GW76" s="8">
        <v>0</v>
      </c>
      <c r="GX76" s="8">
        <v>0</v>
      </c>
      <c r="GY76" s="8">
        <v>0</v>
      </c>
      <c r="GZ76" s="8">
        <v>0</v>
      </c>
      <c r="HA76" s="8">
        <v>0</v>
      </c>
      <c r="HB76" s="8">
        <v>0</v>
      </c>
      <c r="HC76" s="8">
        <v>0</v>
      </c>
      <c r="HD76" s="8">
        <v>0</v>
      </c>
      <c r="HE76" s="8">
        <v>0</v>
      </c>
      <c r="HF76" s="8">
        <v>0</v>
      </c>
      <c r="HG76" s="8">
        <v>0</v>
      </c>
      <c r="HH76" s="8">
        <v>0</v>
      </c>
      <c r="HI76" s="8">
        <v>0</v>
      </c>
      <c r="HJ76" s="8">
        <v>0</v>
      </c>
      <c r="HK76" s="8">
        <v>0</v>
      </c>
      <c r="HL76" s="8">
        <v>0</v>
      </c>
      <c r="HM76" s="8">
        <v>0</v>
      </c>
      <c r="HN76" s="8">
        <v>0</v>
      </c>
      <c r="HO76" s="8">
        <v>0</v>
      </c>
      <c r="HP76" s="8">
        <v>0</v>
      </c>
      <c r="HQ76" s="8">
        <v>0</v>
      </c>
      <c r="HR76" s="8">
        <v>0</v>
      </c>
      <c r="HS76" s="8">
        <v>0</v>
      </c>
      <c r="HT76" s="8">
        <v>0</v>
      </c>
      <c r="HU76" s="8">
        <v>0</v>
      </c>
      <c r="HV76" s="8">
        <v>0</v>
      </c>
      <c r="HW76" s="8">
        <v>0</v>
      </c>
      <c r="HX76" s="8">
        <v>0</v>
      </c>
      <c r="HY76" s="8">
        <v>0</v>
      </c>
      <c r="HZ76" s="8">
        <v>0</v>
      </c>
      <c r="IA76" s="8">
        <v>0</v>
      </c>
      <c r="IB76" s="8">
        <v>0</v>
      </c>
      <c r="IC76" s="8">
        <v>0</v>
      </c>
      <c r="ID76" s="8">
        <v>0</v>
      </c>
      <c r="IE76" s="8">
        <v>0</v>
      </c>
      <c r="IF76" s="8">
        <v>0</v>
      </c>
      <c r="IG76" s="8">
        <v>0</v>
      </c>
      <c r="IH76" s="8">
        <v>0</v>
      </c>
      <c r="II76" s="8">
        <v>0</v>
      </c>
      <c r="IJ76" s="8">
        <v>0</v>
      </c>
      <c r="IK76" s="8">
        <v>0</v>
      </c>
      <c r="IL76" s="8">
        <v>0</v>
      </c>
      <c r="IM76" s="8">
        <v>0</v>
      </c>
      <c r="IN76" s="8">
        <v>0</v>
      </c>
      <c r="IO76" s="8">
        <v>0</v>
      </c>
      <c r="IP76" s="8">
        <v>0</v>
      </c>
      <c r="IQ76" s="8">
        <v>0</v>
      </c>
      <c r="IR76" s="8">
        <v>0</v>
      </c>
      <c r="IS76" s="8">
        <v>0</v>
      </c>
      <c r="IT76" s="8">
        <v>0</v>
      </c>
      <c r="IU76" s="8">
        <v>0</v>
      </c>
      <c r="IV76" s="8">
        <v>0</v>
      </c>
      <c r="IW76" s="8">
        <v>0</v>
      </c>
      <c r="IX76" s="8">
        <v>0</v>
      </c>
      <c r="IY76" s="8">
        <v>0</v>
      </c>
      <c r="IZ76" s="8">
        <v>0</v>
      </c>
      <c r="JA76" s="8">
        <v>0</v>
      </c>
      <c r="JB76" s="8">
        <v>0</v>
      </c>
      <c r="JC76" s="8">
        <v>0</v>
      </c>
      <c r="JD76" s="8">
        <v>0</v>
      </c>
      <c r="JE76" s="8">
        <v>0</v>
      </c>
      <c r="JF76" s="8">
        <v>0</v>
      </c>
      <c r="JG76" s="8">
        <v>0</v>
      </c>
      <c r="JH76" s="8">
        <v>0</v>
      </c>
      <c r="JI76" s="8">
        <v>0</v>
      </c>
      <c r="JJ76" s="8">
        <v>0</v>
      </c>
      <c r="JK76" s="8">
        <v>0</v>
      </c>
      <c r="JL76" s="8">
        <v>0</v>
      </c>
      <c r="JM76" s="8">
        <v>0</v>
      </c>
      <c r="JN76" s="8">
        <v>0</v>
      </c>
      <c r="JO76" s="8">
        <v>0</v>
      </c>
      <c r="JP76" s="8">
        <v>0</v>
      </c>
      <c r="JQ76" s="8">
        <v>0</v>
      </c>
      <c r="JR76" s="8">
        <v>0</v>
      </c>
      <c r="JS76" s="8">
        <v>0</v>
      </c>
      <c r="JT76" s="8">
        <v>0</v>
      </c>
      <c r="JU76" s="8">
        <v>0</v>
      </c>
      <c r="JV76" s="9">
        <v>-2.16E-5</v>
      </c>
      <c r="JW76" s="9">
        <v>3.2400000000000001E-5</v>
      </c>
      <c r="JX76" s="9">
        <v>-1.08E-5</v>
      </c>
      <c r="JY76" s="8">
        <v>0</v>
      </c>
      <c r="JZ76" s="8">
        <v>0</v>
      </c>
      <c r="KA76" s="8">
        <v>0</v>
      </c>
      <c r="KB76" s="8">
        <v>0</v>
      </c>
      <c r="KC76" s="8">
        <v>0</v>
      </c>
      <c r="KD76" s="8">
        <v>0</v>
      </c>
      <c r="KE76" s="8">
        <v>0</v>
      </c>
      <c r="KF76" s="8">
        <v>0</v>
      </c>
      <c r="KG76" s="8">
        <v>0</v>
      </c>
      <c r="KH76" s="8">
        <v>0</v>
      </c>
      <c r="KI76" s="8">
        <v>0</v>
      </c>
      <c r="KJ76" s="8">
        <v>0</v>
      </c>
      <c r="KK76" s="8">
        <v>0</v>
      </c>
      <c r="KL76" s="8">
        <v>0</v>
      </c>
      <c r="KM76" s="8">
        <v>0</v>
      </c>
      <c r="KN76" s="8">
        <v>0</v>
      </c>
      <c r="KO76" s="8">
        <v>0</v>
      </c>
      <c r="KP76" s="8">
        <v>0</v>
      </c>
      <c r="KQ76" s="8">
        <v>0</v>
      </c>
      <c r="KR76" s="8">
        <v>0</v>
      </c>
      <c r="KS76" s="8">
        <v>0</v>
      </c>
      <c r="KT76" s="8">
        <v>0</v>
      </c>
      <c r="KU76" s="8">
        <v>0</v>
      </c>
      <c r="KV76" s="8">
        <v>0</v>
      </c>
      <c r="KW76" s="8">
        <v>0</v>
      </c>
    </row>
    <row r="77" spans="1:309">
      <c r="A77" s="8">
        <v>76</v>
      </c>
      <c r="B77" s="8" t="s">
        <v>30</v>
      </c>
      <c r="C77" s="8" t="s">
        <v>45</v>
      </c>
      <c r="D77" s="8" t="s">
        <v>324</v>
      </c>
      <c r="E77" s="8">
        <v>0</v>
      </c>
      <c r="F77" s="24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-4.0000000000000001E-3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-0.03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1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0</v>
      </c>
      <c r="FW77" s="8">
        <v>0</v>
      </c>
      <c r="FX77" s="8">
        <v>0</v>
      </c>
      <c r="FY77" s="8">
        <v>0</v>
      </c>
      <c r="FZ77" s="8">
        <v>0</v>
      </c>
      <c r="GA77" s="9">
        <v>1.1400000000000001E-6</v>
      </c>
      <c r="GB77" s="8">
        <v>0</v>
      </c>
      <c r="GC77" s="8">
        <v>0</v>
      </c>
      <c r="GD77" s="8">
        <v>0</v>
      </c>
      <c r="GE77" s="8">
        <v>0</v>
      </c>
      <c r="GF77" s="8">
        <v>0</v>
      </c>
      <c r="GG77" s="8">
        <v>0</v>
      </c>
      <c r="GH77" s="8">
        <v>0</v>
      </c>
      <c r="GI77" s="8">
        <v>0</v>
      </c>
      <c r="GJ77" s="8">
        <v>0</v>
      </c>
      <c r="GK77" s="8">
        <v>0</v>
      </c>
      <c r="GL77" s="8">
        <v>0</v>
      </c>
      <c r="GM77" s="8">
        <v>0</v>
      </c>
      <c r="GN77" s="8">
        <v>0</v>
      </c>
      <c r="GO77" s="8">
        <v>0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  <c r="HP77" s="8">
        <v>0</v>
      </c>
      <c r="HQ77" s="8">
        <v>0</v>
      </c>
      <c r="HR77" s="8">
        <v>0</v>
      </c>
      <c r="HS77" s="8">
        <v>0</v>
      </c>
      <c r="HT77" s="8">
        <v>0</v>
      </c>
      <c r="HU77" s="8">
        <v>0</v>
      </c>
      <c r="HV77" s="8">
        <v>0</v>
      </c>
      <c r="HW77" s="8">
        <v>0</v>
      </c>
      <c r="HX77" s="8">
        <v>0</v>
      </c>
      <c r="HY77" s="8">
        <v>0</v>
      </c>
      <c r="HZ77" s="8">
        <v>0</v>
      </c>
      <c r="IA77" s="8">
        <v>0</v>
      </c>
      <c r="IB77" s="8">
        <v>0</v>
      </c>
      <c r="IC77" s="8">
        <v>0</v>
      </c>
      <c r="ID77" s="8">
        <v>0</v>
      </c>
      <c r="IE77" s="8">
        <v>0</v>
      </c>
      <c r="IF77" s="8">
        <v>0</v>
      </c>
      <c r="IG77" s="8">
        <v>0</v>
      </c>
      <c r="IH77" s="8">
        <v>0</v>
      </c>
      <c r="II77" s="8">
        <v>0</v>
      </c>
      <c r="IJ77" s="8">
        <v>0</v>
      </c>
      <c r="IK77" s="8">
        <v>0</v>
      </c>
      <c r="IL77" s="8">
        <v>0</v>
      </c>
      <c r="IM77" s="8">
        <v>0</v>
      </c>
      <c r="IN77" s="8">
        <v>0</v>
      </c>
      <c r="IO77" s="8">
        <v>0</v>
      </c>
      <c r="IP77" s="8">
        <v>0</v>
      </c>
      <c r="IQ77" s="8">
        <v>0</v>
      </c>
      <c r="IR77" s="8">
        <v>0</v>
      </c>
      <c r="IS77" s="8">
        <v>0</v>
      </c>
      <c r="IT77" s="8">
        <v>0</v>
      </c>
      <c r="IU77" s="8">
        <v>0</v>
      </c>
      <c r="IV77" s="8">
        <v>0</v>
      </c>
      <c r="IW77" s="8">
        <v>0</v>
      </c>
      <c r="IX77" s="8">
        <v>0</v>
      </c>
      <c r="IY77" s="8">
        <v>0</v>
      </c>
      <c r="IZ77" s="8">
        <v>0</v>
      </c>
      <c r="JA77" s="8">
        <v>0</v>
      </c>
      <c r="JB77" s="8">
        <v>0</v>
      </c>
      <c r="JC77" s="8">
        <v>0</v>
      </c>
      <c r="JD77" s="8">
        <v>0</v>
      </c>
      <c r="JE77" s="8">
        <v>0</v>
      </c>
      <c r="JF77" s="8">
        <v>0</v>
      </c>
      <c r="JG77" s="8">
        <v>0</v>
      </c>
      <c r="JH77" s="8">
        <v>0</v>
      </c>
      <c r="JI77" s="8">
        <v>0</v>
      </c>
      <c r="JJ77" s="8">
        <v>0</v>
      </c>
      <c r="JK77" s="8">
        <v>0</v>
      </c>
      <c r="JL77" s="8">
        <v>0</v>
      </c>
      <c r="JM77" s="8">
        <v>0</v>
      </c>
      <c r="JN77" s="8">
        <v>0</v>
      </c>
      <c r="JO77" s="8">
        <v>0</v>
      </c>
      <c r="JP77" s="8">
        <v>0</v>
      </c>
      <c r="JQ77" s="8">
        <v>0</v>
      </c>
      <c r="JR77" s="8">
        <v>0</v>
      </c>
      <c r="JS77" s="8">
        <v>0</v>
      </c>
      <c r="JT77" s="8">
        <v>0</v>
      </c>
      <c r="JU77" s="8">
        <v>0</v>
      </c>
      <c r="JV77" s="8">
        <v>0</v>
      </c>
      <c r="JW77" s="9">
        <v>-5.4E-6</v>
      </c>
      <c r="JX77" s="9">
        <v>8.1000000000000004E-6</v>
      </c>
      <c r="JY77" s="9">
        <v>-2.7E-6</v>
      </c>
      <c r="JZ77" s="8">
        <v>0</v>
      </c>
      <c r="KA77" s="8">
        <v>0</v>
      </c>
      <c r="KB77" s="8">
        <v>0</v>
      </c>
      <c r="KC77" s="8">
        <v>0</v>
      </c>
      <c r="KD77" s="8">
        <v>0</v>
      </c>
      <c r="KE77" s="8">
        <v>0</v>
      </c>
      <c r="KF77" s="8">
        <v>0</v>
      </c>
      <c r="KG77" s="8">
        <v>0</v>
      </c>
      <c r="KH77" s="8">
        <v>0</v>
      </c>
      <c r="KI77" s="8">
        <v>0</v>
      </c>
      <c r="KJ77" s="8">
        <v>0</v>
      </c>
      <c r="KK77" s="8">
        <v>0</v>
      </c>
      <c r="KL77" s="8">
        <v>0</v>
      </c>
      <c r="KM77" s="8">
        <v>0</v>
      </c>
      <c r="KN77" s="8">
        <v>0</v>
      </c>
      <c r="KO77" s="8">
        <v>0</v>
      </c>
      <c r="KP77" s="8">
        <v>0</v>
      </c>
      <c r="KQ77" s="8">
        <v>0</v>
      </c>
      <c r="KR77" s="8">
        <v>0</v>
      </c>
      <c r="KS77" s="8">
        <v>0</v>
      </c>
      <c r="KT77" s="8">
        <v>0</v>
      </c>
      <c r="KU77" s="8">
        <v>0</v>
      </c>
      <c r="KV77" s="8">
        <v>0</v>
      </c>
      <c r="KW77" s="8">
        <v>0</v>
      </c>
    </row>
    <row r="78" spans="1:309">
      <c r="A78" s="8">
        <v>77</v>
      </c>
      <c r="B78" s="8" t="s">
        <v>30</v>
      </c>
      <c r="C78" s="8" t="s">
        <v>45</v>
      </c>
      <c r="D78" s="8" t="s">
        <v>325</v>
      </c>
      <c r="E78" s="8">
        <v>0</v>
      </c>
      <c r="F78" s="24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-4.0000000000000001E-3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-0.03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1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>
        <v>0</v>
      </c>
      <c r="FK78" s="8">
        <v>0</v>
      </c>
      <c r="FL78" s="8">
        <v>0</v>
      </c>
      <c r="FM78" s="8">
        <v>0</v>
      </c>
      <c r="FN78" s="8">
        <v>0</v>
      </c>
      <c r="FO78" s="8">
        <v>0</v>
      </c>
      <c r="FP78" s="8">
        <v>0</v>
      </c>
      <c r="FQ78" s="8">
        <v>0</v>
      </c>
      <c r="FR78" s="8">
        <v>0</v>
      </c>
      <c r="FS78" s="8">
        <v>0</v>
      </c>
      <c r="FT78" s="8">
        <v>0</v>
      </c>
      <c r="FU78" s="8">
        <v>0</v>
      </c>
      <c r="FV78" s="8">
        <v>0</v>
      </c>
      <c r="FW78" s="8">
        <v>0</v>
      </c>
      <c r="FX78" s="8">
        <v>0</v>
      </c>
      <c r="FY78" s="8">
        <v>0</v>
      </c>
      <c r="FZ78" s="8">
        <v>0</v>
      </c>
      <c r="GA78" s="8">
        <v>0</v>
      </c>
      <c r="GB78" s="9">
        <v>1.1400000000000001E-6</v>
      </c>
      <c r="GC78" s="8">
        <v>0</v>
      </c>
      <c r="GD78" s="8">
        <v>0</v>
      </c>
      <c r="GE78" s="8">
        <v>0</v>
      </c>
      <c r="GF78" s="8">
        <v>0</v>
      </c>
      <c r="GG78" s="8">
        <v>0</v>
      </c>
      <c r="GH78" s="8">
        <v>0</v>
      </c>
      <c r="GI78" s="8">
        <v>0</v>
      </c>
      <c r="GJ78" s="8">
        <v>0</v>
      </c>
      <c r="GK78" s="8">
        <v>0</v>
      </c>
      <c r="GL78" s="8">
        <v>0</v>
      </c>
      <c r="GM78" s="8">
        <v>0</v>
      </c>
      <c r="GN78" s="8">
        <v>0</v>
      </c>
      <c r="GO78" s="8">
        <v>0</v>
      </c>
      <c r="GP78" s="8">
        <v>0</v>
      </c>
      <c r="GQ78" s="8">
        <v>0</v>
      </c>
      <c r="GR78" s="8">
        <v>0</v>
      </c>
      <c r="GS78" s="8">
        <v>0</v>
      </c>
      <c r="GT78" s="8">
        <v>0</v>
      </c>
      <c r="GU78" s="8">
        <v>0</v>
      </c>
      <c r="GV78" s="8">
        <v>0</v>
      </c>
      <c r="GW78" s="8">
        <v>0</v>
      </c>
      <c r="GX78" s="8">
        <v>0</v>
      </c>
      <c r="GY78" s="8">
        <v>0</v>
      </c>
      <c r="GZ78" s="8">
        <v>0</v>
      </c>
      <c r="HA78" s="8">
        <v>0</v>
      </c>
      <c r="HB78" s="8">
        <v>0</v>
      </c>
      <c r="HC78" s="8">
        <v>0</v>
      </c>
      <c r="HD78" s="8">
        <v>0</v>
      </c>
      <c r="HE78" s="8">
        <v>0</v>
      </c>
      <c r="HF78" s="8">
        <v>0</v>
      </c>
      <c r="HG78" s="8">
        <v>0</v>
      </c>
      <c r="HH78" s="8">
        <v>0</v>
      </c>
      <c r="HI78" s="8">
        <v>0</v>
      </c>
      <c r="HJ78" s="8">
        <v>0</v>
      </c>
      <c r="HK78" s="8">
        <v>0</v>
      </c>
      <c r="HL78" s="8">
        <v>0</v>
      </c>
      <c r="HM78" s="8">
        <v>0</v>
      </c>
      <c r="HN78" s="8">
        <v>0</v>
      </c>
      <c r="HO78" s="8">
        <v>0</v>
      </c>
      <c r="HP78" s="8">
        <v>0</v>
      </c>
      <c r="HQ78" s="8">
        <v>0</v>
      </c>
      <c r="HR78" s="8">
        <v>0</v>
      </c>
      <c r="HS78" s="8">
        <v>0</v>
      </c>
      <c r="HT78" s="8">
        <v>0</v>
      </c>
      <c r="HU78" s="8">
        <v>0</v>
      </c>
      <c r="HV78" s="8">
        <v>0</v>
      </c>
      <c r="HW78" s="8">
        <v>0</v>
      </c>
      <c r="HX78" s="8">
        <v>0</v>
      </c>
      <c r="HY78" s="8">
        <v>0</v>
      </c>
      <c r="HZ78" s="8">
        <v>0</v>
      </c>
      <c r="IA78" s="8">
        <v>0</v>
      </c>
      <c r="IB78" s="8">
        <v>0</v>
      </c>
      <c r="IC78" s="8">
        <v>0</v>
      </c>
      <c r="ID78" s="8">
        <v>0</v>
      </c>
      <c r="IE78" s="8">
        <v>0</v>
      </c>
      <c r="IF78" s="8">
        <v>0</v>
      </c>
      <c r="IG78" s="8">
        <v>0</v>
      </c>
      <c r="IH78" s="8">
        <v>0</v>
      </c>
      <c r="II78" s="8">
        <v>0</v>
      </c>
      <c r="IJ78" s="8">
        <v>0</v>
      </c>
      <c r="IK78" s="8">
        <v>0</v>
      </c>
      <c r="IL78" s="8">
        <v>0</v>
      </c>
      <c r="IM78" s="8">
        <v>0</v>
      </c>
      <c r="IN78" s="8">
        <v>0</v>
      </c>
      <c r="IO78" s="8">
        <v>0</v>
      </c>
      <c r="IP78" s="8">
        <v>0</v>
      </c>
      <c r="IQ78" s="8">
        <v>0</v>
      </c>
      <c r="IR78" s="8">
        <v>0</v>
      </c>
      <c r="IS78" s="8">
        <v>0</v>
      </c>
      <c r="IT78" s="8">
        <v>0</v>
      </c>
      <c r="IU78" s="8">
        <v>0</v>
      </c>
      <c r="IV78" s="8">
        <v>0</v>
      </c>
      <c r="IW78" s="8">
        <v>0</v>
      </c>
      <c r="IX78" s="8">
        <v>0</v>
      </c>
      <c r="IY78" s="8">
        <v>0</v>
      </c>
      <c r="IZ78" s="8">
        <v>0</v>
      </c>
      <c r="JA78" s="8">
        <v>0</v>
      </c>
      <c r="JB78" s="8">
        <v>0</v>
      </c>
      <c r="JC78" s="8">
        <v>0</v>
      </c>
      <c r="JD78" s="8">
        <v>0</v>
      </c>
      <c r="JE78" s="8">
        <v>0</v>
      </c>
      <c r="JF78" s="8">
        <v>0</v>
      </c>
      <c r="JG78" s="8">
        <v>0</v>
      </c>
      <c r="JH78" s="8">
        <v>0</v>
      </c>
      <c r="JI78" s="8">
        <v>0</v>
      </c>
      <c r="JJ78" s="8">
        <v>0</v>
      </c>
      <c r="JK78" s="8">
        <v>0</v>
      </c>
      <c r="JL78" s="8">
        <v>0</v>
      </c>
      <c r="JM78" s="8">
        <v>0</v>
      </c>
      <c r="JN78" s="8">
        <v>0</v>
      </c>
      <c r="JO78" s="8">
        <v>0</v>
      </c>
      <c r="JP78" s="8">
        <v>0</v>
      </c>
      <c r="JQ78" s="8">
        <v>0</v>
      </c>
      <c r="JR78" s="8">
        <v>0</v>
      </c>
      <c r="JS78" s="8">
        <v>0</v>
      </c>
      <c r="JT78" s="8">
        <v>0</v>
      </c>
      <c r="JU78" s="8">
        <v>0</v>
      </c>
      <c r="JV78" s="8">
        <v>0</v>
      </c>
      <c r="JW78" s="8">
        <v>0</v>
      </c>
      <c r="JX78" s="9">
        <v>-1.35E-6</v>
      </c>
      <c r="JY78" s="9">
        <v>1.8899999999999999E-6</v>
      </c>
      <c r="JZ78" s="9">
        <v>-5.4099999999999999E-7</v>
      </c>
      <c r="KA78" s="8">
        <v>0</v>
      </c>
      <c r="KB78" s="8">
        <v>0</v>
      </c>
      <c r="KC78" s="8">
        <v>0</v>
      </c>
      <c r="KD78" s="8">
        <v>0</v>
      </c>
      <c r="KE78" s="8">
        <v>0</v>
      </c>
      <c r="KF78" s="8">
        <v>0</v>
      </c>
      <c r="KG78" s="8">
        <v>0</v>
      </c>
      <c r="KH78" s="8">
        <v>0</v>
      </c>
      <c r="KI78" s="8">
        <v>0</v>
      </c>
      <c r="KJ78" s="8">
        <v>0</v>
      </c>
      <c r="KK78" s="8">
        <v>0</v>
      </c>
      <c r="KL78" s="8">
        <v>0</v>
      </c>
      <c r="KM78" s="8">
        <v>0</v>
      </c>
      <c r="KN78" s="8">
        <v>0</v>
      </c>
      <c r="KO78" s="8">
        <v>0</v>
      </c>
      <c r="KP78" s="8">
        <v>0</v>
      </c>
      <c r="KQ78" s="8">
        <v>0</v>
      </c>
      <c r="KR78" s="8">
        <v>0</v>
      </c>
      <c r="KS78" s="8">
        <v>0</v>
      </c>
      <c r="KT78" s="8">
        <v>0</v>
      </c>
      <c r="KU78" s="8">
        <v>0</v>
      </c>
      <c r="KV78" s="8">
        <v>0</v>
      </c>
      <c r="KW78" s="8">
        <v>0</v>
      </c>
    </row>
    <row r="79" spans="1:309">
      <c r="A79" s="8">
        <v>78</v>
      </c>
      <c r="B79" s="8" t="s">
        <v>30</v>
      </c>
      <c r="C79" s="8" t="s">
        <v>45</v>
      </c>
      <c r="D79" s="8" t="s">
        <v>326</v>
      </c>
      <c r="E79" s="8">
        <v>0</v>
      </c>
      <c r="F79" s="24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-4.0000000000000001E-3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-0.03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1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8">
        <v>0</v>
      </c>
      <c r="GA79" s="8">
        <v>0</v>
      </c>
      <c r="GB79" s="8">
        <v>0</v>
      </c>
      <c r="GC79" s="9">
        <v>1.1400000000000001E-6</v>
      </c>
      <c r="GD79" s="8">
        <v>0</v>
      </c>
      <c r="GE79" s="8">
        <v>0</v>
      </c>
      <c r="GF79" s="8">
        <v>0</v>
      </c>
      <c r="GG79" s="8">
        <v>0</v>
      </c>
      <c r="GH79" s="8">
        <v>0</v>
      </c>
      <c r="GI79" s="8">
        <v>0</v>
      </c>
      <c r="GJ79" s="8">
        <v>0</v>
      </c>
      <c r="GK79" s="8">
        <v>0</v>
      </c>
      <c r="GL79" s="8">
        <v>0</v>
      </c>
      <c r="GM79" s="8">
        <v>0</v>
      </c>
      <c r="GN79" s="8">
        <v>0</v>
      </c>
      <c r="GO79" s="8">
        <v>0</v>
      </c>
      <c r="GP79" s="8">
        <v>0</v>
      </c>
      <c r="GQ79" s="8">
        <v>0</v>
      </c>
      <c r="GR79" s="8">
        <v>0</v>
      </c>
      <c r="GS79" s="8">
        <v>0</v>
      </c>
      <c r="GT79" s="8">
        <v>0</v>
      </c>
      <c r="GU79" s="8">
        <v>0</v>
      </c>
      <c r="GV79" s="8">
        <v>0</v>
      </c>
      <c r="GW79" s="8">
        <v>0</v>
      </c>
      <c r="GX79" s="8">
        <v>0</v>
      </c>
      <c r="GY79" s="8">
        <v>0</v>
      </c>
      <c r="GZ79" s="8">
        <v>0</v>
      </c>
      <c r="HA79" s="8">
        <v>0</v>
      </c>
      <c r="HB79" s="8">
        <v>0</v>
      </c>
      <c r="HC79" s="8">
        <v>0</v>
      </c>
      <c r="HD79" s="8">
        <v>0</v>
      </c>
      <c r="HE79" s="8">
        <v>0</v>
      </c>
      <c r="HF79" s="8">
        <v>0</v>
      </c>
      <c r="HG79" s="8">
        <v>0</v>
      </c>
      <c r="HH79" s="8">
        <v>0</v>
      </c>
      <c r="HI79" s="8">
        <v>0</v>
      </c>
      <c r="HJ79" s="8">
        <v>0</v>
      </c>
      <c r="HK79" s="8">
        <v>0</v>
      </c>
      <c r="HL79" s="8">
        <v>0</v>
      </c>
      <c r="HM79" s="8">
        <v>0</v>
      </c>
      <c r="HN79" s="8">
        <v>0</v>
      </c>
      <c r="HO79" s="8">
        <v>0</v>
      </c>
      <c r="HP79" s="8">
        <v>0</v>
      </c>
      <c r="HQ79" s="8">
        <v>0</v>
      </c>
      <c r="HR79" s="8">
        <v>0</v>
      </c>
      <c r="HS79" s="8">
        <v>0</v>
      </c>
      <c r="HT79" s="8">
        <v>0</v>
      </c>
      <c r="HU79" s="8">
        <v>0</v>
      </c>
      <c r="HV79" s="8">
        <v>0</v>
      </c>
      <c r="HW79" s="8">
        <v>0</v>
      </c>
      <c r="HX79" s="8">
        <v>0</v>
      </c>
      <c r="HY79" s="8">
        <v>0</v>
      </c>
      <c r="HZ79" s="8">
        <v>0</v>
      </c>
      <c r="IA79" s="8">
        <v>0</v>
      </c>
      <c r="IB79" s="8">
        <v>0</v>
      </c>
      <c r="IC79" s="8">
        <v>0</v>
      </c>
      <c r="ID79" s="8">
        <v>0</v>
      </c>
      <c r="IE79" s="8">
        <v>0</v>
      </c>
      <c r="IF79" s="8">
        <v>0</v>
      </c>
      <c r="IG79" s="8">
        <v>0</v>
      </c>
      <c r="IH79" s="8">
        <v>0</v>
      </c>
      <c r="II79" s="8">
        <v>0</v>
      </c>
      <c r="IJ79" s="8">
        <v>0</v>
      </c>
      <c r="IK79" s="8">
        <v>0</v>
      </c>
      <c r="IL79" s="8">
        <v>0</v>
      </c>
      <c r="IM79" s="8">
        <v>0</v>
      </c>
      <c r="IN79" s="8">
        <v>0</v>
      </c>
      <c r="IO79" s="8">
        <v>0</v>
      </c>
      <c r="IP79" s="8">
        <v>0</v>
      </c>
      <c r="IQ79" s="8">
        <v>0</v>
      </c>
      <c r="IR79" s="8">
        <v>0</v>
      </c>
      <c r="IS79" s="8">
        <v>0</v>
      </c>
      <c r="IT79" s="8">
        <v>0</v>
      </c>
      <c r="IU79" s="8">
        <v>0</v>
      </c>
      <c r="IV79" s="8">
        <v>0</v>
      </c>
      <c r="IW79" s="8">
        <v>0</v>
      </c>
      <c r="IX79" s="8">
        <v>0</v>
      </c>
      <c r="IY79" s="8">
        <v>0</v>
      </c>
      <c r="IZ79" s="8">
        <v>0</v>
      </c>
      <c r="JA79" s="8">
        <v>0</v>
      </c>
      <c r="JB79" s="8">
        <v>0</v>
      </c>
      <c r="JC79" s="8">
        <v>0</v>
      </c>
      <c r="JD79" s="8">
        <v>0</v>
      </c>
      <c r="JE79" s="8">
        <v>0</v>
      </c>
      <c r="JF79" s="8">
        <v>0</v>
      </c>
      <c r="JG79" s="8">
        <v>0</v>
      </c>
      <c r="JH79" s="8">
        <v>0</v>
      </c>
      <c r="JI79" s="8">
        <v>0</v>
      </c>
      <c r="JJ79" s="8">
        <v>0</v>
      </c>
      <c r="JK79" s="8">
        <v>0</v>
      </c>
      <c r="JL79" s="8">
        <v>0</v>
      </c>
      <c r="JM79" s="8">
        <v>0</v>
      </c>
      <c r="JN79" s="8">
        <v>0</v>
      </c>
      <c r="JO79" s="8">
        <v>0</v>
      </c>
      <c r="JP79" s="8">
        <v>0</v>
      </c>
      <c r="JQ79" s="8">
        <v>0</v>
      </c>
      <c r="JR79" s="8">
        <v>0</v>
      </c>
      <c r="JS79" s="8">
        <v>0</v>
      </c>
      <c r="JT79" s="8">
        <v>0</v>
      </c>
      <c r="JU79" s="8">
        <v>0</v>
      </c>
      <c r="JV79" s="8">
        <v>0</v>
      </c>
      <c r="JW79" s="8">
        <v>0</v>
      </c>
      <c r="JX79" s="8">
        <v>0</v>
      </c>
      <c r="JY79" s="9">
        <v>-2.7099999999999998E-7</v>
      </c>
      <c r="JZ79" s="9">
        <v>2.7099999999999998E-7</v>
      </c>
      <c r="KA79" s="9">
        <v>-9.3800000000000002E-30</v>
      </c>
      <c r="KB79" s="8">
        <v>0</v>
      </c>
      <c r="KC79" s="8">
        <v>0</v>
      </c>
      <c r="KD79" s="8">
        <v>0</v>
      </c>
      <c r="KE79" s="8">
        <v>0</v>
      </c>
      <c r="KF79" s="8">
        <v>0</v>
      </c>
      <c r="KG79" s="8">
        <v>0</v>
      </c>
      <c r="KH79" s="8">
        <v>0</v>
      </c>
      <c r="KI79" s="8">
        <v>0</v>
      </c>
      <c r="KJ79" s="8">
        <v>0</v>
      </c>
      <c r="KK79" s="8">
        <v>0</v>
      </c>
      <c r="KL79" s="8">
        <v>0</v>
      </c>
      <c r="KM79" s="8">
        <v>0</v>
      </c>
      <c r="KN79" s="8">
        <v>0</v>
      </c>
      <c r="KO79" s="8">
        <v>0</v>
      </c>
      <c r="KP79" s="8">
        <v>0</v>
      </c>
      <c r="KQ79" s="8">
        <v>0</v>
      </c>
      <c r="KR79" s="8">
        <v>0</v>
      </c>
      <c r="KS79" s="8">
        <v>0</v>
      </c>
      <c r="KT79" s="8">
        <v>0</v>
      </c>
      <c r="KU79" s="8">
        <v>0</v>
      </c>
      <c r="KV79" s="8">
        <v>0</v>
      </c>
      <c r="KW79" s="8">
        <v>0</v>
      </c>
    </row>
    <row r="80" spans="1:309">
      <c r="A80" s="8">
        <v>79</v>
      </c>
      <c r="B80" s="8" t="s">
        <v>30</v>
      </c>
      <c r="C80" s="8" t="s">
        <v>45</v>
      </c>
      <c r="D80" s="8" t="s">
        <v>327</v>
      </c>
      <c r="E80" s="8">
        <v>0</v>
      </c>
      <c r="F80" s="24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-4.0000000000000001E-3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-0.03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1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0</v>
      </c>
      <c r="FW80" s="8">
        <v>0</v>
      </c>
      <c r="FX80" s="8">
        <v>0</v>
      </c>
      <c r="FY80" s="8">
        <v>0</v>
      </c>
      <c r="FZ80" s="8">
        <v>0</v>
      </c>
      <c r="GA80" s="8">
        <v>0</v>
      </c>
      <c r="GB80" s="8">
        <v>0</v>
      </c>
      <c r="GC80" s="8">
        <v>0</v>
      </c>
      <c r="GD80" s="9">
        <v>1.1400000000000001E-6</v>
      </c>
      <c r="GE80" s="8">
        <v>0</v>
      </c>
      <c r="GF80" s="8">
        <v>0</v>
      </c>
      <c r="GG80" s="8">
        <v>0</v>
      </c>
      <c r="GH80" s="8">
        <v>0</v>
      </c>
      <c r="GI80" s="8">
        <v>0</v>
      </c>
      <c r="GJ80" s="8">
        <v>0</v>
      </c>
      <c r="GK80" s="8">
        <v>0</v>
      </c>
      <c r="GL80" s="8">
        <v>0</v>
      </c>
      <c r="GM80" s="8">
        <v>0</v>
      </c>
      <c r="GN80" s="8">
        <v>0</v>
      </c>
      <c r="GO80" s="8">
        <v>0</v>
      </c>
      <c r="GP80" s="8">
        <v>0</v>
      </c>
      <c r="GQ80" s="8">
        <v>0</v>
      </c>
      <c r="GR80" s="8">
        <v>0</v>
      </c>
      <c r="GS80" s="8">
        <v>0</v>
      </c>
      <c r="GT80" s="8">
        <v>0</v>
      </c>
      <c r="GU80" s="8">
        <v>0</v>
      </c>
      <c r="GV80" s="8">
        <v>0</v>
      </c>
      <c r="GW80" s="8">
        <v>0</v>
      </c>
      <c r="GX80" s="8">
        <v>0</v>
      </c>
      <c r="GY80" s="8">
        <v>0</v>
      </c>
      <c r="GZ80" s="8">
        <v>0</v>
      </c>
      <c r="HA80" s="8">
        <v>0</v>
      </c>
      <c r="HB80" s="8">
        <v>0</v>
      </c>
      <c r="HC80" s="8">
        <v>0</v>
      </c>
      <c r="HD80" s="8">
        <v>0</v>
      </c>
      <c r="HE80" s="8">
        <v>0</v>
      </c>
      <c r="HF80" s="8">
        <v>0</v>
      </c>
      <c r="HG80" s="8">
        <v>0</v>
      </c>
      <c r="HH80" s="8">
        <v>0</v>
      </c>
      <c r="HI80" s="8">
        <v>0</v>
      </c>
      <c r="HJ80" s="8">
        <v>0</v>
      </c>
      <c r="HK80" s="8">
        <v>0</v>
      </c>
      <c r="HL80" s="8">
        <v>0</v>
      </c>
      <c r="HM80" s="8">
        <v>0</v>
      </c>
      <c r="HN80" s="8">
        <v>0</v>
      </c>
      <c r="HO80" s="8">
        <v>0</v>
      </c>
      <c r="HP80" s="8">
        <v>0</v>
      </c>
      <c r="HQ80" s="8">
        <v>0</v>
      </c>
      <c r="HR80" s="8">
        <v>0</v>
      </c>
      <c r="HS80" s="8">
        <v>0</v>
      </c>
      <c r="HT80" s="8">
        <v>0</v>
      </c>
      <c r="HU80" s="8">
        <v>0</v>
      </c>
      <c r="HV80" s="8">
        <v>0</v>
      </c>
      <c r="HW80" s="8">
        <v>0</v>
      </c>
      <c r="HX80" s="8">
        <v>0</v>
      </c>
      <c r="HY80" s="8">
        <v>0</v>
      </c>
      <c r="HZ80" s="8">
        <v>0</v>
      </c>
      <c r="IA80" s="8">
        <v>0</v>
      </c>
      <c r="IB80" s="8">
        <v>0</v>
      </c>
      <c r="IC80" s="8">
        <v>0</v>
      </c>
      <c r="ID80" s="8">
        <v>0</v>
      </c>
      <c r="IE80" s="8">
        <v>0</v>
      </c>
      <c r="IF80" s="8">
        <v>0</v>
      </c>
      <c r="IG80" s="8">
        <v>0</v>
      </c>
      <c r="IH80" s="8">
        <v>0</v>
      </c>
      <c r="II80" s="8">
        <v>0</v>
      </c>
      <c r="IJ80" s="8">
        <v>0</v>
      </c>
      <c r="IK80" s="8">
        <v>0</v>
      </c>
      <c r="IL80" s="8">
        <v>0</v>
      </c>
      <c r="IM80" s="8">
        <v>0</v>
      </c>
      <c r="IN80" s="8">
        <v>0</v>
      </c>
      <c r="IO80" s="8">
        <v>0</v>
      </c>
      <c r="IP80" s="8">
        <v>0</v>
      </c>
      <c r="IQ80" s="8">
        <v>0</v>
      </c>
      <c r="IR80" s="8">
        <v>0</v>
      </c>
      <c r="IS80" s="8">
        <v>0</v>
      </c>
      <c r="IT80" s="8">
        <v>0</v>
      </c>
      <c r="IU80" s="8">
        <v>0</v>
      </c>
      <c r="IV80" s="8">
        <v>0</v>
      </c>
      <c r="IW80" s="8">
        <v>0</v>
      </c>
      <c r="IX80" s="8">
        <v>0</v>
      </c>
      <c r="IY80" s="8">
        <v>0</v>
      </c>
      <c r="IZ80" s="8">
        <v>0</v>
      </c>
      <c r="JA80" s="8">
        <v>0</v>
      </c>
      <c r="JB80" s="8">
        <v>0</v>
      </c>
      <c r="JC80" s="8">
        <v>0</v>
      </c>
      <c r="JD80" s="8">
        <v>0</v>
      </c>
      <c r="JE80" s="8">
        <v>0</v>
      </c>
      <c r="JF80" s="8">
        <v>0</v>
      </c>
      <c r="JG80" s="8">
        <v>0</v>
      </c>
      <c r="JH80" s="8">
        <v>0</v>
      </c>
      <c r="JI80" s="8">
        <v>0</v>
      </c>
      <c r="JJ80" s="8">
        <v>0</v>
      </c>
      <c r="JK80" s="8">
        <v>0</v>
      </c>
      <c r="JL80" s="8">
        <v>0</v>
      </c>
      <c r="JM80" s="8">
        <v>0</v>
      </c>
      <c r="JN80" s="8">
        <v>0</v>
      </c>
      <c r="JO80" s="8">
        <v>0</v>
      </c>
      <c r="JP80" s="8">
        <v>0</v>
      </c>
      <c r="JQ80" s="8">
        <v>0</v>
      </c>
      <c r="JR80" s="8">
        <v>0</v>
      </c>
      <c r="JS80" s="8">
        <v>0</v>
      </c>
      <c r="JT80" s="8">
        <v>0</v>
      </c>
      <c r="JU80" s="8">
        <v>0</v>
      </c>
      <c r="JV80" s="8">
        <v>0</v>
      </c>
      <c r="JW80" s="8">
        <v>0</v>
      </c>
      <c r="JX80" s="8">
        <v>0</v>
      </c>
      <c r="JY80" s="8">
        <v>0</v>
      </c>
      <c r="JZ80" s="9">
        <v>-6.0199999999999997E-30</v>
      </c>
      <c r="KA80" s="9">
        <v>7.2199999999999998E-30</v>
      </c>
      <c r="KB80" s="9">
        <v>-1.1999999999999999E-30</v>
      </c>
      <c r="KC80" s="8">
        <v>0</v>
      </c>
      <c r="KD80" s="8">
        <v>0</v>
      </c>
      <c r="KE80" s="8">
        <v>0</v>
      </c>
      <c r="KF80" s="8">
        <v>0</v>
      </c>
      <c r="KG80" s="8">
        <v>0</v>
      </c>
      <c r="KH80" s="8">
        <v>0</v>
      </c>
      <c r="KI80" s="8">
        <v>0</v>
      </c>
      <c r="KJ80" s="8">
        <v>0</v>
      </c>
      <c r="KK80" s="8">
        <v>0</v>
      </c>
      <c r="KL80" s="8">
        <v>0</v>
      </c>
      <c r="KM80" s="8">
        <v>0</v>
      </c>
      <c r="KN80" s="8">
        <v>0</v>
      </c>
      <c r="KO80" s="8">
        <v>0</v>
      </c>
      <c r="KP80" s="8">
        <v>0</v>
      </c>
      <c r="KQ80" s="8">
        <v>0</v>
      </c>
      <c r="KR80" s="8">
        <v>0</v>
      </c>
      <c r="KS80" s="8">
        <v>0</v>
      </c>
      <c r="KT80" s="8">
        <v>0</v>
      </c>
      <c r="KU80" s="8">
        <v>0</v>
      </c>
      <c r="KV80" s="8">
        <v>0</v>
      </c>
      <c r="KW80" s="8">
        <v>0</v>
      </c>
    </row>
    <row r="81" spans="1:309">
      <c r="A81" s="8">
        <v>80</v>
      </c>
      <c r="B81" s="8" t="s">
        <v>30</v>
      </c>
      <c r="C81" s="8" t="s">
        <v>45</v>
      </c>
      <c r="D81" s="8" t="s">
        <v>546</v>
      </c>
      <c r="E81" s="8">
        <v>0</v>
      </c>
      <c r="F81" s="24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-4.0000000000000001E-3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-0.03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1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0</v>
      </c>
      <c r="FS81" s="8">
        <v>0</v>
      </c>
      <c r="FT81" s="8">
        <v>0</v>
      </c>
      <c r="FU81" s="8">
        <v>0</v>
      </c>
      <c r="FV81" s="8">
        <v>0</v>
      </c>
      <c r="FW81" s="8">
        <v>0</v>
      </c>
      <c r="FX81" s="8">
        <v>0</v>
      </c>
      <c r="FY81" s="8">
        <v>0</v>
      </c>
      <c r="FZ81" s="8">
        <v>0</v>
      </c>
      <c r="GA81" s="8">
        <v>0</v>
      </c>
      <c r="GB81" s="8">
        <v>0</v>
      </c>
      <c r="GC81" s="8">
        <v>0</v>
      </c>
      <c r="GD81" s="8">
        <v>0</v>
      </c>
      <c r="GE81" s="9">
        <v>1.1400000000000001E-6</v>
      </c>
      <c r="GF81" s="8">
        <v>0</v>
      </c>
      <c r="GG81" s="8">
        <v>0</v>
      </c>
      <c r="GH81" s="8">
        <v>0</v>
      </c>
      <c r="GI81" s="8">
        <v>0</v>
      </c>
      <c r="GJ81" s="8">
        <v>0</v>
      </c>
      <c r="GK81" s="8">
        <v>0</v>
      </c>
      <c r="GL81" s="8">
        <v>0</v>
      </c>
      <c r="GM81" s="8">
        <v>0</v>
      </c>
      <c r="GN81" s="8">
        <v>0</v>
      </c>
      <c r="GO81" s="8">
        <v>0</v>
      </c>
      <c r="GP81" s="8">
        <v>0</v>
      </c>
      <c r="GQ81" s="8">
        <v>0</v>
      </c>
      <c r="GR81" s="8">
        <v>0</v>
      </c>
      <c r="GS81" s="8">
        <v>0</v>
      </c>
      <c r="GT81" s="8">
        <v>0</v>
      </c>
      <c r="GU81" s="8">
        <v>0</v>
      </c>
      <c r="GV81" s="8">
        <v>0</v>
      </c>
      <c r="GW81" s="8">
        <v>0</v>
      </c>
      <c r="GX81" s="8">
        <v>0</v>
      </c>
      <c r="GY81" s="8">
        <v>0</v>
      </c>
      <c r="GZ81" s="8">
        <v>0</v>
      </c>
      <c r="HA81" s="8">
        <v>0</v>
      </c>
      <c r="HB81" s="8">
        <v>0</v>
      </c>
      <c r="HC81" s="8">
        <v>0</v>
      </c>
      <c r="HD81" s="8">
        <v>0</v>
      </c>
      <c r="HE81" s="8">
        <v>0</v>
      </c>
      <c r="HF81" s="8">
        <v>0</v>
      </c>
      <c r="HG81" s="8">
        <v>0</v>
      </c>
      <c r="HH81" s="8">
        <v>0</v>
      </c>
      <c r="HI81" s="8">
        <v>0</v>
      </c>
      <c r="HJ81" s="8">
        <v>0</v>
      </c>
      <c r="HK81" s="8">
        <v>0</v>
      </c>
      <c r="HL81" s="8">
        <v>0</v>
      </c>
      <c r="HM81" s="8">
        <v>0</v>
      </c>
      <c r="HN81" s="8">
        <v>0</v>
      </c>
      <c r="HO81" s="8">
        <v>0</v>
      </c>
      <c r="HP81" s="8">
        <v>0</v>
      </c>
      <c r="HQ81" s="8">
        <v>0</v>
      </c>
      <c r="HR81" s="8">
        <v>0</v>
      </c>
      <c r="HS81" s="8">
        <v>0</v>
      </c>
      <c r="HT81" s="8">
        <v>0</v>
      </c>
      <c r="HU81" s="8">
        <v>0</v>
      </c>
      <c r="HV81" s="8">
        <v>0</v>
      </c>
      <c r="HW81" s="8">
        <v>0</v>
      </c>
      <c r="HX81" s="8">
        <v>0</v>
      </c>
      <c r="HY81" s="8">
        <v>0</v>
      </c>
      <c r="HZ81" s="8">
        <v>0</v>
      </c>
      <c r="IA81" s="8">
        <v>0</v>
      </c>
      <c r="IB81" s="8">
        <v>0</v>
      </c>
      <c r="IC81" s="8">
        <v>0</v>
      </c>
      <c r="ID81" s="8">
        <v>0</v>
      </c>
      <c r="IE81" s="8">
        <v>0</v>
      </c>
      <c r="IF81" s="8">
        <v>0</v>
      </c>
      <c r="IG81" s="8">
        <v>0</v>
      </c>
      <c r="IH81" s="8">
        <v>0</v>
      </c>
      <c r="II81" s="8">
        <v>0</v>
      </c>
      <c r="IJ81" s="8">
        <v>0</v>
      </c>
      <c r="IK81" s="8">
        <v>0</v>
      </c>
      <c r="IL81" s="8">
        <v>0</v>
      </c>
      <c r="IM81" s="8">
        <v>0</v>
      </c>
      <c r="IN81" s="8">
        <v>0</v>
      </c>
      <c r="IO81" s="8">
        <v>0</v>
      </c>
      <c r="IP81" s="8">
        <v>0</v>
      </c>
      <c r="IQ81" s="8">
        <v>0</v>
      </c>
      <c r="IR81" s="8">
        <v>0</v>
      </c>
      <c r="IS81" s="8">
        <v>0</v>
      </c>
      <c r="IT81" s="8">
        <v>0</v>
      </c>
      <c r="IU81" s="8">
        <v>0</v>
      </c>
      <c r="IV81" s="8">
        <v>0</v>
      </c>
      <c r="IW81" s="8">
        <v>0</v>
      </c>
      <c r="IX81" s="8">
        <v>0</v>
      </c>
      <c r="IY81" s="8">
        <v>0</v>
      </c>
      <c r="IZ81" s="8">
        <v>0</v>
      </c>
      <c r="JA81" s="8">
        <v>0</v>
      </c>
      <c r="JB81" s="8">
        <v>0</v>
      </c>
      <c r="JC81" s="8">
        <v>0</v>
      </c>
      <c r="JD81" s="8">
        <v>0</v>
      </c>
      <c r="JE81" s="8">
        <v>0</v>
      </c>
      <c r="JF81" s="8">
        <v>0</v>
      </c>
      <c r="JG81" s="8">
        <v>0</v>
      </c>
      <c r="JH81" s="8">
        <v>0</v>
      </c>
      <c r="JI81" s="8">
        <v>0</v>
      </c>
      <c r="JJ81" s="8">
        <v>0</v>
      </c>
      <c r="JK81" s="8">
        <v>0</v>
      </c>
      <c r="JL81" s="8">
        <v>0</v>
      </c>
      <c r="JM81" s="8">
        <v>0</v>
      </c>
      <c r="JN81" s="8">
        <v>0</v>
      </c>
      <c r="JO81" s="8">
        <v>0</v>
      </c>
      <c r="JP81" s="8">
        <v>0</v>
      </c>
      <c r="JQ81" s="8">
        <v>0</v>
      </c>
      <c r="JR81" s="8">
        <v>0</v>
      </c>
      <c r="JS81" s="8">
        <v>0</v>
      </c>
      <c r="JT81" s="8">
        <v>0</v>
      </c>
      <c r="JU81" s="8">
        <v>0</v>
      </c>
      <c r="JV81" s="8">
        <v>0</v>
      </c>
      <c r="JW81" s="8">
        <v>0</v>
      </c>
      <c r="JX81" s="8">
        <v>0</v>
      </c>
      <c r="JY81" s="8">
        <v>0</v>
      </c>
      <c r="JZ81" s="8">
        <v>0</v>
      </c>
      <c r="KA81" s="9">
        <v>-3.8000000000000003E-30</v>
      </c>
      <c r="KB81" s="9">
        <v>5.5999999999999998E-30</v>
      </c>
      <c r="KC81" s="9">
        <v>-1.8000000000000002E-30</v>
      </c>
      <c r="KD81" s="8">
        <v>0</v>
      </c>
      <c r="KE81" s="8">
        <v>0</v>
      </c>
      <c r="KF81" s="8">
        <v>0</v>
      </c>
      <c r="KG81" s="8">
        <v>0</v>
      </c>
      <c r="KH81" s="8">
        <v>0</v>
      </c>
      <c r="KI81" s="8">
        <v>0</v>
      </c>
      <c r="KJ81" s="8">
        <v>0</v>
      </c>
      <c r="KK81" s="8">
        <v>0</v>
      </c>
      <c r="KL81" s="8">
        <v>0</v>
      </c>
      <c r="KM81" s="8">
        <v>0</v>
      </c>
      <c r="KN81" s="8">
        <v>0</v>
      </c>
      <c r="KO81" s="8">
        <v>0</v>
      </c>
      <c r="KP81" s="8">
        <v>0</v>
      </c>
      <c r="KQ81" s="8">
        <v>0</v>
      </c>
      <c r="KR81" s="8">
        <v>0</v>
      </c>
      <c r="KS81" s="8">
        <v>0</v>
      </c>
      <c r="KT81" s="8">
        <v>0</v>
      </c>
      <c r="KU81" s="8">
        <v>0</v>
      </c>
      <c r="KV81" s="8">
        <v>0</v>
      </c>
      <c r="KW81" s="8">
        <v>0</v>
      </c>
    </row>
    <row r="82" spans="1:309">
      <c r="A82" s="8">
        <v>81</v>
      </c>
      <c r="B82" s="8" t="s">
        <v>30</v>
      </c>
      <c r="C82" s="8" t="s">
        <v>45</v>
      </c>
      <c r="D82" s="8" t="s">
        <v>547</v>
      </c>
      <c r="E82" s="8">
        <v>0</v>
      </c>
      <c r="F82" s="24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-4.0000000000000001E-3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-0.03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1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9">
        <v>1.1400000000000001E-6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  <c r="HP82" s="8">
        <v>0</v>
      </c>
      <c r="HQ82" s="8">
        <v>0</v>
      </c>
      <c r="HR82" s="8">
        <v>0</v>
      </c>
      <c r="HS82" s="8">
        <v>0</v>
      </c>
      <c r="HT82" s="8">
        <v>0</v>
      </c>
      <c r="HU82" s="8">
        <v>0</v>
      </c>
      <c r="HV82" s="8">
        <v>0</v>
      </c>
      <c r="HW82" s="8">
        <v>0</v>
      </c>
      <c r="HX82" s="8">
        <v>0</v>
      </c>
      <c r="HY82" s="8">
        <v>0</v>
      </c>
      <c r="HZ82" s="8">
        <v>0</v>
      </c>
      <c r="IA82" s="8">
        <v>0</v>
      </c>
      <c r="IB82" s="8">
        <v>0</v>
      </c>
      <c r="IC82" s="8">
        <v>0</v>
      </c>
      <c r="ID82" s="8">
        <v>0</v>
      </c>
      <c r="IE82" s="8">
        <v>0</v>
      </c>
      <c r="IF82" s="8">
        <v>0</v>
      </c>
      <c r="IG82" s="8">
        <v>0</v>
      </c>
      <c r="IH82" s="8">
        <v>0</v>
      </c>
      <c r="II82" s="8">
        <v>0</v>
      </c>
      <c r="IJ82" s="8">
        <v>0</v>
      </c>
      <c r="IK82" s="8">
        <v>0</v>
      </c>
      <c r="IL82" s="8">
        <v>0</v>
      </c>
      <c r="IM82" s="8">
        <v>0</v>
      </c>
      <c r="IN82" s="8">
        <v>0</v>
      </c>
      <c r="IO82" s="8">
        <v>0</v>
      </c>
      <c r="IP82" s="8">
        <v>0</v>
      </c>
      <c r="IQ82" s="8">
        <v>0</v>
      </c>
      <c r="IR82" s="8">
        <v>0</v>
      </c>
      <c r="IS82" s="8">
        <v>0</v>
      </c>
      <c r="IT82" s="8">
        <v>0</v>
      </c>
      <c r="IU82" s="8">
        <v>0</v>
      </c>
      <c r="IV82" s="8">
        <v>0</v>
      </c>
      <c r="IW82" s="8">
        <v>0</v>
      </c>
      <c r="IX82" s="8">
        <v>0</v>
      </c>
      <c r="IY82" s="8">
        <v>0</v>
      </c>
      <c r="IZ82" s="8">
        <v>0</v>
      </c>
      <c r="JA82" s="8">
        <v>0</v>
      </c>
      <c r="JB82" s="8">
        <v>0</v>
      </c>
      <c r="JC82" s="8">
        <v>0</v>
      </c>
      <c r="JD82" s="8">
        <v>0</v>
      </c>
      <c r="JE82" s="8">
        <v>0</v>
      </c>
      <c r="JF82" s="8">
        <v>0</v>
      </c>
      <c r="JG82" s="8">
        <v>0</v>
      </c>
      <c r="JH82" s="8">
        <v>0</v>
      </c>
      <c r="JI82" s="8">
        <v>0</v>
      </c>
      <c r="JJ82" s="8">
        <v>0</v>
      </c>
      <c r="JK82" s="8">
        <v>0</v>
      </c>
      <c r="JL82" s="8">
        <v>0</v>
      </c>
      <c r="JM82" s="8">
        <v>0</v>
      </c>
      <c r="JN82" s="8">
        <v>0</v>
      </c>
      <c r="JO82" s="8">
        <v>0</v>
      </c>
      <c r="JP82" s="8">
        <v>0</v>
      </c>
      <c r="JQ82" s="8">
        <v>0</v>
      </c>
      <c r="JR82" s="8">
        <v>0</v>
      </c>
      <c r="JS82" s="8">
        <v>0</v>
      </c>
      <c r="JT82" s="8">
        <v>0</v>
      </c>
      <c r="JU82" s="8">
        <v>0</v>
      </c>
      <c r="JV82" s="8">
        <v>0</v>
      </c>
      <c r="JW82" s="8">
        <v>0</v>
      </c>
      <c r="JX82" s="8">
        <v>0</v>
      </c>
      <c r="JY82" s="8">
        <v>0</v>
      </c>
      <c r="JZ82" s="8">
        <v>0</v>
      </c>
      <c r="KA82" s="8">
        <v>0</v>
      </c>
      <c r="KB82" s="9">
        <v>-1.9000000000000002E-30</v>
      </c>
      <c r="KC82" s="9">
        <v>2.4899999999999999E-30</v>
      </c>
      <c r="KD82" s="9">
        <v>-5.89E-31</v>
      </c>
      <c r="KE82" s="8">
        <v>0</v>
      </c>
      <c r="KF82" s="8">
        <v>0</v>
      </c>
      <c r="KG82" s="8">
        <v>0</v>
      </c>
      <c r="KH82" s="8">
        <v>0</v>
      </c>
      <c r="KI82" s="8">
        <v>0</v>
      </c>
      <c r="KJ82" s="8">
        <v>0</v>
      </c>
      <c r="KK82" s="8">
        <v>0</v>
      </c>
      <c r="KL82" s="8">
        <v>0</v>
      </c>
      <c r="KM82" s="8">
        <v>0</v>
      </c>
      <c r="KN82" s="8">
        <v>0</v>
      </c>
      <c r="KO82" s="8">
        <v>0</v>
      </c>
      <c r="KP82" s="8">
        <v>0</v>
      </c>
      <c r="KQ82" s="8">
        <v>0</v>
      </c>
      <c r="KR82" s="8">
        <v>0</v>
      </c>
      <c r="KS82" s="8">
        <v>0</v>
      </c>
      <c r="KT82" s="8">
        <v>0</v>
      </c>
      <c r="KU82" s="8">
        <v>0</v>
      </c>
      <c r="KV82" s="8">
        <v>0</v>
      </c>
      <c r="KW82" s="8">
        <v>0</v>
      </c>
    </row>
    <row r="83" spans="1:309">
      <c r="A83" s="8">
        <v>82</v>
      </c>
      <c r="B83" s="8" t="s">
        <v>30</v>
      </c>
      <c r="C83" s="8" t="s">
        <v>45</v>
      </c>
      <c r="D83" s="8" t="s">
        <v>548</v>
      </c>
      <c r="E83" s="8">
        <v>0</v>
      </c>
      <c r="F83" s="24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-4.0000000000000001E-3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-0.03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1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9">
        <v>1.1400000000000001E-6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  <c r="HP83" s="8">
        <v>0</v>
      </c>
      <c r="HQ83" s="8">
        <v>0</v>
      </c>
      <c r="HR83" s="8">
        <v>0</v>
      </c>
      <c r="HS83" s="8">
        <v>0</v>
      </c>
      <c r="HT83" s="8">
        <v>0</v>
      </c>
      <c r="HU83" s="8">
        <v>0</v>
      </c>
      <c r="HV83" s="8">
        <v>0</v>
      </c>
      <c r="HW83" s="8">
        <v>0</v>
      </c>
      <c r="HX83" s="8">
        <v>0</v>
      </c>
      <c r="HY83" s="8">
        <v>0</v>
      </c>
      <c r="HZ83" s="8">
        <v>0</v>
      </c>
      <c r="IA83" s="8">
        <v>0</v>
      </c>
      <c r="IB83" s="8">
        <v>0</v>
      </c>
      <c r="IC83" s="8">
        <v>0</v>
      </c>
      <c r="ID83" s="8">
        <v>0</v>
      </c>
      <c r="IE83" s="8">
        <v>0</v>
      </c>
      <c r="IF83" s="8">
        <v>0</v>
      </c>
      <c r="IG83" s="8">
        <v>0</v>
      </c>
      <c r="IH83" s="8">
        <v>0</v>
      </c>
      <c r="II83" s="8">
        <v>0</v>
      </c>
      <c r="IJ83" s="8">
        <v>0</v>
      </c>
      <c r="IK83" s="8">
        <v>0</v>
      </c>
      <c r="IL83" s="8">
        <v>0</v>
      </c>
      <c r="IM83" s="8">
        <v>0</v>
      </c>
      <c r="IN83" s="8">
        <v>0</v>
      </c>
      <c r="IO83" s="8">
        <v>0</v>
      </c>
      <c r="IP83" s="8">
        <v>0</v>
      </c>
      <c r="IQ83" s="8">
        <v>0</v>
      </c>
      <c r="IR83" s="8">
        <v>0</v>
      </c>
      <c r="IS83" s="8">
        <v>0</v>
      </c>
      <c r="IT83" s="8">
        <v>0</v>
      </c>
      <c r="IU83" s="8">
        <v>0</v>
      </c>
      <c r="IV83" s="8">
        <v>0</v>
      </c>
      <c r="IW83" s="8">
        <v>0</v>
      </c>
      <c r="IX83" s="8">
        <v>0</v>
      </c>
      <c r="IY83" s="8">
        <v>0</v>
      </c>
      <c r="IZ83" s="8">
        <v>0</v>
      </c>
      <c r="JA83" s="8">
        <v>0</v>
      </c>
      <c r="JB83" s="8">
        <v>0</v>
      </c>
      <c r="JC83" s="8">
        <v>0</v>
      </c>
      <c r="JD83" s="8">
        <v>0</v>
      </c>
      <c r="JE83" s="8">
        <v>0</v>
      </c>
      <c r="JF83" s="8">
        <v>0</v>
      </c>
      <c r="JG83" s="8">
        <v>0</v>
      </c>
      <c r="JH83" s="8">
        <v>0</v>
      </c>
      <c r="JI83" s="8">
        <v>0</v>
      </c>
      <c r="JJ83" s="8">
        <v>0</v>
      </c>
      <c r="JK83" s="8">
        <v>0</v>
      </c>
      <c r="JL83" s="8">
        <v>0</v>
      </c>
      <c r="JM83" s="8">
        <v>0</v>
      </c>
      <c r="JN83" s="8">
        <v>0</v>
      </c>
      <c r="JO83" s="8">
        <v>0</v>
      </c>
      <c r="JP83" s="8">
        <v>0</v>
      </c>
      <c r="JQ83" s="8">
        <v>0</v>
      </c>
      <c r="JR83" s="8">
        <v>0</v>
      </c>
      <c r="JS83" s="8">
        <v>0</v>
      </c>
      <c r="JT83" s="8">
        <v>0</v>
      </c>
      <c r="JU83" s="8">
        <v>0</v>
      </c>
      <c r="JV83" s="8">
        <v>0</v>
      </c>
      <c r="JW83" s="8">
        <v>0</v>
      </c>
      <c r="JX83" s="8">
        <v>0</v>
      </c>
      <c r="JY83" s="8">
        <v>0</v>
      </c>
      <c r="JZ83" s="8">
        <v>0</v>
      </c>
      <c r="KA83" s="8">
        <v>0</v>
      </c>
      <c r="KB83" s="8">
        <v>0</v>
      </c>
      <c r="KC83" s="9">
        <v>-1.55E-30</v>
      </c>
      <c r="KD83" s="9">
        <v>2.08E-30</v>
      </c>
      <c r="KE83" s="9">
        <v>-5.3199999999999998E-31</v>
      </c>
      <c r="KF83" s="8">
        <v>0</v>
      </c>
      <c r="KG83" s="8">
        <v>0</v>
      </c>
      <c r="KH83" s="8">
        <v>0</v>
      </c>
      <c r="KI83" s="8">
        <v>0</v>
      </c>
      <c r="KJ83" s="8">
        <v>0</v>
      </c>
      <c r="KK83" s="8">
        <v>0</v>
      </c>
      <c r="KL83" s="8">
        <v>0</v>
      </c>
      <c r="KM83" s="8">
        <v>0</v>
      </c>
      <c r="KN83" s="8">
        <v>0</v>
      </c>
      <c r="KO83" s="8">
        <v>0</v>
      </c>
      <c r="KP83" s="8">
        <v>0</v>
      </c>
      <c r="KQ83" s="8">
        <v>0</v>
      </c>
      <c r="KR83" s="8">
        <v>0</v>
      </c>
      <c r="KS83" s="8">
        <v>0</v>
      </c>
      <c r="KT83" s="8">
        <v>0</v>
      </c>
      <c r="KU83" s="8">
        <v>0</v>
      </c>
      <c r="KV83" s="8">
        <v>0</v>
      </c>
      <c r="KW83" s="8">
        <v>0</v>
      </c>
    </row>
    <row r="84" spans="1:309">
      <c r="A84" s="8">
        <v>83</v>
      </c>
      <c r="B84" s="8" t="s">
        <v>30</v>
      </c>
      <c r="C84" s="8" t="s">
        <v>45</v>
      </c>
      <c r="D84" s="8" t="s">
        <v>549</v>
      </c>
      <c r="E84" s="8">
        <v>0</v>
      </c>
      <c r="F84" s="24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-4.0000000000000001E-3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-0.03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1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8"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>
        <v>0</v>
      </c>
      <c r="FK84" s="8">
        <v>0</v>
      </c>
      <c r="FL84" s="8">
        <v>0</v>
      </c>
      <c r="FM84" s="8">
        <v>0</v>
      </c>
      <c r="FN84" s="8">
        <v>0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9">
        <v>1.1400000000000001E-6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  <c r="HP84" s="8">
        <v>0</v>
      </c>
      <c r="HQ84" s="8">
        <v>0</v>
      </c>
      <c r="HR84" s="8">
        <v>0</v>
      </c>
      <c r="HS84" s="8">
        <v>0</v>
      </c>
      <c r="HT84" s="8">
        <v>0</v>
      </c>
      <c r="HU84" s="8">
        <v>0</v>
      </c>
      <c r="HV84" s="8">
        <v>0</v>
      </c>
      <c r="HW84" s="8">
        <v>0</v>
      </c>
      <c r="HX84" s="8">
        <v>0</v>
      </c>
      <c r="HY84" s="8">
        <v>0</v>
      </c>
      <c r="HZ84" s="8">
        <v>0</v>
      </c>
      <c r="IA84" s="8">
        <v>0</v>
      </c>
      <c r="IB84" s="8">
        <v>0</v>
      </c>
      <c r="IC84" s="8">
        <v>0</v>
      </c>
      <c r="ID84" s="8">
        <v>0</v>
      </c>
      <c r="IE84" s="8">
        <v>0</v>
      </c>
      <c r="IF84" s="8">
        <v>0</v>
      </c>
      <c r="IG84" s="8">
        <v>0</v>
      </c>
      <c r="IH84" s="8">
        <v>0</v>
      </c>
      <c r="II84" s="8">
        <v>0</v>
      </c>
      <c r="IJ84" s="8">
        <v>0</v>
      </c>
      <c r="IK84" s="8">
        <v>0</v>
      </c>
      <c r="IL84" s="8">
        <v>0</v>
      </c>
      <c r="IM84" s="8">
        <v>0</v>
      </c>
      <c r="IN84" s="8">
        <v>0</v>
      </c>
      <c r="IO84" s="8">
        <v>0</v>
      </c>
      <c r="IP84" s="8">
        <v>0</v>
      </c>
      <c r="IQ84" s="8">
        <v>0</v>
      </c>
      <c r="IR84" s="8">
        <v>0</v>
      </c>
      <c r="IS84" s="8">
        <v>0</v>
      </c>
      <c r="IT84" s="8">
        <v>0</v>
      </c>
      <c r="IU84" s="8">
        <v>0</v>
      </c>
      <c r="IV84" s="8">
        <v>0</v>
      </c>
      <c r="IW84" s="8">
        <v>0</v>
      </c>
      <c r="IX84" s="8">
        <v>0</v>
      </c>
      <c r="IY84" s="8">
        <v>0</v>
      </c>
      <c r="IZ84" s="8">
        <v>0</v>
      </c>
      <c r="JA84" s="8">
        <v>0</v>
      </c>
      <c r="JB84" s="8">
        <v>0</v>
      </c>
      <c r="JC84" s="8">
        <v>0</v>
      </c>
      <c r="JD84" s="8">
        <v>0</v>
      </c>
      <c r="JE84" s="8">
        <v>0</v>
      </c>
      <c r="JF84" s="8">
        <v>0</v>
      </c>
      <c r="JG84" s="8">
        <v>0</v>
      </c>
      <c r="JH84" s="8">
        <v>0</v>
      </c>
      <c r="JI84" s="8">
        <v>0</v>
      </c>
      <c r="JJ84" s="8">
        <v>0</v>
      </c>
      <c r="JK84" s="8">
        <v>0</v>
      </c>
      <c r="JL84" s="8">
        <v>0</v>
      </c>
      <c r="JM84" s="8">
        <v>0</v>
      </c>
      <c r="JN84" s="8">
        <v>0</v>
      </c>
      <c r="JO84" s="8">
        <v>0</v>
      </c>
      <c r="JP84" s="8">
        <v>0</v>
      </c>
      <c r="JQ84" s="8">
        <v>0</v>
      </c>
      <c r="JR84" s="8">
        <v>0</v>
      </c>
      <c r="JS84" s="8">
        <v>0</v>
      </c>
      <c r="JT84" s="8">
        <v>0</v>
      </c>
      <c r="JU84" s="8">
        <v>0</v>
      </c>
      <c r="JV84" s="8">
        <v>0</v>
      </c>
      <c r="JW84" s="8">
        <v>0</v>
      </c>
      <c r="JX84" s="8">
        <v>0</v>
      </c>
      <c r="JY84" s="8">
        <v>0</v>
      </c>
      <c r="JZ84" s="8">
        <v>0</v>
      </c>
      <c r="KA84" s="8">
        <v>0</v>
      </c>
      <c r="KB84" s="8">
        <v>0</v>
      </c>
      <c r="KC84" s="8">
        <v>0</v>
      </c>
      <c r="KD84" s="9">
        <v>-1.44E-30</v>
      </c>
      <c r="KE84" s="9">
        <v>1.9000000000000002E-30</v>
      </c>
      <c r="KF84" s="9">
        <v>-4.6899999999999996E-31</v>
      </c>
      <c r="KG84" s="8">
        <v>0</v>
      </c>
      <c r="KH84" s="8">
        <v>0</v>
      </c>
      <c r="KI84" s="8">
        <v>0</v>
      </c>
      <c r="KJ84" s="8">
        <v>0</v>
      </c>
      <c r="KK84" s="8">
        <v>0</v>
      </c>
      <c r="KL84" s="8">
        <v>0</v>
      </c>
      <c r="KM84" s="8">
        <v>0</v>
      </c>
      <c r="KN84" s="8">
        <v>0</v>
      </c>
      <c r="KO84" s="8">
        <v>0</v>
      </c>
      <c r="KP84" s="8">
        <v>0</v>
      </c>
      <c r="KQ84" s="8">
        <v>0</v>
      </c>
      <c r="KR84" s="8">
        <v>0</v>
      </c>
      <c r="KS84" s="8">
        <v>0</v>
      </c>
      <c r="KT84" s="8">
        <v>0</v>
      </c>
      <c r="KU84" s="8">
        <v>0</v>
      </c>
      <c r="KV84" s="8">
        <v>0</v>
      </c>
      <c r="KW84" s="8">
        <v>0</v>
      </c>
    </row>
    <row r="85" spans="1:309">
      <c r="A85" s="8">
        <v>84</v>
      </c>
      <c r="B85" s="8" t="s">
        <v>30</v>
      </c>
      <c r="C85" s="8" t="s">
        <v>45</v>
      </c>
      <c r="D85" s="8" t="s">
        <v>550</v>
      </c>
      <c r="E85" s="8">
        <v>0</v>
      </c>
      <c r="F85" s="24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-4.0000000000000001E-3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-0.03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1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0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0</v>
      </c>
      <c r="GF85" s="8">
        <v>0</v>
      </c>
      <c r="GG85" s="8">
        <v>0</v>
      </c>
      <c r="GH85" s="8">
        <v>0</v>
      </c>
      <c r="GI85" s="9">
        <v>1.1400000000000001E-6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  <c r="HP85" s="8">
        <v>0</v>
      </c>
      <c r="HQ85" s="8">
        <v>0</v>
      </c>
      <c r="HR85" s="8">
        <v>0</v>
      </c>
      <c r="HS85" s="8">
        <v>0</v>
      </c>
      <c r="HT85" s="8">
        <v>0</v>
      </c>
      <c r="HU85" s="8">
        <v>0</v>
      </c>
      <c r="HV85" s="8">
        <v>0</v>
      </c>
      <c r="HW85" s="8">
        <v>0</v>
      </c>
      <c r="HX85" s="8">
        <v>0</v>
      </c>
      <c r="HY85" s="8">
        <v>0</v>
      </c>
      <c r="HZ85" s="8">
        <v>0</v>
      </c>
      <c r="IA85" s="8">
        <v>0</v>
      </c>
      <c r="IB85" s="8">
        <v>0</v>
      </c>
      <c r="IC85" s="8">
        <v>0</v>
      </c>
      <c r="ID85" s="8">
        <v>0</v>
      </c>
      <c r="IE85" s="8">
        <v>0</v>
      </c>
      <c r="IF85" s="8">
        <v>0</v>
      </c>
      <c r="IG85" s="8">
        <v>0</v>
      </c>
      <c r="IH85" s="8">
        <v>0</v>
      </c>
      <c r="II85" s="8">
        <v>0</v>
      </c>
      <c r="IJ85" s="8">
        <v>0</v>
      </c>
      <c r="IK85" s="8">
        <v>0</v>
      </c>
      <c r="IL85" s="8">
        <v>0</v>
      </c>
      <c r="IM85" s="8">
        <v>0</v>
      </c>
      <c r="IN85" s="8">
        <v>0</v>
      </c>
      <c r="IO85" s="8">
        <v>0</v>
      </c>
      <c r="IP85" s="8">
        <v>0</v>
      </c>
      <c r="IQ85" s="8">
        <v>0</v>
      </c>
      <c r="IR85" s="8">
        <v>0</v>
      </c>
      <c r="IS85" s="8">
        <v>0</v>
      </c>
      <c r="IT85" s="8">
        <v>0</v>
      </c>
      <c r="IU85" s="8">
        <v>0</v>
      </c>
      <c r="IV85" s="8">
        <v>0</v>
      </c>
      <c r="IW85" s="8">
        <v>0</v>
      </c>
      <c r="IX85" s="8">
        <v>0</v>
      </c>
      <c r="IY85" s="8">
        <v>0</v>
      </c>
      <c r="IZ85" s="8">
        <v>0</v>
      </c>
      <c r="JA85" s="8">
        <v>0</v>
      </c>
      <c r="JB85" s="8">
        <v>0</v>
      </c>
      <c r="JC85" s="8">
        <v>0</v>
      </c>
      <c r="JD85" s="8">
        <v>0</v>
      </c>
      <c r="JE85" s="8">
        <v>0</v>
      </c>
      <c r="JF85" s="8">
        <v>0</v>
      </c>
      <c r="JG85" s="8">
        <v>0</v>
      </c>
      <c r="JH85" s="8">
        <v>0</v>
      </c>
      <c r="JI85" s="8">
        <v>0</v>
      </c>
      <c r="JJ85" s="8">
        <v>0</v>
      </c>
      <c r="JK85" s="8">
        <v>0</v>
      </c>
      <c r="JL85" s="8">
        <v>0</v>
      </c>
      <c r="JM85" s="8">
        <v>0</v>
      </c>
      <c r="JN85" s="8">
        <v>0</v>
      </c>
      <c r="JO85" s="8">
        <v>0</v>
      </c>
      <c r="JP85" s="8">
        <v>0</v>
      </c>
      <c r="JQ85" s="8">
        <v>0</v>
      </c>
      <c r="JR85" s="8">
        <v>0</v>
      </c>
      <c r="JS85" s="8">
        <v>0</v>
      </c>
      <c r="JT85" s="8">
        <v>0</v>
      </c>
      <c r="JU85" s="8">
        <v>0</v>
      </c>
      <c r="JV85" s="8">
        <v>0</v>
      </c>
      <c r="JW85" s="8">
        <v>0</v>
      </c>
      <c r="JX85" s="8">
        <v>0</v>
      </c>
      <c r="JY85" s="8">
        <v>0</v>
      </c>
      <c r="JZ85" s="8">
        <v>0</v>
      </c>
      <c r="KA85" s="8">
        <v>0</v>
      </c>
      <c r="KB85" s="8">
        <v>0</v>
      </c>
      <c r="KC85" s="8">
        <v>0</v>
      </c>
      <c r="KD85" s="8">
        <v>0</v>
      </c>
      <c r="KE85" s="9">
        <v>-1.3300000000000001E-30</v>
      </c>
      <c r="KF85" s="9">
        <v>1.7399999999999999E-30</v>
      </c>
      <c r="KG85" s="9">
        <v>-4.1200000000000002E-31</v>
      </c>
      <c r="KH85" s="8">
        <v>0</v>
      </c>
      <c r="KI85" s="8">
        <v>0</v>
      </c>
      <c r="KJ85" s="8">
        <v>0</v>
      </c>
      <c r="KK85" s="8">
        <v>0</v>
      </c>
      <c r="KL85" s="8">
        <v>0</v>
      </c>
      <c r="KM85" s="8">
        <v>0</v>
      </c>
      <c r="KN85" s="8">
        <v>0</v>
      </c>
      <c r="KO85" s="8">
        <v>0</v>
      </c>
      <c r="KP85" s="8">
        <v>0</v>
      </c>
      <c r="KQ85" s="8">
        <v>0</v>
      </c>
      <c r="KR85" s="8">
        <v>0</v>
      </c>
      <c r="KS85" s="8">
        <v>0</v>
      </c>
      <c r="KT85" s="8">
        <v>0</v>
      </c>
      <c r="KU85" s="8">
        <v>0</v>
      </c>
      <c r="KV85" s="8">
        <v>0</v>
      </c>
      <c r="KW85" s="8">
        <v>0</v>
      </c>
    </row>
    <row r="86" spans="1:309">
      <c r="A86" s="8">
        <v>85</v>
      </c>
      <c r="B86" s="8" t="s">
        <v>30</v>
      </c>
      <c r="C86" s="8" t="s">
        <v>45</v>
      </c>
      <c r="D86" s="8" t="s">
        <v>551</v>
      </c>
      <c r="E86" s="8">
        <v>0</v>
      </c>
      <c r="F86" s="24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-4.0000000000000001E-3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-0.03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1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9">
        <v>1.1400000000000001E-6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  <c r="HP86" s="8">
        <v>0</v>
      </c>
      <c r="HQ86" s="8">
        <v>0</v>
      </c>
      <c r="HR86" s="8">
        <v>0</v>
      </c>
      <c r="HS86" s="8">
        <v>0</v>
      </c>
      <c r="HT86" s="8">
        <v>0</v>
      </c>
      <c r="HU86" s="8">
        <v>0</v>
      </c>
      <c r="HV86" s="8">
        <v>0</v>
      </c>
      <c r="HW86" s="8">
        <v>0</v>
      </c>
      <c r="HX86" s="8">
        <v>0</v>
      </c>
      <c r="HY86" s="8">
        <v>0</v>
      </c>
      <c r="HZ86" s="8">
        <v>0</v>
      </c>
      <c r="IA86" s="8">
        <v>0</v>
      </c>
      <c r="IB86" s="8">
        <v>0</v>
      </c>
      <c r="IC86" s="8">
        <v>0</v>
      </c>
      <c r="ID86" s="8">
        <v>0</v>
      </c>
      <c r="IE86" s="8">
        <v>0</v>
      </c>
      <c r="IF86" s="8">
        <v>0</v>
      </c>
      <c r="IG86" s="8">
        <v>0</v>
      </c>
      <c r="IH86" s="8">
        <v>0</v>
      </c>
      <c r="II86" s="8">
        <v>0</v>
      </c>
      <c r="IJ86" s="8">
        <v>0</v>
      </c>
      <c r="IK86" s="8">
        <v>0</v>
      </c>
      <c r="IL86" s="8">
        <v>0</v>
      </c>
      <c r="IM86" s="8">
        <v>0</v>
      </c>
      <c r="IN86" s="8">
        <v>0</v>
      </c>
      <c r="IO86" s="8">
        <v>0</v>
      </c>
      <c r="IP86" s="8">
        <v>0</v>
      </c>
      <c r="IQ86" s="8">
        <v>0</v>
      </c>
      <c r="IR86" s="8">
        <v>0</v>
      </c>
      <c r="IS86" s="8">
        <v>0</v>
      </c>
      <c r="IT86" s="8">
        <v>0</v>
      </c>
      <c r="IU86" s="8">
        <v>0</v>
      </c>
      <c r="IV86" s="8">
        <v>0</v>
      </c>
      <c r="IW86" s="8">
        <v>0</v>
      </c>
      <c r="IX86" s="8">
        <v>0</v>
      </c>
      <c r="IY86" s="8">
        <v>0</v>
      </c>
      <c r="IZ86" s="8">
        <v>0</v>
      </c>
      <c r="JA86" s="8">
        <v>0</v>
      </c>
      <c r="JB86" s="8">
        <v>0</v>
      </c>
      <c r="JC86" s="8">
        <v>0</v>
      </c>
      <c r="JD86" s="8">
        <v>0</v>
      </c>
      <c r="JE86" s="8">
        <v>0</v>
      </c>
      <c r="JF86" s="8">
        <v>0</v>
      </c>
      <c r="JG86" s="8">
        <v>0</v>
      </c>
      <c r="JH86" s="8">
        <v>0</v>
      </c>
      <c r="JI86" s="8">
        <v>0</v>
      </c>
      <c r="JJ86" s="8">
        <v>0</v>
      </c>
      <c r="JK86" s="8">
        <v>0</v>
      </c>
      <c r="JL86" s="8">
        <v>0</v>
      </c>
      <c r="JM86" s="8">
        <v>0</v>
      </c>
      <c r="JN86" s="8">
        <v>0</v>
      </c>
      <c r="JO86" s="8">
        <v>0</v>
      </c>
      <c r="JP86" s="8">
        <v>0</v>
      </c>
      <c r="JQ86" s="8">
        <v>0</v>
      </c>
      <c r="JR86" s="8">
        <v>0</v>
      </c>
      <c r="JS86" s="8">
        <v>0</v>
      </c>
      <c r="JT86" s="8">
        <v>0</v>
      </c>
      <c r="JU86" s="8">
        <v>0</v>
      </c>
      <c r="JV86" s="8">
        <v>0</v>
      </c>
      <c r="JW86" s="8">
        <v>0</v>
      </c>
      <c r="JX86" s="8">
        <v>0</v>
      </c>
      <c r="JY86" s="8">
        <v>0</v>
      </c>
      <c r="JZ86" s="8">
        <v>0</v>
      </c>
      <c r="KA86" s="8">
        <v>0</v>
      </c>
      <c r="KB86" s="8">
        <v>0</v>
      </c>
      <c r="KC86" s="8">
        <v>0</v>
      </c>
      <c r="KD86" s="8">
        <v>0</v>
      </c>
      <c r="KE86" s="8">
        <v>0</v>
      </c>
      <c r="KF86" s="9">
        <v>-1.2300000000000001E-30</v>
      </c>
      <c r="KG86" s="9">
        <v>1.6000000000000001E-30</v>
      </c>
      <c r="KH86" s="9">
        <v>-3.6200000000000002E-31</v>
      </c>
      <c r="KI86" s="8">
        <v>0</v>
      </c>
      <c r="KJ86" s="8">
        <v>0</v>
      </c>
      <c r="KK86" s="8">
        <v>0</v>
      </c>
      <c r="KL86" s="8">
        <v>0</v>
      </c>
      <c r="KM86" s="8">
        <v>0</v>
      </c>
      <c r="KN86" s="8">
        <v>0</v>
      </c>
      <c r="KO86" s="8">
        <v>0</v>
      </c>
      <c r="KP86" s="8">
        <v>0</v>
      </c>
      <c r="KQ86" s="8">
        <v>0</v>
      </c>
      <c r="KR86" s="8">
        <v>0</v>
      </c>
      <c r="KS86" s="8">
        <v>0</v>
      </c>
      <c r="KT86" s="8">
        <v>0</v>
      </c>
      <c r="KU86" s="8">
        <v>0</v>
      </c>
      <c r="KV86" s="8">
        <v>0</v>
      </c>
      <c r="KW86" s="8">
        <v>0</v>
      </c>
    </row>
    <row r="87" spans="1:309">
      <c r="A87" s="8">
        <v>86</v>
      </c>
      <c r="B87" s="8" t="s">
        <v>30</v>
      </c>
      <c r="C87" s="8" t="s">
        <v>45</v>
      </c>
      <c r="D87" s="8" t="s">
        <v>552</v>
      </c>
      <c r="E87" s="8">
        <v>0</v>
      </c>
      <c r="F87" s="24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-4.0000000000000001E-3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-0.03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1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9">
        <v>1.1400000000000001E-6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  <c r="HP87" s="8">
        <v>0</v>
      </c>
      <c r="HQ87" s="8">
        <v>0</v>
      </c>
      <c r="HR87" s="8">
        <v>0</v>
      </c>
      <c r="HS87" s="8">
        <v>0</v>
      </c>
      <c r="HT87" s="8">
        <v>0</v>
      </c>
      <c r="HU87" s="8">
        <v>0</v>
      </c>
      <c r="HV87" s="8">
        <v>0</v>
      </c>
      <c r="HW87" s="8">
        <v>0</v>
      </c>
      <c r="HX87" s="8">
        <v>0</v>
      </c>
      <c r="HY87" s="8">
        <v>0</v>
      </c>
      <c r="HZ87" s="8">
        <v>0</v>
      </c>
      <c r="IA87" s="8">
        <v>0</v>
      </c>
      <c r="IB87" s="8">
        <v>0</v>
      </c>
      <c r="IC87" s="8">
        <v>0</v>
      </c>
      <c r="ID87" s="8">
        <v>0</v>
      </c>
      <c r="IE87" s="8">
        <v>0</v>
      </c>
      <c r="IF87" s="8">
        <v>0</v>
      </c>
      <c r="IG87" s="8">
        <v>0</v>
      </c>
      <c r="IH87" s="8">
        <v>0</v>
      </c>
      <c r="II87" s="8">
        <v>0</v>
      </c>
      <c r="IJ87" s="8">
        <v>0</v>
      </c>
      <c r="IK87" s="8">
        <v>0</v>
      </c>
      <c r="IL87" s="8">
        <v>0</v>
      </c>
      <c r="IM87" s="8">
        <v>0</v>
      </c>
      <c r="IN87" s="8">
        <v>0</v>
      </c>
      <c r="IO87" s="8">
        <v>0</v>
      </c>
      <c r="IP87" s="8">
        <v>0</v>
      </c>
      <c r="IQ87" s="8">
        <v>0</v>
      </c>
      <c r="IR87" s="8">
        <v>0</v>
      </c>
      <c r="IS87" s="8">
        <v>0</v>
      </c>
      <c r="IT87" s="8">
        <v>0</v>
      </c>
      <c r="IU87" s="8">
        <v>0</v>
      </c>
      <c r="IV87" s="8">
        <v>0</v>
      </c>
      <c r="IW87" s="8">
        <v>0</v>
      </c>
      <c r="IX87" s="8">
        <v>0</v>
      </c>
      <c r="IY87" s="8">
        <v>0</v>
      </c>
      <c r="IZ87" s="8">
        <v>0</v>
      </c>
      <c r="JA87" s="8">
        <v>0</v>
      </c>
      <c r="JB87" s="8">
        <v>0</v>
      </c>
      <c r="JC87" s="8">
        <v>0</v>
      </c>
      <c r="JD87" s="8">
        <v>0</v>
      </c>
      <c r="JE87" s="8">
        <v>0</v>
      </c>
      <c r="JF87" s="8">
        <v>0</v>
      </c>
      <c r="JG87" s="8">
        <v>0</v>
      </c>
      <c r="JH87" s="8">
        <v>0</v>
      </c>
      <c r="JI87" s="8">
        <v>0</v>
      </c>
      <c r="JJ87" s="8">
        <v>0</v>
      </c>
      <c r="JK87" s="8">
        <v>0</v>
      </c>
      <c r="JL87" s="8">
        <v>0</v>
      </c>
      <c r="JM87" s="8">
        <v>0</v>
      </c>
      <c r="JN87" s="8">
        <v>0</v>
      </c>
      <c r="JO87" s="8">
        <v>0</v>
      </c>
      <c r="JP87" s="8">
        <v>0</v>
      </c>
      <c r="JQ87" s="8">
        <v>0</v>
      </c>
      <c r="JR87" s="8">
        <v>0</v>
      </c>
      <c r="JS87" s="8">
        <v>0</v>
      </c>
      <c r="JT87" s="8">
        <v>0</v>
      </c>
      <c r="JU87" s="8">
        <v>0</v>
      </c>
      <c r="JV87" s="8">
        <v>0</v>
      </c>
      <c r="JW87" s="8">
        <v>0</v>
      </c>
      <c r="JX87" s="8">
        <v>0</v>
      </c>
      <c r="JY87" s="8">
        <v>0</v>
      </c>
      <c r="JZ87" s="8">
        <v>0</v>
      </c>
      <c r="KA87" s="8">
        <v>0</v>
      </c>
      <c r="KB87" s="8">
        <v>0</v>
      </c>
      <c r="KC87" s="8">
        <v>0</v>
      </c>
      <c r="KD87" s="8">
        <v>0</v>
      </c>
      <c r="KE87" s="8">
        <v>0</v>
      </c>
      <c r="KF87" s="8">
        <v>0</v>
      </c>
      <c r="KG87" s="9">
        <v>-1.1499999999999999E-30</v>
      </c>
      <c r="KH87" s="9">
        <v>1.4600000000000001E-30</v>
      </c>
      <c r="KI87" s="9">
        <v>-3.1700000000000002E-31</v>
      </c>
      <c r="KJ87" s="8">
        <v>0</v>
      </c>
      <c r="KK87" s="8">
        <v>0</v>
      </c>
      <c r="KL87" s="8">
        <v>0</v>
      </c>
      <c r="KM87" s="8">
        <v>0</v>
      </c>
      <c r="KN87" s="8">
        <v>0</v>
      </c>
      <c r="KO87" s="8">
        <v>0</v>
      </c>
      <c r="KP87" s="8">
        <v>0</v>
      </c>
      <c r="KQ87" s="8">
        <v>0</v>
      </c>
      <c r="KR87" s="8">
        <v>0</v>
      </c>
      <c r="KS87" s="8">
        <v>0</v>
      </c>
      <c r="KT87" s="8">
        <v>0</v>
      </c>
      <c r="KU87" s="8">
        <v>0</v>
      </c>
      <c r="KV87" s="8">
        <v>0</v>
      </c>
      <c r="KW87" s="8">
        <v>0</v>
      </c>
    </row>
    <row r="88" spans="1:309">
      <c r="A88" s="8">
        <v>87</v>
      </c>
      <c r="B88" s="8" t="s">
        <v>30</v>
      </c>
      <c r="C88" s="8" t="s">
        <v>45</v>
      </c>
      <c r="D88" s="8" t="s">
        <v>553</v>
      </c>
      <c r="E88" s="8">
        <v>0</v>
      </c>
      <c r="F88" s="24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-4.0000000000000001E-3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-0.03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1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9">
        <v>1.1400000000000001E-6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  <c r="HP88" s="8">
        <v>0</v>
      </c>
      <c r="HQ88" s="8">
        <v>0</v>
      </c>
      <c r="HR88" s="8">
        <v>0</v>
      </c>
      <c r="HS88" s="8">
        <v>0</v>
      </c>
      <c r="HT88" s="8">
        <v>0</v>
      </c>
      <c r="HU88" s="8">
        <v>0</v>
      </c>
      <c r="HV88" s="8">
        <v>0</v>
      </c>
      <c r="HW88" s="8">
        <v>0</v>
      </c>
      <c r="HX88" s="8">
        <v>0</v>
      </c>
      <c r="HY88" s="8">
        <v>0</v>
      </c>
      <c r="HZ88" s="8">
        <v>0</v>
      </c>
      <c r="IA88" s="8">
        <v>0</v>
      </c>
      <c r="IB88" s="8">
        <v>0</v>
      </c>
      <c r="IC88" s="8">
        <v>0</v>
      </c>
      <c r="ID88" s="8">
        <v>0</v>
      </c>
      <c r="IE88" s="8">
        <v>0</v>
      </c>
      <c r="IF88" s="8">
        <v>0</v>
      </c>
      <c r="IG88" s="8">
        <v>0</v>
      </c>
      <c r="IH88" s="8">
        <v>0</v>
      </c>
      <c r="II88" s="8">
        <v>0</v>
      </c>
      <c r="IJ88" s="8">
        <v>0</v>
      </c>
      <c r="IK88" s="8">
        <v>0</v>
      </c>
      <c r="IL88" s="8">
        <v>0</v>
      </c>
      <c r="IM88" s="8">
        <v>0</v>
      </c>
      <c r="IN88" s="8">
        <v>0</v>
      </c>
      <c r="IO88" s="8">
        <v>0</v>
      </c>
      <c r="IP88" s="8">
        <v>0</v>
      </c>
      <c r="IQ88" s="8">
        <v>0</v>
      </c>
      <c r="IR88" s="8">
        <v>0</v>
      </c>
      <c r="IS88" s="8">
        <v>0</v>
      </c>
      <c r="IT88" s="8">
        <v>0</v>
      </c>
      <c r="IU88" s="8">
        <v>0</v>
      </c>
      <c r="IV88" s="8">
        <v>0</v>
      </c>
      <c r="IW88" s="8">
        <v>0</v>
      </c>
      <c r="IX88" s="8">
        <v>0</v>
      </c>
      <c r="IY88" s="8">
        <v>0</v>
      </c>
      <c r="IZ88" s="8">
        <v>0</v>
      </c>
      <c r="JA88" s="8">
        <v>0</v>
      </c>
      <c r="JB88" s="8">
        <v>0</v>
      </c>
      <c r="JC88" s="8">
        <v>0</v>
      </c>
      <c r="JD88" s="8">
        <v>0</v>
      </c>
      <c r="JE88" s="8">
        <v>0</v>
      </c>
      <c r="JF88" s="8">
        <v>0</v>
      </c>
      <c r="JG88" s="8">
        <v>0</v>
      </c>
      <c r="JH88" s="8">
        <v>0</v>
      </c>
      <c r="JI88" s="8">
        <v>0</v>
      </c>
      <c r="JJ88" s="8">
        <v>0</v>
      </c>
      <c r="JK88" s="8">
        <v>0</v>
      </c>
      <c r="JL88" s="8">
        <v>0</v>
      </c>
      <c r="JM88" s="8">
        <v>0</v>
      </c>
      <c r="JN88" s="8">
        <v>0</v>
      </c>
      <c r="JO88" s="8">
        <v>0</v>
      </c>
      <c r="JP88" s="8">
        <v>0</v>
      </c>
      <c r="JQ88" s="8">
        <v>0</v>
      </c>
      <c r="JR88" s="8">
        <v>0</v>
      </c>
      <c r="JS88" s="8">
        <v>0</v>
      </c>
      <c r="JT88" s="8">
        <v>0</v>
      </c>
      <c r="JU88" s="8">
        <v>0</v>
      </c>
      <c r="JV88" s="8">
        <v>0</v>
      </c>
      <c r="JW88" s="8">
        <v>0</v>
      </c>
      <c r="JX88" s="8">
        <v>0</v>
      </c>
      <c r="JY88" s="8">
        <v>0</v>
      </c>
      <c r="JZ88" s="8">
        <v>0</v>
      </c>
      <c r="KA88" s="8">
        <v>0</v>
      </c>
      <c r="KB88" s="8">
        <v>0</v>
      </c>
      <c r="KC88" s="8">
        <v>0</v>
      </c>
      <c r="KD88" s="8">
        <v>0</v>
      </c>
      <c r="KE88" s="8">
        <v>0</v>
      </c>
      <c r="KF88" s="8">
        <v>0</v>
      </c>
      <c r="KG88" s="8">
        <v>0</v>
      </c>
      <c r="KH88" s="9">
        <v>-1.0699999999999999E-30</v>
      </c>
      <c r="KI88" s="9">
        <v>1.34E-30</v>
      </c>
      <c r="KJ88" s="9">
        <v>-2.7699999999999999E-31</v>
      </c>
      <c r="KK88" s="8">
        <v>0</v>
      </c>
      <c r="KL88" s="8">
        <v>0</v>
      </c>
      <c r="KM88" s="8">
        <v>0</v>
      </c>
      <c r="KN88" s="8">
        <v>0</v>
      </c>
      <c r="KO88" s="8">
        <v>0</v>
      </c>
      <c r="KP88" s="8">
        <v>0</v>
      </c>
      <c r="KQ88" s="8">
        <v>0</v>
      </c>
      <c r="KR88" s="8">
        <v>0</v>
      </c>
      <c r="KS88" s="8">
        <v>0</v>
      </c>
      <c r="KT88" s="8">
        <v>0</v>
      </c>
      <c r="KU88" s="8">
        <v>0</v>
      </c>
      <c r="KV88" s="8">
        <v>0</v>
      </c>
      <c r="KW88" s="8">
        <v>0</v>
      </c>
    </row>
    <row r="89" spans="1:309">
      <c r="A89" s="8">
        <v>88</v>
      </c>
      <c r="B89" s="8" t="s">
        <v>30</v>
      </c>
      <c r="C89" s="8" t="s">
        <v>45</v>
      </c>
      <c r="D89" s="8" t="s">
        <v>554</v>
      </c>
      <c r="E89" s="8">
        <v>0</v>
      </c>
      <c r="F89" s="24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-4.0000000000000001E-3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-0.03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1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9">
        <v>1.1400000000000001E-6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0</v>
      </c>
      <c r="HB89" s="8">
        <v>0</v>
      </c>
      <c r="HC89" s="8">
        <v>0</v>
      </c>
      <c r="HD89" s="8">
        <v>0</v>
      </c>
      <c r="HE89" s="8">
        <v>0</v>
      </c>
      <c r="HF89" s="8">
        <v>0</v>
      </c>
      <c r="HG89" s="8">
        <v>0</v>
      </c>
      <c r="HH89" s="8">
        <v>0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  <c r="HP89" s="8">
        <v>0</v>
      </c>
      <c r="HQ89" s="8">
        <v>0</v>
      </c>
      <c r="HR89" s="8">
        <v>0</v>
      </c>
      <c r="HS89" s="8">
        <v>0</v>
      </c>
      <c r="HT89" s="8">
        <v>0</v>
      </c>
      <c r="HU89" s="8">
        <v>0</v>
      </c>
      <c r="HV89" s="8">
        <v>0</v>
      </c>
      <c r="HW89" s="8">
        <v>0</v>
      </c>
      <c r="HX89" s="8">
        <v>0</v>
      </c>
      <c r="HY89" s="8">
        <v>0</v>
      </c>
      <c r="HZ89" s="8">
        <v>0</v>
      </c>
      <c r="IA89" s="8">
        <v>0</v>
      </c>
      <c r="IB89" s="8">
        <v>0</v>
      </c>
      <c r="IC89" s="8">
        <v>0</v>
      </c>
      <c r="ID89" s="8">
        <v>0</v>
      </c>
      <c r="IE89" s="8">
        <v>0</v>
      </c>
      <c r="IF89" s="8">
        <v>0</v>
      </c>
      <c r="IG89" s="8">
        <v>0</v>
      </c>
      <c r="IH89" s="8">
        <v>0</v>
      </c>
      <c r="II89" s="8">
        <v>0</v>
      </c>
      <c r="IJ89" s="8">
        <v>0</v>
      </c>
      <c r="IK89" s="8">
        <v>0</v>
      </c>
      <c r="IL89" s="8">
        <v>0</v>
      </c>
      <c r="IM89" s="8">
        <v>0</v>
      </c>
      <c r="IN89" s="8">
        <v>0</v>
      </c>
      <c r="IO89" s="8">
        <v>0</v>
      </c>
      <c r="IP89" s="8">
        <v>0</v>
      </c>
      <c r="IQ89" s="8">
        <v>0</v>
      </c>
      <c r="IR89" s="8">
        <v>0</v>
      </c>
      <c r="IS89" s="8">
        <v>0</v>
      </c>
      <c r="IT89" s="8">
        <v>0</v>
      </c>
      <c r="IU89" s="8">
        <v>0</v>
      </c>
      <c r="IV89" s="8">
        <v>0</v>
      </c>
      <c r="IW89" s="8">
        <v>0</v>
      </c>
      <c r="IX89" s="8">
        <v>0</v>
      </c>
      <c r="IY89" s="8">
        <v>0</v>
      </c>
      <c r="IZ89" s="8">
        <v>0</v>
      </c>
      <c r="JA89" s="8">
        <v>0</v>
      </c>
      <c r="JB89" s="8">
        <v>0</v>
      </c>
      <c r="JC89" s="8">
        <v>0</v>
      </c>
      <c r="JD89" s="8">
        <v>0</v>
      </c>
      <c r="JE89" s="8">
        <v>0</v>
      </c>
      <c r="JF89" s="8">
        <v>0</v>
      </c>
      <c r="JG89" s="8">
        <v>0</v>
      </c>
      <c r="JH89" s="8">
        <v>0</v>
      </c>
      <c r="JI89" s="8">
        <v>0</v>
      </c>
      <c r="JJ89" s="8">
        <v>0</v>
      </c>
      <c r="JK89" s="8">
        <v>0</v>
      </c>
      <c r="JL89" s="8">
        <v>0</v>
      </c>
      <c r="JM89" s="8">
        <v>0</v>
      </c>
      <c r="JN89" s="8">
        <v>0</v>
      </c>
      <c r="JO89" s="8">
        <v>0</v>
      </c>
      <c r="JP89" s="8">
        <v>0</v>
      </c>
      <c r="JQ89" s="8">
        <v>0</v>
      </c>
      <c r="JR89" s="8">
        <v>0</v>
      </c>
      <c r="JS89" s="8">
        <v>0</v>
      </c>
      <c r="JT89" s="8">
        <v>0</v>
      </c>
      <c r="JU89" s="8">
        <v>0</v>
      </c>
      <c r="JV89" s="8">
        <v>0</v>
      </c>
      <c r="JW89" s="8">
        <v>0</v>
      </c>
      <c r="JX89" s="8">
        <v>0</v>
      </c>
      <c r="JY89" s="8">
        <v>0</v>
      </c>
      <c r="JZ89" s="8">
        <v>0</v>
      </c>
      <c r="KA89" s="8">
        <v>0</v>
      </c>
      <c r="KB89" s="8">
        <v>0</v>
      </c>
      <c r="KC89" s="8">
        <v>0</v>
      </c>
      <c r="KD89" s="8">
        <v>0</v>
      </c>
      <c r="KE89" s="8">
        <v>0</v>
      </c>
      <c r="KF89" s="8">
        <v>0</v>
      </c>
      <c r="KG89" s="8">
        <v>0</v>
      </c>
      <c r="KH89" s="8">
        <v>0</v>
      </c>
      <c r="KI89" s="9">
        <v>-9.9100000000000001E-31</v>
      </c>
      <c r="KJ89" s="9">
        <v>1.2300000000000001E-30</v>
      </c>
      <c r="KK89" s="9">
        <v>-2.4200000000000001E-31</v>
      </c>
      <c r="KL89" s="8">
        <v>0</v>
      </c>
      <c r="KM89" s="8">
        <v>0</v>
      </c>
      <c r="KN89" s="8">
        <v>0</v>
      </c>
      <c r="KO89" s="8">
        <v>0</v>
      </c>
      <c r="KP89" s="8">
        <v>0</v>
      </c>
      <c r="KQ89" s="8">
        <v>0</v>
      </c>
      <c r="KR89" s="8">
        <v>0</v>
      </c>
      <c r="KS89" s="8">
        <v>0</v>
      </c>
      <c r="KT89" s="8">
        <v>0</v>
      </c>
      <c r="KU89" s="8">
        <v>0</v>
      </c>
      <c r="KV89" s="8">
        <v>0</v>
      </c>
      <c r="KW89" s="8">
        <v>0</v>
      </c>
    </row>
    <row r="90" spans="1:309">
      <c r="A90" s="8">
        <v>89</v>
      </c>
      <c r="B90" s="8" t="s">
        <v>30</v>
      </c>
      <c r="C90" s="8" t="s">
        <v>45</v>
      </c>
      <c r="D90" s="8" t="s">
        <v>555</v>
      </c>
      <c r="E90" s="8">
        <v>0</v>
      </c>
      <c r="F90" s="24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-4.0000000000000001E-3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-0.03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1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0</v>
      </c>
      <c r="FW90" s="8">
        <v>0</v>
      </c>
      <c r="FX90" s="8">
        <v>0</v>
      </c>
      <c r="FY90" s="8">
        <v>0</v>
      </c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  <c r="GH90" s="8">
        <v>0</v>
      </c>
      <c r="GI90" s="8">
        <v>0</v>
      </c>
      <c r="GJ90" s="8">
        <v>0</v>
      </c>
      <c r="GK90" s="8">
        <v>0</v>
      </c>
      <c r="GL90" s="8">
        <v>0</v>
      </c>
      <c r="GM90" s="8">
        <v>0</v>
      </c>
      <c r="GN90" s="9">
        <v>1.1400000000000001E-6</v>
      </c>
      <c r="GO90" s="8">
        <v>0</v>
      </c>
      <c r="GP90" s="8">
        <v>0</v>
      </c>
      <c r="GQ90" s="8">
        <v>0</v>
      </c>
      <c r="GR90" s="8">
        <v>0</v>
      </c>
      <c r="GS90" s="8">
        <v>0</v>
      </c>
      <c r="GT90" s="8">
        <v>0</v>
      </c>
      <c r="GU90" s="8">
        <v>0</v>
      </c>
      <c r="GV90" s="8">
        <v>0</v>
      </c>
      <c r="GW90" s="8">
        <v>0</v>
      </c>
      <c r="GX90" s="8">
        <v>0</v>
      </c>
      <c r="GY90" s="8">
        <v>0</v>
      </c>
      <c r="GZ90" s="8">
        <v>0</v>
      </c>
      <c r="HA90" s="8">
        <v>0</v>
      </c>
      <c r="HB90" s="8">
        <v>0</v>
      </c>
      <c r="HC90" s="8">
        <v>0</v>
      </c>
      <c r="HD90" s="8">
        <v>0</v>
      </c>
      <c r="HE90" s="8">
        <v>0</v>
      </c>
      <c r="HF90" s="8">
        <v>0</v>
      </c>
      <c r="HG90" s="8">
        <v>0</v>
      </c>
      <c r="HH90" s="8">
        <v>0</v>
      </c>
      <c r="HI90" s="8">
        <v>0</v>
      </c>
      <c r="HJ90" s="8">
        <v>0</v>
      </c>
      <c r="HK90" s="8">
        <v>0</v>
      </c>
      <c r="HL90" s="8">
        <v>0</v>
      </c>
      <c r="HM90" s="8">
        <v>0</v>
      </c>
      <c r="HN90" s="8">
        <v>0</v>
      </c>
      <c r="HO90" s="8">
        <v>0</v>
      </c>
      <c r="HP90" s="8">
        <v>0</v>
      </c>
      <c r="HQ90" s="8">
        <v>0</v>
      </c>
      <c r="HR90" s="8">
        <v>0</v>
      </c>
      <c r="HS90" s="8">
        <v>0</v>
      </c>
      <c r="HT90" s="8">
        <v>0</v>
      </c>
      <c r="HU90" s="8">
        <v>0</v>
      </c>
      <c r="HV90" s="8">
        <v>0</v>
      </c>
      <c r="HW90" s="8">
        <v>0</v>
      </c>
      <c r="HX90" s="8">
        <v>0</v>
      </c>
      <c r="HY90" s="8">
        <v>0</v>
      </c>
      <c r="HZ90" s="8">
        <v>0</v>
      </c>
      <c r="IA90" s="8">
        <v>0</v>
      </c>
      <c r="IB90" s="8">
        <v>0</v>
      </c>
      <c r="IC90" s="8">
        <v>0</v>
      </c>
      <c r="ID90" s="8">
        <v>0</v>
      </c>
      <c r="IE90" s="8">
        <v>0</v>
      </c>
      <c r="IF90" s="8">
        <v>0</v>
      </c>
      <c r="IG90" s="8">
        <v>0</v>
      </c>
      <c r="IH90" s="8">
        <v>0</v>
      </c>
      <c r="II90" s="8">
        <v>0</v>
      </c>
      <c r="IJ90" s="8">
        <v>0</v>
      </c>
      <c r="IK90" s="8">
        <v>0</v>
      </c>
      <c r="IL90" s="8">
        <v>0</v>
      </c>
      <c r="IM90" s="8">
        <v>0</v>
      </c>
      <c r="IN90" s="8">
        <v>0</v>
      </c>
      <c r="IO90" s="8">
        <v>0</v>
      </c>
      <c r="IP90" s="8">
        <v>0</v>
      </c>
      <c r="IQ90" s="8">
        <v>0</v>
      </c>
      <c r="IR90" s="8">
        <v>0</v>
      </c>
      <c r="IS90" s="8">
        <v>0</v>
      </c>
      <c r="IT90" s="8">
        <v>0</v>
      </c>
      <c r="IU90" s="8">
        <v>0</v>
      </c>
      <c r="IV90" s="8">
        <v>0</v>
      </c>
      <c r="IW90" s="8">
        <v>0</v>
      </c>
      <c r="IX90" s="8">
        <v>0</v>
      </c>
      <c r="IY90" s="8">
        <v>0</v>
      </c>
      <c r="IZ90" s="8">
        <v>0</v>
      </c>
      <c r="JA90" s="8">
        <v>0</v>
      </c>
      <c r="JB90" s="8">
        <v>0</v>
      </c>
      <c r="JC90" s="8">
        <v>0</v>
      </c>
      <c r="JD90" s="8">
        <v>0</v>
      </c>
      <c r="JE90" s="8">
        <v>0</v>
      </c>
      <c r="JF90" s="8">
        <v>0</v>
      </c>
      <c r="JG90" s="8">
        <v>0</v>
      </c>
      <c r="JH90" s="8">
        <v>0</v>
      </c>
      <c r="JI90" s="8">
        <v>0</v>
      </c>
      <c r="JJ90" s="8">
        <v>0</v>
      </c>
      <c r="JK90" s="8">
        <v>0</v>
      </c>
      <c r="JL90" s="8">
        <v>0</v>
      </c>
      <c r="JM90" s="8">
        <v>0</v>
      </c>
      <c r="JN90" s="8">
        <v>0</v>
      </c>
      <c r="JO90" s="8">
        <v>0</v>
      </c>
      <c r="JP90" s="8">
        <v>0</v>
      </c>
      <c r="JQ90" s="8">
        <v>0</v>
      </c>
      <c r="JR90" s="8">
        <v>0</v>
      </c>
      <c r="JS90" s="8">
        <v>0</v>
      </c>
      <c r="JT90" s="8">
        <v>0</v>
      </c>
      <c r="JU90" s="8">
        <v>0</v>
      </c>
      <c r="JV90" s="8">
        <v>0</v>
      </c>
      <c r="JW90" s="8">
        <v>0</v>
      </c>
      <c r="JX90" s="8">
        <v>0</v>
      </c>
      <c r="JY90" s="8">
        <v>0</v>
      </c>
      <c r="JZ90" s="8">
        <v>0</v>
      </c>
      <c r="KA90" s="8">
        <v>0</v>
      </c>
      <c r="KB90" s="8">
        <v>0</v>
      </c>
      <c r="KC90" s="8">
        <v>0</v>
      </c>
      <c r="KD90" s="8">
        <v>0</v>
      </c>
      <c r="KE90" s="8">
        <v>0</v>
      </c>
      <c r="KF90" s="8">
        <v>0</v>
      </c>
      <c r="KG90" s="8">
        <v>0</v>
      </c>
      <c r="KH90" s="8">
        <v>0</v>
      </c>
      <c r="KI90" s="8">
        <v>0</v>
      </c>
      <c r="KJ90" s="9">
        <v>-9.2300000000000002E-31</v>
      </c>
      <c r="KK90" s="9">
        <v>1.1300000000000001E-30</v>
      </c>
      <c r="KL90" s="9">
        <v>-2.0999999999999999E-31</v>
      </c>
      <c r="KM90" s="8">
        <v>0</v>
      </c>
      <c r="KN90" s="8">
        <v>0</v>
      </c>
      <c r="KO90" s="8">
        <v>0</v>
      </c>
      <c r="KP90" s="8">
        <v>0</v>
      </c>
      <c r="KQ90" s="8">
        <v>0</v>
      </c>
      <c r="KR90" s="8">
        <v>0</v>
      </c>
      <c r="KS90" s="8">
        <v>0</v>
      </c>
      <c r="KT90" s="8">
        <v>0</v>
      </c>
      <c r="KU90" s="8">
        <v>0</v>
      </c>
      <c r="KV90" s="8">
        <v>0</v>
      </c>
      <c r="KW90" s="8">
        <v>0</v>
      </c>
    </row>
    <row r="91" spans="1:309">
      <c r="A91" s="8">
        <v>90</v>
      </c>
      <c r="B91" s="8" t="s">
        <v>30</v>
      </c>
      <c r="C91" s="8" t="s">
        <v>45</v>
      </c>
      <c r="D91" s="8" t="s">
        <v>556</v>
      </c>
      <c r="E91" s="8">
        <v>0</v>
      </c>
      <c r="F91" s="24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-4.0000000000000001E-3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-0.03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1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  <c r="GH91" s="8">
        <v>0</v>
      </c>
      <c r="GI91" s="8">
        <v>0</v>
      </c>
      <c r="GJ91" s="8">
        <v>0</v>
      </c>
      <c r="GK91" s="8">
        <v>0</v>
      </c>
      <c r="GL91" s="8">
        <v>0</v>
      </c>
      <c r="GM91" s="8">
        <v>0</v>
      </c>
      <c r="GN91" s="8">
        <v>0</v>
      </c>
      <c r="GO91" s="9">
        <v>1.1400000000000001E-6</v>
      </c>
      <c r="GP91" s="8">
        <v>0</v>
      </c>
      <c r="GQ91" s="8">
        <v>0</v>
      </c>
      <c r="GR91" s="8">
        <v>0</v>
      </c>
      <c r="GS91" s="8">
        <v>0</v>
      </c>
      <c r="GT91" s="8">
        <v>0</v>
      </c>
      <c r="GU91" s="8">
        <v>0</v>
      </c>
      <c r="GV91" s="8">
        <v>0</v>
      </c>
      <c r="GW91" s="8">
        <v>0</v>
      </c>
      <c r="GX91" s="8">
        <v>0</v>
      </c>
      <c r="GY91" s="8">
        <v>0</v>
      </c>
      <c r="GZ91" s="8">
        <v>0</v>
      </c>
      <c r="HA91" s="8">
        <v>0</v>
      </c>
      <c r="HB91" s="8">
        <v>0</v>
      </c>
      <c r="HC91" s="8">
        <v>0</v>
      </c>
      <c r="HD91" s="8">
        <v>0</v>
      </c>
      <c r="HE91" s="8">
        <v>0</v>
      </c>
      <c r="HF91" s="8">
        <v>0</v>
      </c>
      <c r="HG91" s="8">
        <v>0</v>
      </c>
      <c r="HH91" s="8">
        <v>0</v>
      </c>
      <c r="HI91" s="8">
        <v>0</v>
      </c>
      <c r="HJ91" s="8">
        <v>0</v>
      </c>
      <c r="HK91" s="8">
        <v>0</v>
      </c>
      <c r="HL91" s="8">
        <v>0</v>
      </c>
      <c r="HM91" s="8">
        <v>0</v>
      </c>
      <c r="HN91" s="8">
        <v>0</v>
      </c>
      <c r="HO91" s="8">
        <v>0</v>
      </c>
      <c r="HP91" s="8">
        <v>0</v>
      </c>
      <c r="HQ91" s="8">
        <v>0</v>
      </c>
      <c r="HR91" s="8">
        <v>0</v>
      </c>
      <c r="HS91" s="8">
        <v>0</v>
      </c>
      <c r="HT91" s="8">
        <v>0</v>
      </c>
      <c r="HU91" s="8">
        <v>0</v>
      </c>
      <c r="HV91" s="8">
        <v>0</v>
      </c>
      <c r="HW91" s="8">
        <v>0</v>
      </c>
      <c r="HX91" s="8">
        <v>0</v>
      </c>
      <c r="HY91" s="8">
        <v>0</v>
      </c>
      <c r="HZ91" s="8">
        <v>0</v>
      </c>
      <c r="IA91" s="8">
        <v>0</v>
      </c>
      <c r="IB91" s="8">
        <v>0</v>
      </c>
      <c r="IC91" s="8">
        <v>0</v>
      </c>
      <c r="ID91" s="8">
        <v>0</v>
      </c>
      <c r="IE91" s="8">
        <v>0</v>
      </c>
      <c r="IF91" s="8">
        <v>0</v>
      </c>
      <c r="IG91" s="8">
        <v>0</v>
      </c>
      <c r="IH91" s="8">
        <v>0</v>
      </c>
      <c r="II91" s="8">
        <v>0</v>
      </c>
      <c r="IJ91" s="8">
        <v>0</v>
      </c>
      <c r="IK91" s="8">
        <v>0</v>
      </c>
      <c r="IL91" s="8">
        <v>0</v>
      </c>
      <c r="IM91" s="8">
        <v>0</v>
      </c>
      <c r="IN91" s="8">
        <v>0</v>
      </c>
      <c r="IO91" s="8">
        <v>0</v>
      </c>
      <c r="IP91" s="8">
        <v>0</v>
      </c>
      <c r="IQ91" s="8">
        <v>0</v>
      </c>
      <c r="IR91" s="8">
        <v>0</v>
      </c>
      <c r="IS91" s="8">
        <v>0</v>
      </c>
      <c r="IT91" s="8">
        <v>0</v>
      </c>
      <c r="IU91" s="8">
        <v>0</v>
      </c>
      <c r="IV91" s="8">
        <v>0</v>
      </c>
      <c r="IW91" s="8">
        <v>0</v>
      </c>
      <c r="IX91" s="8">
        <v>0</v>
      </c>
      <c r="IY91" s="8">
        <v>0</v>
      </c>
      <c r="IZ91" s="8">
        <v>0</v>
      </c>
      <c r="JA91" s="8">
        <v>0</v>
      </c>
      <c r="JB91" s="8">
        <v>0</v>
      </c>
      <c r="JC91" s="8">
        <v>0</v>
      </c>
      <c r="JD91" s="8">
        <v>0</v>
      </c>
      <c r="JE91" s="8">
        <v>0</v>
      </c>
      <c r="JF91" s="8">
        <v>0</v>
      </c>
      <c r="JG91" s="8">
        <v>0</v>
      </c>
      <c r="JH91" s="8">
        <v>0</v>
      </c>
      <c r="JI91" s="8">
        <v>0</v>
      </c>
      <c r="JJ91" s="8">
        <v>0</v>
      </c>
      <c r="JK91" s="8">
        <v>0</v>
      </c>
      <c r="JL91" s="8">
        <v>0</v>
      </c>
      <c r="JM91" s="8">
        <v>0</v>
      </c>
      <c r="JN91" s="8">
        <v>0</v>
      </c>
      <c r="JO91" s="8">
        <v>0</v>
      </c>
      <c r="JP91" s="8">
        <v>0</v>
      </c>
      <c r="JQ91" s="8">
        <v>0</v>
      </c>
      <c r="JR91" s="8">
        <v>0</v>
      </c>
      <c r="JS91" s="8">
        <v>0</v>
      </c>
      <c r="JT91" s="8">
        <v>0</v>
      </c>
      <c r="JU91" s="8">
        <v>0</v>
      </c>
      <c r="JV91" s="8">
        <v>0</v>
      </c>
      <c r="JW91" s="8">
        <v>0</v>
      </c>
      <c r="JX91" s="8">
        <v>0</v>
      </c>
      <c r="JY91" s="8">
        <v>0</v>
      </c>
      <c r="JZ91" s="8">
        <v>0</v>
      </c>
      <c r="KA91" s="8">
        <v>0</v>
      </c>
      <c r="KB91" s="8">
        <v>0</v>
      </c>
      <c r="KC91" s="8">
        <v>0</v>
      </c>
      <c r="KD91" s="8">
        <v>0</v>
      </c>
      <c r="KE91" s="8">
        <v>0</v>
      </c>
      <c r="KF91" s="8">
        <v>0</v>
      </c>
      <c r="KG91" s="8">
        <v>0</v>
      </c>
      <c r="KH91" s="8">
        <v>0</v>
      </c>
      <c r="KI91" s="8">
        <v>0</v>
      </c>
      <c r="KJ91" s="8">
        <v>0</v>
      </c>
      <c r="KK91" s="9">
        <v>-8.6E-31</v>
      </c>
      <c r="KL91" s="9">
        <v>1.04E-30</v>
      </c>
      <c r="KM91" s="9">
        <v>-1.83E-31</v>
      </c>
      <c r="KN91" s="8">
        <v>0</v>
      </c>
      <c r="KO91" s="8">
        <v>0</v>
      </c>
      <c r="KP91" s="8">
        <v>0</v>
      </c>
      <c r="KQ91" s="8">
        <v>0</v>
      </c>
      <c r="KR91" s="8">
        <v>0</v>
      </c>
      <c r="KS91" s="8">
        <v>0</v>
      </c>
      <c r="KT91" s="8">
        <v>0</v>
      </c>
      <c r="KU91" s="8">
        <v>0</v>
      </c>
      <c r="KV91" s="8">
        <v>0</v>
      </c>
      <c r="KW91" s="8">
        <v>0</v>
      </c>
    </row>
    <row r="92" spans="1:309">
      <c r="A92" s="8">
        <v>91</v>
      </c>
      <c r="B92" s="8" t="s">
        <v>30</v>
      </c>
      <c r="C92" s="8" t="s">
        <v>45</v>
      </c>
      <c r="D92" s="8" t="s">
        <v>557</v>
      </c>
      <c r="E92" s="8">
        <v>0</v>
      </c>
      <c r="F92" s="24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-4.0000000000000001E-3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-0.03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1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  <c r="FY92" s="8">
        <v>0</v>
      </c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  <c r="GH92" s="8">
        <v>0</v>
      </c>
      <c r="GI92" s="8">
        <v>0</v>
      </c>
      <c r="GJ92" s="8">
        <v>0</v>
      </c>
      <c r="GK92" s="8">
        <v>0</v>
      </c>
      <c r="GL92" s="8">
        <v>0</v>
      </c>
      <c r="GM92" s="8">
        <v>0</v>
      </c>
      <c r="GN92" s="8">
        <v>0</v>
      </c>
      <c r="GO92" s="8">
        <v>0</v>
      </c>
      <c r="GP92" s="9">
        <v>1.1400000000000001E-6</v>
      </c>
      <c r="GQ92" s="8">
        <v>0</v>
      </c>
      <c r="GR92" s="8">
        <v>0</v>
      </c>
      <c r="GS92" s="8">
        <v>0</v>
      </c>
      <c r="GT92" s="8">
        <v>0</v>
      </c>
      <c r="GU92" s="8">
        <v>0</v>
      </c>
      <c r="GV92" s="8">
        <v>0</v>
      </c>
      <c r="GW92" s="8">
        <v>0</v>
      </c>
      <c r="GX92" s="8">
        <v>0</v>
      </c>
      <c r="GY92" s="8">
        <v>0</v>
      </c>
      <c r="GZ92" s="8">
        <v>0</v>
      </c>
      <c r="HA92" s="8">
        <v>0</v>
      </c>
      <c r="HB92" s="8">
        <v>0</v>
      </c>
      <c r="HC92" s="8">
        <v>0</v>
      </c>
      <c r="HD92" s="8">
        <v>0</v>
      </c>
      <c r="HE92" s="8">
        <v>0</v>
      </c>
      <c r="HF92" s="8">
        <v>0</v>
      </c>
      <c r="HG92" s="8">
        <v>0</v>
      </c>
      <c r="HH92" s="8">
        <v>0</v>
      </c>
      <c r="HI92" s="8">
        <v>0</v>
      </c>
      <c r="HJ92" s="8">
        <v>0</v>
      </c>
      <c r="HK92" s="8">
        <v>0</v>
      </c>
      <c r="HL92" s="8">
        <v>0</v>
      </c>
      <c r="HM92" s="8">
        <v>0</v>
      </c>
      <c r="HN92" s="8">
        <v>0</v>
      </c>
      <c r="HO92" s="8">
        <v>0</v>
      </c>
      <c r="HP92" s="8">
        <v>0</v>
      </c>
      <c r="HQ92" s="8">
        <v>0</v>
      </c>
      <c r="HR92" s="8">
        <v>0</v>
      </c>
      <c r="HS92" s="8">
        <v>0</v>
      </c>
      <c r="HT92" s="8">
        <v>0</v>
      </c>
      <c r="HU92" s="8">
        <v>0</v>
      </c>
      <c r="HV92" s="8">
        <v>0</v>
      </c>
      <c r="HW92" s="8">
        <v>0</v>
      </c>
      <c r="HX92" s="8">
        <v>0</v>
      </c>
      <c r="HY92" s="8">
        <v>0</v>
      </c>
      <c r="HZ92" s="8">
        <v>0</v>
      </c>
      <c r="IA92" s="8">
        <v>0</v>
      </c>
      <c r="IB92" s="8">
        <v>0</v>
      </c>
      <c r="IC92" s="8">
        <v>0</v>
      </c>
      <c r="ID92" s="8">
        <v>0</v>
      </c>
      <c r="IE92" s="8">
        <v>0</v>
      </c>
      <c r="IF92" s="8">
        <v>0</v>
      </c>
      <c r="IG92" s="8">
        <v>0</v>
      </c>
      <c r="IH92" s="8">
        <v>0</v>
      </c>
      <c r="II92" s="8">
        <v>0</v>
      </c>
      <c r="IJ92" s="8">
        <v>0</v>
      </c>
      <c r="IK92" s="8">
        <v>0</v>
      </c>
      <c r="IL92" s="8">
        <v>0</v>
      </c>
      <c r="IM92" s="8">
        <v>0</v>
      </c>
      <c r="IN92" s="8">
        <v>0</v>
      </c>
      <c r="IO92" s="8">
        <v>0</v>
      </c>
      <c r="IP92" s="8">
        <v>0</v>
      </c>
      <c r="IQ92" s="8">
        <v>0</v>
      </c>
      <c r="IR92" s="8">
        <v>0</v>
      </c>
      <c r="IS92" s="8">
        <v>0</v>
      </c>
      <c r="IT92" s="8">
        <v>0</v>
      </c>
      <c r="IU92" s="8">
        <v>0</v>
      </c>
      <c r="IV92" s="8">
        <v>0</v>
      </c>
      <c r="IW92" s="8">
        <v>0</v>
      </c>
      <c r="IX92" s="8">
        <v>0</v>
      </c>
      <c r="IY92" s="8">
        <v>0</v>
      </c>
      <c r="IZ92" s="8">
        <v>0</v>
      </c>
      <c r="JA92" s="8">
        <v>0</v>
      </c>
      <c r="JB92" s="8">
        <v>0</v>
      </c>
      <c r="JC92" s="8">
        <v>0</v>
      </c>
      <c r="JD92" s="8">
        <v>0</v>
      </c>
      <c r="JE92" s="8">
        <v>0</v>
      </c>
      <c r="JF92" s="8">
        <v>0</v>
      </c>
      <c r="JG92" s="8">
        <v>0</v>
      </c>
      <c r="JH92" s="8">
        <v>0</v>
      </c>
      <c r="JI92" s="8">
        <v>0</v>
      </c>
      <c r="JJ92" s="8">
        <v>0</v>
      </c>
      <c r="JK92" s="8">
        <v>0</v>
      </c>
      <c r="JL92" s="8">
        <v>0</v>
      </c>
      <c r="JM92" s="8">
        <v>0</v>
      </c>
      <c r="JN92" s="8">
        <v>0</v>
      </c>
      <c r="JO92" s="8">
        <v>0</v>
      </c>
      <c r="JP92" s="8">
        <v>0</v>
      </c>
      <c r="JQ92" s="8">
        <v>0</v>
      </c>
      <c r="JR92" s="8">
        <v>0</v>
      </c>
      <c r="JS92" s="8">
        <v>0</v>
      </c>
      <c r="JT92" s="8">
        <v>0</v>
      </c>
      <c r="JU92" s="8">
        <v>0</v>
      </c>
      <c r="JV92" s="8">
        <v>0</v>
      </c>
      <c r="JW92" s="8">
        <v>0</v>
      </c>
      <c r="JX92" s="8">
        <v>0</v>
      </c>
      <c r="JY92" s="8">
        <v>0</v>
      </c>
      <c r="JZ92" s="8">
        <v>0</v>
      </c>
      <c r="KA92" s="8">
        <v>0</v>
      </c>
      <c r="KB92" s="8">
        <v>0</v>
      </c>
      <c r="KC92" s="8">
        <v>0</v>
      </c>
      <c r="KD92" s="8">
        <v>0</v>
      </c>
      <c r="KE92" s="8">
        <v>0</v>
      </c>
      <c r="KF92" s="8">
        <v>0</v>
      </c>
      <c r="KG92" s="8">
        <v>0</v>
      </c>
      <c r="KH92" s="8">
        <v>0</v>
      </c>
      <c r="KI92" s="8">
        <v>0</v>
      </c>
      <c r="KJ92" s="8">
        <v>0</v>
      </c>
      <c r="KK92" s="8">
        <v>0</v>
      </c>
      <c r="KL92" s="9">
        <v>-8.0199999999999995E-31</v>
      </c>
      <c r="KM92" s="9">
        <v>9.6100000000000004E-31</v>
      </c>
      <c r="KN92" s="9">
        <v>-1.58E-31</v>
      </c>
      <c r="KO92" s="8">
        <v>0</v>
      </c>
      <c r="KP92" s="8">
        <v>0</v>
      </c>
      <c r="KQ92" s="8">
        <v>0</v>
      </c>
      <c r="KR92" s="8">
        <v>0</v>
      </c>
      <c r="KS92" s="8">
        <v>0</v>
      </c>
      <c r="KT92" s="8">
        <v>0</v>
      </c>
      <c r="KU92" s="8">
        <v>0</v>
      </c>
      <c r="KV92" s="8">
        <v>0</v>
      </c>
      <c r="KW92" s="8">
        <v>0</v>
      </c>
    </row>
    <row r="93" spans="1:309">
      <c r="A93" s="8">
        <v>92</v>
      </c>
      <c r="B93" s="8" t="s">
        <v>30</v>
      </c>
      <c r="C93" s="8" t="s">
        <v>45</v>
      </c>
      <c r="D93" s="8" t="s">
        <v>558</v>
      </c>
      <c r="E93" s="8">
        <v>0</v>
      </c>
      <c r="F93" s="24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-4.0000000000000001E-3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-0.03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1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>
        <v>0</v>
      </c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  <c r="FY93" s="8">
        <v>0</v>
      </c>
      <c r="FZ93" s="8">
        <v>0</v>
      </c>
      <c r="GA93" s="8">
        <v>0</v>
      </c>
      <c r="GB93" s="8">
        <v>0</v>
      </c>
      <c r="GC93" s="8">
        <v>0</v>
      </c>
      <c r="GD93" s="8">
        <v>0</v>
      </c>
      <c r="GE93" s="8">
        <v>0</v>
      </c>
      <c r="GF93" s="8">
        <v>0</v>
      </c>
      <c r="GG93" s="8">
        <v>0</v>
      </c>
      <c r="GH93" s="8">
        <v>0</v>
      </c>
      <c r="GI93" s="8">
        <v>0</v>
      </c>
      <c r="GJ93" s="8">
        <v>0</v>
      </c>
      <c r="GK93" s="8">
        <v>0</v>
      </c>
      <c r="GL93" s="8">
        <v>0</v>
      </c>
      <c r="GM93" s="8">
        <v>0</v>
      </c>
      <c r="GN93" s="8">
        <v>0</v>
      </c>
      <c r="GO93" s="8">
        <v>0</v>
      </c>
      <c r="GP93" s="8">
        <v>0</v>
      </c>
      <c r="GQ93" s="9">
        <v>1.1400000000000001E-6</v>
      </c>
      <c r="GR93" s="8">
        <v>0</v>
      </c>
      <c r="GS93" s="8">
        <v>0</v>
      </c>
      <c r="GT93" s="8">
        <v>0</v>
      </c>
      <c r="GU93" s="8">
        <v>0</v>
      </c>
      <c r="GV93" s="8">
        <v>0</v>
      </c>
      <c r="GW93" s="8">
        <v>0</v>
      </c>
      <c r="GX93" s="8">
        <v>0</v>
      </c>
      <c r="GY93" s="8">
        <v>0</v>
      </c>
      <c r="GZ93" s="8">
        <v>0</v>
      </c>
      <c r="HA93" s="8">
        <v>0</v>
      </c>
      <c r="HB93" s="8">
        <v>0</v>
      </c>
      <c r="HC93" s="8">
        <v>0</v>
      </c>
      <c r="HD93" s="8">
        <v>0</v>
      </c>
      <c r="HE93" s="8">
        <v>0</v>
      </c>
      <c r="HF93" s="8">
        <v>0</v>
      </c>
      <c r="HG93" s="8">
        <v>0</v>
      </c>
      <c r="HH93" s="8">
        <v>0</v>
      </c>
      <c r="HI93" s="8">
        <v>0</v>
      </c>
      <c r="HJ93" s="8">
        <v>0</v>
      </c>
      <c r="HK93" s="8">
        <v>0</v>
      </c>
      <c r="HL93" s="8">
        <v>0</v>
      </c>
      <c r="HM93" s="8">
        <v>0</v>
      </c>
      <c r="HN93" s="8">
        <v>0</v>
      </c>
      <c r="HO93" s="8">
        <v>0</v>
      </c>
      <c r="HP93" s="8">
        <v>0</v>
      </c>
      <c r="HQ93" s="8">
        <v>0</v>
      </c>
      <c r="HR93" s="8">
        <v>0</v>
      </c>
      <c r="HS93" s="8">
        <v>0</v>
      </c>
      <c r="HT93" s="8">
        <v>0</v>
      </c>
      <c r="HU93" s="8">
        <v>0</v>
      </c>
      <c r="HV93" s="8">
        <v>0</v>
      </c>
      <c r="HW93" s="8">
        <v>0</v>
      </c>
      <c r="HX93" s="8">
        <v>0</v>
      </c>
      <c r="HY93" s="8">
        <v>0</v>
      </c>
      <c r="HZ93" s="8">
        <v>0</v>
      </c>
      <c r="IA93" s="8">
        <v>0</v>
      </c>
      <c r="IB93" s="8">
        <v>0</v>
      </c>
      <c r="IC93" s="8">
        <v>0</v>
      </c>
      <c r="ID93" s="8">
        <v>0</v>
      </c>
      <c r="IE93" s="8">
        <v>0</v>
      </c>
      <c r="IF93" s="8">
        <v>0</v>
      </c>
      <c r="IG93" s="8">
        <v>0</v>
      </c>
      <c r="IH93" s="8">
        <v>0</v>
      </c>
      <c r="II93" s="8">
        <v>0</v>
      </c>
      <c r="IJ93" s="8">
        <v>0</v>
      </c>
      <c r="IK93" s="8">
        <v>0</v>
      </c>
      <c r="IL93" s="8">
        <v>0</v>
      </c>
      <c r="IM93" s="8">
        <v>0</v>
      </c>
      <c r="IN93" s="8">
        <v>0</v>
      </c>
      <c r="IO93" s="8">
        <v>0</v>
      </c>
      <c r="IP93" s="8">
        <v>0</v>
      </c>
      <c r="IQ93" s="8">
        <v>0</v>
      </c>
      <c r="IR93" s="8">
        <v>0</v>
      </c>
      <c r="IS93" s="8">
        <v>0</v>
      </c>
      <c r="IT93" s="8">
        <v>0</v>
      </c>
      <c r="IU93" s="8">
        <v>0</v>
      </c>
      <c r="IV93" s="8">
        <v>0</v>
      </c>
      <c r="IW93" s="8">
        <v>0</v>
      </c>
      <c r="IX93" s="8">
        <v>0</v>
      </c>
      <c r="IY93" s="8">
        <v>0</v>
      </c>
      <c r="IZ93" s="8">
        <v>0</v>
      </c>
      <c r="JA93" s="8">
        <v>0</v>
      </c>
      <c r="JB93" s="8">
        <v>0</v>
      </c>
      <c r="JC93" s="8">
        <v>0</v>
      </c>
      <c r="JD93" s="8">
        <v>0</v>
      </c>
      <c r="JE93" s="8">
        <v>0</v>
      </c>
      <c r="JF93" s="8">
        <v>0</v>
      </c>
      <c r="JG93" s="8">
        <v>0</v>
      </c>
      <c r="JH93" s="8">
        <v>0</v>
      </c>
      <c r="JI93" s="8">
        <v>0</v>
      </c>
      <c r="JJ93" s="8">
        <v>0</v>
      </c>
      <c r="JK93" s="8">
        <v>0</v>
      </c>
      <c r="JL93" s="8">
        <v>0</v>
      </c>
      <c r="JM93" s="8">
        <v>0</v>
      </c>
      <c r="JN93" s="8">
        <v>0</v>
      </c>
      <c r="JO93" s="8">
        <v>0</v>
      </c>
      <c r="JP93" s="8">
        <v>0</v>
      </c>
      <c r="JQ93" s="8">
        <v>0</v>
      </c>
      <c r="JR93" s="8">
        <v>0</v>
      </c>
      <c r="JS93" s="8">
        <v>0</v>
      </c>
      <c r="JT93" s="8">
        <v>0</v>
      </c>
      <c r="JU93" s="8">
        <v>0</v>
      </c>
      <c r="JV93" s="8">
        <v>0</v>
      </c>
      <c r="JW93" s="8">
        <v>0</v>
      </c>
      <c r="JX93" s="8">
        <v>0</v>
      </c>
      <c r="JY93" s="8">
        <v>0</v>
      </c>
      <c r="JZ93" s="8">
        <v>0</v>
      </c>
      <c r="KA93" s="8">
        <v>0</v>
      </c>
      <c r="KB93" s="8">
        <v>0</v>
      </c>
      <c r="KC93" s="8">
        <v>0</v>
      </c>
      <c r="KD93" s="8">
        <v>0</v>
      </c>
      <c r="KE93" s="8">
        <v>0</v>
      </c>
      <c r="KF93" s="8">
        <v>0</v>
      </c>
      <c r="KG93" s="8">
        <v>0</v>
      </c>
      <c r="KH93" s="8">
        <v>0</v>
      </c>
      <c r="KI93" s="8">
        <v>0</v>
      </c>
      <c r="KJ93" s="8">
        <v>0</v>
      </c>
      <c r="KK93" s="8">
        <v>0</v>
      </c>
      <c r="KL93" s="8">
        <v>0</v>
      </c>
      <c r="KM93" s="9">
        <v>-7.4900000000000003E-31</v>
      </c>
      <c r="KN93" s="9">
        <v>8.8600000000000003E-31</v>
      </c>
      <c r="KO93" s="9">
        <v>-1.37E-31</v>
      </c>
      <c r="KP93" s="8">
        <v>0</v>
      </c>
      <c r="KQ93" s="8">
        <v>0</v>
      </c>
      <c r="KR93" s="8">
        <v>0</v>
      </c>
      <c r="KS93" s="8">
        <v>0</v>
      </c>
      <c r="KT93" s="8">
        <v>0</v>
      </c>
      <c r="KU93" s="8">
        <v>0</v>
      </c>
      <c r="KV93" s="8">
        <v>0</v>
      </c>
      <c r="KW93" s="8">
        <v>0</v>
      </c>
    </row>
    <row r="94" spans="1:309">
      <c r="A94" s="8">
        <v>93</v>
      </c>
      <c r="B94" s="8" t="s">
        <v>30</v>
      </c>
      <c r="C94" s="8" t="s">
        <v>45</v>
      </c>
      <c r="D94" s="8" t="s">
        <v>559</v>
      </c>
      <c r="E94" s="8">
        <v>0</v>
      </c>
      <c r="F94" s="24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-4.0000000000000001E-3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-0.03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1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  <c r="FY94" s="8">
        <v>0</v>
      </c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  <c r="GH94" s="8">
        <v>0</v>
      </c>
      <c r="GI94" s="8">
        <v>0</v>
      </c>
      <c r="GJ94" s="8">
        <v>0</v>
      </c>
      <c r="GK94" s="8">
        <v>0</v>
      </c>
      <c r="GL94" s="8">
        <v>0</v>
      </c>
      <c r="GM94" s="8">
        <v>0</v>
      </c>
      <c r="GN94" s="8">
        <v>0</v>
      </c>
      <c r="GO94" s="8">
        <v>0</v>
      </c>
      <c r="GP94" s="8">
        <v>0</v>
      </c>
      <c r="GQ94" s="8">
        <v>0</v>
      </c>
      <c r="GR94" s="9">
        <v>1.1400000000000001E-6</v>
      </c>
      <c r="GS94" s="8">
        <v>0</v>
      </c>
      <c r="GT94" s="8">
        <v>0</v>
      </c>
      <c r="GU94" s="8">
        <v>0</v>
      </c>
      <c r="GV94" s="8">
        <v>0</v>
      </c>
      <c r="GW94" s="8">
        <v>0</v>
      </c>
      <c r="GX94" s="8">
        <v>0</v>
      </c>
      <c r="GY94" s="8">
        <v>0</v>
      </c>
      <c r="GZ94" s="8">
        <v>0</v>
      </c>
      <c r="HA94" s="8">
        <v>0</v>
      </c>
      <c r="HB94" s="8">
        <v>0</v>
      </c>
      <c r="HC94" s="8">
        <v>0</v>
      </c>
      <c r="HD94" s="8">
        <v>0</v>
      </c>
      <c r="HE94" s="8">
        <v>0</v>
      </c>
      <c r="HF94" s="8">
        <v>0</v>
      </c>
      <c r="HG94" s="8">
        <v>0</v>
      </c>
      <c r="HH94" s="8">
        <v>0</v>
      </c>
      <c r="HI94" s="8">
        <v>0</v>
      </c>
      <c r="HJ94" s="8">
        <v>0</v>
      </c>
      <c r="HK94" s="8">
        <v>0</v>
      </c>
      <c r="HL94" s="8">
        <v>0</v>
      </c>
      <c r="HM94" s="8">
        <v>0</v>
      </c>
      <c r="HN94" s="8">
        <v>0</v>
      </c>
      <c r="HO94" s="8">
        <v>0</v>
      </c>
      <c r="HP94" s="8">
        <v>0</v>
      </c>
      <c r="HQ94" s="8">
        <v>0</v>
      </c>
      <c r="HR94" s="8">
        <v>0</v>
      </c>
      <c r="HS94" s="8">
        <v>0</v>
      </c>
      <c r="HT94" s="8">
        <v>0</v>
      </c>
      <c r="HU94" s="8">
        <v>0</v>
      </c>
      <c r="HV94" s="8">
        <v>0</v>
      </c>
      <c r="HW94" s="8">
        <v>0</v>
      </c>
      <c r="HX94" s="8">
        <v>0</v>
      </c>
      <c r="HY94" s="8">
        <v>0</v>
      </c>
      <c r="HZ94" s="8">
        <v>0</v>
      </c>
      <c r="IA94" s="8">
        <v>0</v>
      </c>
      <c r="IB94" s="8">
        <v>0</v>
      </c>
      <c r="IC94" s="8">
        <v>0</v>
      </c>
      <c r="ID94" s="8">
        <v>0</v>
      </c>
      <c r="IE94" s="8">
        <v>0</v>
      </c>
      <c r="IF94" s="8">
        <v>0</v>
      </c>
      <c r="IG94" s="8">
        <v>0</v>
      </c>
      <c r="IH94" s="8">
        <v>0</v>
      </c>
      <c r="II94" s="8">
        <v>0</v>
      </c>
      <c r="IJ94" s="8">
        <v>0</v>
      </c>
      <c r="IK94" s="8">
        <v>0</v>
      </c>
      <c r="IL94" s="8">
        <v>0</v>
      </c>
      <c r="IM94" s="8">
        <v>0</v>
      </c>
      <c r="IN94" s="8">
        <v>0</v>
      </c>
      <c r="IO94" s="8">
        <v>0</v>
      </c>
      <c r="IP94" s="8">
        <v>0</v>
      </c>
      <c r="IQ94" s="8">
        <v>0</v>
      </c>
      <c r="IR94" s="8">
        <v>0</v>
      </c>
      <c r="IS94" s="8">
        <v>0</v>
      </c>
      <c r="IT94" s="8">
        <v>0</v>
      </c>
      <c r="IU94" s="8">
        <v>0</v>
      </c>
      <c r="IV94" s="8">
        <v>0</v>
      </c>
      <c r="IW94" s="8">
        <v>0</v>
      </c>
      <c r="IX94" s="8">
        <v>0</v>
      </c>
      <c r="IY94" s="8">
        <v>0</v>
      </c>
      <c r="IZ94" s="8">
        <v>0</v>
      </c>
      <c r="JA94" s="8">
        <v>0</v>
      </c>
      <c r="JB94" s="8">
        <v>0</v>
      </c>
      <c r="JC94" s="8">
        <v>0</v>
      </c>
      <c r="JD94" s="8">
        <v>0</v>
      </c>
      <c r="JE94" s="8">
        <v>0</v>
      </c>
      <c r="JF94" s="8">
        <v>0</v>
      </c>
      <c r="JG94" s="8">
        <v>0</v>
      </c>
      <c r="JH94" s="8">
        <v>0</v>
      </c>
      <c r="JI94" s="8">
        <v>0</v>
      </c>
      <c r="JJ94" s="8">
        <v>0</v>
      </c>
      <c r="JK94" s="8">
        <v>0</v>
      </c>
      <c r="JL94" s="8">
        <v>0</v>
      </c>
      <c r="JM94" s="8">
        <v>0</v>
      </c>
      <c r="JN94" s="8">
        <v>0</v>
      </c>
      <c r="JO94" s="8">
        <v>0</v>
      </c>
      <c r="JP94" s="8">
        <v>0</v>
      </c>
      <c r="JQ94" s="8">
        <v>0</v>
      </c>
      <c r="JR94" s="8">
        <v>0</v>
      </c>
      <c r="JS94" s="8">
        <v>0</v>
      </c>
      <c r="JT94" s="8">
        <v>0</v>
      </c>
      <c r="JU94" s="8">
        <v>0</v>
      </c>
      <c r="JV94" s="8">
        <v>0</v>
      </c>
      <c r="JW94" s="8">
        <v>0</v>
      </c>
      <c r="JX94" s="8">
        <v>0</v>
      </c>
      <c r="JY94" s="8">
        <v>0</v>
      </c>
      <c r="JZ94" s="8">
        <v>0</v>
      </c>
      <c r="KA94" s="8">
        <v>0</v>
      </c>
      <c r="KB94" s="8">
        <v>0</v>
      </c>
      <c r="KC94" s="8">
        <v>0</v>
      </c>
      <c r="KD94" s="8">
        <v>0</v>
      </c>
      <c r="KE94" s="8">
        <v>0</v>
      </c>
      <c r="KF94" s="8">
        <v>0</v>
      </c>
      <c r="KG94" s="8">
        <v>0</v>
      </c>
      <c r="KH94" s="8">
        <v>0</v>
      </c>
      <c r="KI94" s="8">
        <v>0</v>
      </c>
      <c r="KJ94" s="8">
        <v>0</v>
      </c>
      <c r="KK94" s="8">
        <v>0</v>
      </c>
      <c r="KL94" s="8">
        <v>0</v>
      </c>
      <c r="KM94" s="8">
        <v>0</v>
      </c>
      <c r="KN94" s="9">
        <v>-6.9999999999999997E-31</v>
      </c>
      <c r="KO94" s="9">
        <v>8.1800000000000005E-31</v>
      </c>
      <c r="KP94" s="9">
        <v>-1.1800000000000001E-31</v>
      </c>
      <c r="KQ94" s="8">
        <v>0</v>
      </c>
      <c r="KR94" s="8">
        <v>0</v>
      </c>
      <c r="KS94" s="8">
        <v>0</v>
      </c>
      <c r="KT94" s="8">
        <v>0</v>
      </c>
      <c r="KU94" s="8">
        <v>0</v>
      </c>
      <c r="KV94" s="8">
        <v>0</v>
      </c>
      <c r="KW94" s="8">
        <v>0</v>
      </c>
    </row>
    <row r="95" spans="1:309">
      <c r="A95" s="8">
        <v>94</v>
      </c>
      <c r="B95" s="8" t="s">
        <v>30</v>
      </c>
      <c r="C95" s="8" t="s">
        <v>45</v>
      </c>
      <c r="D95" s="8" t="s">
        <v>560</v>
      </c>
      <c r="E95" s="8">
        <v>0</v>
      </c>
      <c r="F95" s="24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-4.0000000000000001E-3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-0.03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1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</v>
      </c>
      <c r="DR95" s="8">
        <v>0</v>
      </c>
      <c r="DS95" s="8">
        <v>0</v>
      </c>
      <c r="DT95" s="8">
        <v>0</v>
      </c>
      <c r="DU95" s="8">
        <v>0</v>
      </c>
      <c r="DV95" s="8">
        <v>0</v>
      </c>
      <c r="DW95" s="8">
        <v>0</v>
      </c>
      <c r="DX95" s="8">
        <v>0</v>
      </c>
      <c r="DY95" s="8">
        <v>0</v>
      </c>
      <c r="DZ95" s="8">
        <v>0</v>
      </c>
      <c r="EA95" s="8">
        <v>0</v>
      </c>
      <c r="EB95" s="8">
        <v>0</v>
      </c>
      <c r="EC95" s="8">
        <v>0</v>
      </c>
      <c r="ED95" s="8">
        <v>0</v>
      </c>
      <c r="EE95" s="8">
        <v>0</v>
      </c>
      <c r="EF95" s="8">
        <v>0</v>
      </c>
      <c r="EG95" s="8"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8">
        <v>0</v>
      </c>
      <c r="EO95" s="8">
        <v>0</v>
      </c>
      <c r="EP95" s="8">
        <v>0</v>
      </c>
      <c r="EQ95" s="8">
        <v>0</v>
      </c>
      <c r="ER95" s="8">
        <v>0</v>
      </c>
      <c r="ES95" s="8">
        <v>0</v>
      </c>
      <c r="ET95" s="8">
        <v>0</v>
      </c>
      <c r="EU95" s="8">
        <v>0</v>
      </c>
      <c r="EV95" s="8">
        <v>0</v>
      </c>
      <c r="EW95" s="8">
        <v>0</v>
      </c>
      <c r="EX95" s="8">
        <v>0</v>
      </c>
      <c r="EY95" s="8">
        <v>0</v>
      </c>
      <c r="EZ95" s="8">
        <v>0</v>
      </c>
      <c r="FA95" s="8">
        <v>0</v>
      </c>
      <c r="FB95" s="8">
        <v>0</v>
      </c>
      <c r="FC95" s="8">
        <v>0</v>
      </c>
      <c r="FD95" s="8">
        <v>0</v>
      </c>
      <c r="FE95" s="8">
        <v>0</v>
      </c>
      <c r="FF95" s="8">
        <v>0</v>
      </c>
      <c r="FG95" s="8">
        <v>0</v>
      </c>
      <c r="FH95" s="8">
        <v>0</v>
      </c>
      <c r="FI95" s="8">
        <v>0</v>
      </c>
      <c r="FJ95" s="8">
        <v>0</v>
      </c>
      <c r="FK95" s="8">
        <v>0</v>
      </c>
      <c r="FL95" s="8">
        <v>0</v>
      </c>
      <c r="FM95" s="8">
        <v>0</v>
      </c>
      <c r="FN95" s="8">
        <v>0</v>
      </c>
      <c r="FO95" s="8">
        <v>0</v>
      </c>
      <c r="FP95" s="8">
        <v>0</v>
      </c>
      <c r="FQ95" s="8">
        <v>0</v>
      </c>
      <c r="FR95" s="8">
        <v>0</v>
      </c>
      <c r="FS95" s="8">
        <v>0</v>
      </c>
      <c r="FT95" s="8">
        <v>0</v>
      </c>
      <c r="FU95" s="8">
        <v>0</v>
      </c>
      <c r="FV95" s="8">
        <v>0</v>
      </c>
      <c r="FW95" s="8">
        <v>0</v>
      </c>
      <c r="FX95" s="8">
        <v>0</v>
      </c>
      <c r="FY95" s="8">
        <v>0</v>
      </c>
      <c r="FZ95" s="8">
        <v>0</v>
      </c>
      <c r="GA95" s="8">
        <v>0</v>
      </c>
      <c r="GB95" s="8">
        <v>0</v>
      </c>
      <c r="GC95" s="8">
        <v>0</v>
      </c>
      <c r="GD95" s="8">
        <v>0</v>
      </c>
      <c r="GE95" s="8">
        <v>0</v>
      </c>
      <c r="GF95" s="8">
        <v>0</v>
      </c>
      <c r="GG95" s="8">
        <v>0</v>
      </c>
      <c r="GH95" s="8">
        <v>0</v>
      </c>
      <c r="GI95" s="8">
        <v>0</v>
      </c>
      <c r="GJ95" s="8">
        <v>0</v>
      </c>
      <c r="GK95" s="8">
        <v>0</v>
      </c>
      <c r="GL95" s="8">
        <v>0</v>
      </c>
      <c r="GM95" s="8">
        <v>0</v>
      </c>
      <c r="GN95" s="8">
        <v>0</v>
      </c>
      <c r="GO95" s="8">
        <v>0</v>
      </c>
      <c r="GP95" s="8">
        <v>0</v>
      </c>
      <c r="GQ95" s="8">
        <v>0</v>
      </c>
      <c r="GR95" s="8">
        <v>0</v>
      </c>
      <c r="GS95" s="9">
        <v>1.1400000000000001E-6</v>
      </c>
      <c r="GT95" s="8">
        <v>0</v>
      </c>
      <c r="GU95" s="8">
        <v>0</v>
      </c>
      <c r="GV95" s="8">
        <v>0</v>
      </c>
      <c r="GW95" s="8">
        <v>0</v>
      </c>
      <c r="GX95" s="8">
        <v>0</v>
      </c>
      <c r="GY95" s="8">
        <v>0</v>
      </c>
      <c r="GZ95" s="8">
        <v>0</v>
      </c>
      <c r="HA95" s="8">
        <v>0</v>
      </c>
      <c r="HB95" s="8">
        <v>0</v>
      </c>
      <c r="HC95" s="8">
        <v>0</v>
      </c>
      <c r="HD95" s="8">
        <v>0</v>
      </c>
      <c r="HE95" s="8">
        <v>0</v>
      </c>
      <c r="HF95" s="8">
        <v>0</v>
      </c>
      <c r="HG95" s="8">
        <v>0</v>
      </c>
      <c r="HH95" s="8">
        <v>0</v>
      </c>
      <c r="HI95" s="8">
        <v>0</v>
      </c>
      <c r="HJ95" s="8">
        <v>0</v>
      </c>
      <c r="HK95" s="8">
        <v>0</v>
      </c>
      <c r="HL95" s="8">
        <v>0</v>
      </c>
      <c r="HM95" s="8">
        <v>0</v>
      </c>
      <c r="HN95" s="8">
        <v>0</v>
      </c>
      <c r="HO95" s="8">
        <v>0</v>
      </c>
      <c r="HP95" s="8">
        <v>0</v>
      </c>
      <c r="HQ95" s="8">
        <v>0</v>
      </c>
      <c r="HR95" s="8">
        <v>0</v>
      </c>
      <c r="HS95" s="8">
        <v>0</v>
      </c>
      <c r="HT95" s="8">
        <v>0</v>
      </c>
      <c r="HU95" s="8">
        <v>0</v>
      </c>
      <c r="HV95" s="8">
        <v>0</v>
      </c>
      <c r="HW95" s="8">
        <v>0</v>
      </c>
      <c r="HX95" s="8">
        <v>0</v>
      </c>
      <c r="HY95" s="8">
        <v>0</v>
      </c>
      <c r="HZ95" s="8">
        <v>0</v>
      </c>
      <c r="IA95" s="8">
        <v>0</v>
      </c>
      <c r="IB95" s="8">
        <v>0</v>
      </c>
      <c r="IC95" s="8">
        <v>0</v>
      </c>
      <c r="ID95" s="8">
        <v>0</v>
      </c>
      <c r="IE95" s="8">
        <v>0</v>
      </c>
      <c r="IF95" s="8">
        <v>0</v>
      </c>
      <c r="IG95" s="8">
        <v>0</v>
      </c>
      <c r="IH95" s="8">
        <v>0</v>
      </c>
      <c r="II95" s="8">
        <v>0</v>
      </c>
      <c r="IJ95" s="8">
        <v>0</v>
      </c>
      <c r="IK95" s="8">
        <v>0</v>
      </c>
      <c r="IL95" s="8">
        <v>0</v>
      </c>
      <c r="IM95" s="8">
        <v>0</v>
      </c>
      <c r="IN95" s="8">
        <v>0</v>
      </c>
      <c r="IO95" s="8">
        <v>0</v>
      </c>
      <c r="IP95" s="8">
        <v>0</v>
      </c>
      <c r="IQ95" s="8">
        <v>0</v>
      </c>
      <c r="IR95" s="8">
        <v>0</v>
      </c>
      <c r="IS95" s="8">
        <v>0</v>
      </c>
      <c r="IT95" s="8">
        <v>0</v>
      </c>
      <c r="IU95" s="8">
        <v>0</v>
      </c>
      <c r="IV95" s="8">
        <v>0</v>
      </c>
      <c r="IW95" s="8">
        <v>0</v>
      </c>
      <c r="IX95" s="8">
        <v>0</v>
      </c>
      <c r="IY95" s="8">
        <v>0</v>
      </c>
      <c r="IZ95" s="8">
        <v>0</v>
      </c>
      <c r="JA95" s="8">
        <v>0</v>
      </c>
      <c r="JB95" s="8">
        <v>0</v>
      </c>
      <c r="JC95" s="8">
        <v>0</v>
      </c>
      <c r="JD95" s="8">
        <v>0</v>
      </c>
      <c r="JE95" s="8">
        <v>0</v>
      </c>
      <c r="JF95" s="8">
        <v>0</v>
      </c>
      <c r="JG95" s="8">
        <v>0</v>
      </c>
      <c r="JH95" s="8">
        <v>0</v>
      </c>
      <c r="JI95" s="8">
        <v>0</v>
      </c>
      <c r="JJ95" s="8">
        <v>0</v>
      </c>
      <c r="JK95" s="8">
        <v>0</v>
      </c>
      <c r="JL95" s="8">
        <v>0</v>
      </c>
      <c r="JM95" s="8">
        <v>0</v>
      </c>
      <c r="JN95" s="8">
        <v>0</v>
      </c>
      <c r="JO95" s="8">
        <v>0</v>
      </c>
      <c r="JP95" s="8">
        <v>0</v>
      </c>
      <c r="JQ95" s="8">
        <v>0</v>
      </c>
      <c r="JR95" s="8">
        <v>0</v>
      </c>
      <c r="JS95" s="8">
        <v>0</v>
      </c>
      <c r="JT95" s="8">
        <v>0</v>
      </c>
      <c r="JU95" s="8">
        <v>0</v>
      </c>
      <c r="JV95" s="8">
        <v>0</v>
      </c>
      <c r="JW95" s="8">
        <v>0</v>
      </c>
      <c r="JX95" s="8">
        <v>0</v>
      </c>
      <c r="JY95" s="8">
        <v>0</v>
      </c>
      <c r="JZ95" s="8">
        <v>0</v>
      </c>
      <c r="KA95" s="8">
        <v>0</v>
      </c>
      <c r="KB95" s="8">
        <v>0</v>
      </c>
      <c r="KC95" s="8">
        <v>0</v>
      </c>
      <c r="KD95" s="8">
        <v>0</v>
      </c>
      <c r="KE95" s="8">
        <v>0</v>
      </c>
      <c r="KF95" s="8">
        <v>0</v>
      </c>
      <c r="KG95" s="8">
        <v>0</v>
      </c>
      <c r="KH95" s="8">
        <v>0</v>
      </c>
      <c r="KI95" s="8">
        <v>0</v>
      </c>
      <c r="KJ95" s="8">
        <v>0</v>
      </c>
      <c r="KK95" s="8">
        <v>0</v>
      </c>
      <c r="KL95" s="8">
        <v>0</v>
      </c>
      <c r="KM95" s="8">
        <v>0</v>
      </c>
      <c r="KN95" s="8">
        <v>0</v>
      </c>
      <c r="KO95" s="9">
        <v>-6.5500000000000002E-31</v>
      </c>
      <c r="KP95" s="9">
        <v>7.5599999999999997E-31</v>
      </c>
      <c r="KQ95" s="9">
        <v>-1.0099999999999999E-31</v>
      </c>
      <c r="KR95" s="8">
        <v>0</v>
      </c>
      <c r="KS95" s="8">
        <v>0</v>
      </c>
      <c r="KT95" s="8">
        <v>0</v>
      </c>
      <c r="KU95" s="8">
        <v>0</v>
      </c>
      <c r="KV95" s="8">
        <v>0</v>
      </c>
      <c r="KW95" s="8">
        <v>0</v>
      </c>
    </row>
    <row r="96" spans="1:309">
      <c r="A96" s="8">
        <v>95</v>
      </c>
      <c r="B96" s="8" t="s">
        <v>30</v>
      </c>
      <c r="C96" s="8" t="s">
        <v>45</v>
      </c>
      <c r="D96" s="8" t="s">
        <v>561</v>
      </c>
      <c r="E96" s="8">
        <v>0</v>
      </c>
      <c r="F96" s="24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-4.0000000000000001E-3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-0.03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1</v>
      </c>
      <c r="CX96" s="8">
        <v>0</v>
      </c>
      <c r="CY96" s="8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8">
        <v>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</v>
      </c>
      <c r="DR96" s="8">
        <v>0</v>
      </c>
      <c r="DS96" s="8">
        <v>0</v>
      </c>
      <c r="DT96" s="8">
        <v>0</v>
      </c>
      <c r="DU96" s="8">
        <v>0</v>
      </c>
      <c r="DV96" s="8">
        <v>0</v>
      </c>
      <c r="DW96" s="8">
        <v>0</v>
      </c>
      <c r="DX96" s="8">
        <v>0</v>
      </c>
      <c r="DY96" s="8">
        <v>0</v>
      </c>
      <c r="DZ96" s="8">
        <v>0</v>
      </c>
      <c r="EA96" s="8">
        <v>0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8">
        <v>0</v>
      </c>
      <c r="EH96" s="8">
        <v>0</v>
      </c>
      <c r="EI96" s="8">
        <v>0</v>
      </c>
      <c r="EJ96" s="8">
        <v>0</v>
      </c>
      <c r="EK96" s="8">
        <v>0</v>
      </c>
      <c r="EL96" s="8">
        <v>0</v>
      </c>
      <c r="EM96" s="8">
        <v>0</v>
      </c>
      <c r="EN96" s="8">
        <v>0</v>
      </c>
      <c r="EO96" s="8">
        <v>0</v>
      </c>
      <c r="EP96" s="8">
        <v>0</v>
      </c>
      <c r="EQ96" s="8">
        <v>0</v>
      </c>
      <c r="ER96" s="8">
        <v>0</v>
      </c>
      <c r="ES96" s="8">
        <v>0</v>
      </c>
      <c r="ET96" s="8">
        <v>0</v>
      </c>
      <c r="EU96" s="8">
        <v>0</v>
      </c>
      <c r="EV96" s="8">
        <v>0</v>
      </c>
      <c r="EW96" s="8">
        <v>0</v>
      </c>
      <c r="EX96" s="8">
        <v>0</v>
      </c>
      <c r="EY96" s="8">
        <v>0</v>
      </c>
      <c r="EZ96" s="8">
        <v>0</v>
      </c>
      <c r="FA96" s="8">
        <v>0</v>
      </c>
      <c r="FB96" s="8">
        <v>0</v>
      </c>
      <c r="FC96" s="8">
        <v>0</v>
      </c>
      <c r="FD96" s="8">
        <v>0</v>
      </c>
      <c r="FE96" s="8">
        <v>0</v>
      </c>
      <c r="FF96" s="8">
        <v>0</v>
      </c>
      <c r="FG96" s="8">
        <v>0</v>
      </c>
      <c r="FH96" s="8">
        <v>0</v>
      </c>
      <c r="FI96" s="8">
        <v>0</v>
      </c>
      <c r="FJ96" s="8">
        <v>0</v>
      </c>
      <c r="FK96" s="8">
        <v>0</v>
      </c>
      <c r="FL96" s="8">
        <v>0</v>
      </c>
      <c r="FM96" s="8">
        <v>0</v>
      </c>
      <c r="FN96" s="8">
        <v>0</v>
      </c>
      <c r="FO96" s="8">
        <v>0</v>
      </c>
      <c r="FP96" s="8">
        <v>0</v>
      </c>
      <c r="FQ96" s="8">
        <v>0</v>
      </c>
      <c r="FR96" s="8">
        <v>0</v>
      </c>
      <c r="FS96" s="8">
        <v>0</v>
      </c>
      <c r="FT96" s="8">
        <v>0</v>
      </c>
      <c r="FU96" s="8">
        <v>0</v>
      </c>
      <c r="FV96" s="8">
        <v>0</v>
      </c>
      <c r="FW96" s="8">
        <v>0</v>
      </c>
      <c r="FX96" s="8">
        <v>0</v>
      </c>
      <c r="FY96" s="8">
        <v>0</v>
      </c>
      <c r="FZ96" s="8">
        <v>0</v>
      </c>
      <c r="GA96" s="8">
        <v>0</v>
      </c>
      <c r="GB96" s="8">
        <v>0</v>
      </c>
      <c r="GC96" s="8">
        <v>0</v>
      </c>
      <c r="GD96" s="8">
        <v>0</v>
      </c>
      <c r="GE96" s="8">
        <v>0</v>
      </c>
      <c r="GF96" s="8">
        <v>0</v>
      </c>
      <c r="GG96" s="8">
        <v>0</v>
      </c>
      <c r="GH96" s="8">
        <v>0</v>
      </c>
      <c r="GI96" s="8">
        <v>0</v>
      </c>
      <c r="GJ96" s="8">
        <v>0</v>
      </c>
      <c r="GK96" s="8">
        <v>0</v>
      </c>
      <c r="GL96" s="8">
        <v>0</v>
      </c>
      <c r="GM96" s="8">
        <v>0</v>
      </c>
      <c r="GN96" s="8">
        <v>0</v>
      </c>
      <c r="GO96" s="8">
        <v>0</v>
      </c>
      <c r="GP96" s="8">
        <v>0</v>
      </c>
      <c r="GQ96" s="8">
        <v>0</v>
      </c>
      <c r="GR96" s="8">
        <v>0</v>
      </c>
      <c r="GS96" s="8">
        <v>0</v>
      </c>
      <c r="GT96" s="9">
        <v>1.1400000000000001E-6</v>
      </c>
      <c r="GU96" s="8">
        <v>0</v>
      </c>
      <c r="GV96" s="8">
        <v>0</v>
      </c>
      <c r="GW96" s="8">
        <v>0</v>
      </c>
      <c r="GX96" s="8">
        <v>0</v>
      </c>
      <c r="GY96" s="8">
        <v>0</v>
      </c>
      <c r="GZ96" s="8">
        <v>0</v>
      </c>
      <c r="HA96" s="8">
        <v>0</v>
      </c>
      <c r="HB96" s="8">
        <v>0</v>
      </c>
      <c r="HC96" s="8">
        <v>0</v>
      </c>
      <c r="HD96" s="8">
        <v>0</v>
      </c>
      <c r="HE96" s="8">
        <v>0</v>
      </c>
      <c r="HF96" s="8">
        <v>0</v>
      </c>
      <c r="HG96" s="8">
        <v>0</v>
      </c>
      <c r="HH96" s="8">
        <v>0</v>
      </c>
      <c r="HI96" s="8">
        <v>0</v>
      </c>
      <c r="HJ96" s="8">
        <v>0</v>
      </c>
      <c r="HK96" s="8">
        <v>0</v>
      </c>
      <c r="HL96" s="8">
        <v>0</v>
      </c>
      <c r="HM96" s="8">
        <v>0</v>
      </c>
      <c r="HN96" s="8">
        <v>0</v>
      </c>
      <c r="HO96" s="8">
        <v>0</v>
      </c>
      <c r="HP96" s="8">
        <v>0</v>
      </c>
      <c r="HQ96" s="8">
        <v>0</v>
      </c>
      <c r="HR96" s="8">
        <v>0</v>
      </c>
      <c r="HS96" s="8">
        <v>0</v>
      </c>
      <c r="HT96" s="8">
        <v>0</v>
      </c>
      <c r="HU96" s="8">
        <v>0</v>
      </c>
      <c r="HV96" s="8">
        <v>0</v>
      </c>
      <c r="HW96" s="8">
        <v>0</v>
      </c>
      <c r="HX96" s="8">
        <v>0</v>
      </c>
      <c r="HY96" s="8">
        <v>0</v>
      </c>
      <c r="HZ96" s="8">
        <v>0</v>
      </c>
      <c r="IA96" s="8">
        <v>0</v>
      </c>
      <c r="IB96" s="8">
        <v>0</v>
      </c>
      <c r="IC96" s="8">
        <v>0</v>
      </c>
      <c r="ID96" s="8">
        <v>0</v>
      </c>
      <c r="IE96" s="8">
        <v>0</v>
      </c>
      <c r="IF96" s="8">
        <v>0</v>
      </c>
      <c r="IG96" s="8">
        <v>0</v>
      </c>
      <c r="IH96" s="8">
        <v>0</v>
      </c>
      <c r="II96" s="8">
        <v>0</v>
      </c>
      <c r="IJ96" s="8">
        <v>0</v>
      </c>
      <c r="IK96" s="8">
        <v>0</v>
      </c>
      <c r="IL96" s="8">
        <v>0</v>
      </c>
      <c r="IM96" s="8">
        <v>0</v>
      </c>
      <c r="IN96" s="8">
        <v>0</v>
      </c>
      <c r="IO96" s="8">
        <v>0</v>
      </c>
      <c r="IP96" s="8">
        <v>0</v>
      </c>
      <c r="IQ96" s="8">
        <v>0</v>
      </c>
      <c r="IR96" s="8">
        <v>0</v>
      </c>
      <c r="IS96" s="8">
        <v>0</v>
      </c>
      <c r="IT96" s="8">
        <v>0</v>
      </c>
      <c r="IU96" s="8">
        <v>0</v>
      </c>
      <c r="IV96" s="8">
        <v>0</v>
      </c>
      <c r="IW96" s="8">
        <v>0</v>
      </c>
      <c r="IX96" s="8">
        <v>0</v>
      </c>
      <c r="IY96" s="8">
        <v>0</v>
      </c>
      <c r="IZ96" s="8">
        <v>0</v>
      </c>
      <c r="JA96" s="8">
        <v>0</v>
      </c>
      <c r="JB96" s="8">
        <v>0</v>
      </c>
      <c r="JC96" s="8">
        <v>0</v>
      </c>
      <c r="JD96" s="8">
        <v>0</v>
      </c>
      <c r="JE96" s="8">
        <v>0</v>
      </c>
      <c r="JF96" s="8">
        <v>0</v>
      </c>
      <c r="JG96" s="8">
        <v>0</v>
      </c>
      <c r="JH96" s="8">
        <v>0</v>
      </c>
      <c r="JI96" s="8">
        <v>0</v>
      </c>
      <c r="JJ96" s="8">
        <v>0</v>
      </c>
      <c r="JK96" s="8">
        <v>0</v>
      </c>
      <c r="JL96" s="8">
        <v>0</v>
      </c>
      <c r="JM96" s="8">
        <v>0</v>
      </c>
      <c r="JN96" s="8">
        <v>0</v>
      </c>
      <c r="JO96" s="8">
        <v>0</v>
      </c>
      <c r="JP96" s="8">
        <v>0</v>
      </c>
      <c r="JQ96" s="8">
        <v>0</v>
      </c>
      <c r="JR96" s="8">
        <v>0</v>
      </c>
      <c r="JS96" s="8">
        <v>0</v>
      </c>
      <c r="JT96" s="8">
        <v>0</v>
      </c>
      <c r="JU96" s="8">
        <v>0</v>
      </c>
      <c r="JV96" s="8">
        <v>0</v>
      </c>
      <c r="JW96" s="8">
        <v>0</v>
      </c>
      <c r="JX96" s="8">
        <v>0</v>
      </c>
      <c r="JY96" s="8">
        <v>0</v>
      </c>
      <c r="JZ96" s="8">
        <v>0</v>
      </c>
      <c r="KA96" s="8">
        <v>0</v>
      </c>
      <c r="KB96" s="8">
        <v>0</v>
      </c>
      <c r="KC96" s="8">
        <v>0</v>
      </c>
      <c r="KD96" s="8">
        <v>0</v>
      </c>
      <c r="KE96" s="8">
        <v>0</v>
      </c>
      <c r="KF96" s="8">
        <v>0</v>
      </c>
      <c r="KG96" s="8">
        <v>0</v>
      </c>
      <c r="KH96" s="8">
        <v>0</v>
      </c>
      <c r="KI96" s="8">
        <v>0</v>
      </c>
      <c r="KJ96" s="8">
        <v>0</v>
      </c>
      <c r="KK96" s="8">
        <v>0</v>
      </c>
      <c r="KL96" s="8">
        <v>0</v>
      </c>
      <c r="KM96" s="8">
        <v>0</v>
      </c>
      <c r="KN96" s="8">
        <v>0</v>
      </c>
      <c r="KO96" s="8">
        <v>0</v>
      </c>
      <c r="KP96" s="9">
        <v>-6.1299999999999998E-31</v>
      </c>
      <c r="KQ96" s="9">
        <v>6.9999999999999997E-31</v>
      </c>
      <c r="KR96" s="9">
        <v>-8.6400000000000003E-32</v>
      </c>
      <c r="KS96" s="8">
        <v>0</v>
      </c>
      <c r="KT96" s="8">
        <v>0</v>
      </c>
      <c r="KU96" s="8">
        <v>0</v>
      </c>
      <c r="KV96" s="8">
        <v>0</v>
      </c>
      <c r="KW96" s="8">
        <v>0</v>
      </c>
    </row>
    <row r="97" spans="1:309">
      <c r="A97" s="8">
        <v>96</v>
      </c>
      <c r="B97" s="8" t="s">
        <v>30</v>
      </c>
      <c r="C97" s="8" t="s">
        <v>45</v>
      </c>
      <c r="D97" s="8" t="s">
        <v>562</v>
      </c>
      <c r="E97" s="8">
        <v>0</v>
      </c>
      <c r="F97" s="24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-4.0000000000000001E-3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-0.03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1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8">
        <v>0</v>
      </c>
      <c r="EH97" s="8">
        <v>0</v>
      </c>
      <c r="EI97" s="8">
        <v>0</v>
      </c>
      <c r="EJ97" s="8">
        <v>0</v>
      </c>
      <c r="EK97" s="8">
        <v>0</v>
      </c>
      <c r="EL97" s="8">
        <v>0</v>
      </c>
      <c r="EM97" s="8">
        <v>0</v>
      </c>
      <c r="EN97" s="8">
        <v>0</v>
      </c>
      <c r="EO97" s="8">
        <v>0</v>
      </c>
      <c r="EP97" s="8">
        <v>0</v>
      </c>
      <c r="EQ97" s="8">
        <v>0</v>
      </c>
      <c r="ER97" s="8">
        <v>0</v>
      </c>
      <c r="ES97" s="8">
        <v>0</v>
      </c>
      <c r="ET97" s="8">
        <v>0</v>
      </c>
      <c r="EU97" s="8">
        <v>0</v>
      </c>
      <c r="EV97" s="8">
        <v>0</v>
      </c>
      <c r="EW97" s="8">
        <v>0</v>
      </c>
      <c r="EX97" s="8">
        <v>0</v>
      </c>
      <c r="EY97" s="8">
        <v>0</v>
      </c>
      <c r="EZ97" s="8">
        <v>0</v>
      </c>
      <c r="FA97" s="8">
        <v>0</v>
      </c>
      <c r="FB97" s="8">
        <v>0</v>
      </c>
      <c r="FC97" s="8">
        <v>0</v>
      </c>
      <c r="FD97" s="8">
        <v>0</v>
      </c>
      <c r="FE97" s="8">
        <v>0</v>
      </c>
      <c r="FF97" s="8">
        <v>0</v>
      </c>
      <c r="FG97" s="8">
        <v>0</v>
      </c>
      <c r="FH97" s="8">
        <v>0</v>
      </c>
      <c r="FI97" s="8">
        <v>0</v>
      </c>
      <c r="FJ97" s="8">
        <v>0</v>
      </c>
      <c r="FK97" s="8">
        <v>0</v>
      </c>
      <c r="FL97" s="8">
        <v>0</v>
      </c>
      <c r="FM97" s="8">
        <v>0</v>
      </c>
      <c r="FN97" s="8">
        <v>0</v>
      </c>
      <c r="FO97" s="8">
        <v>0</v>
      </c>
      <c r="FP97" s="8">
        <v>0</v>
      </c>
      <c r="FQ97" s="8">
        <v>0</v>
      </c>
      <c r="FR97" s="8">
        <v>0</v>
      </c>
      <c r="FS97" s="8">
        <v>0</v>
      </c>
      <c r="FT97" s="8">
        <v>0</v>
      </c>
      <c r="FU97" s="8">
        <v>0</v>
      </c>
      <c r="FV97" s="8">
        <v>0</v>
      </c>
      <c r="FW97" s="8">
        <v>0</v>
      </c>
      <c r="FX97" s="8">
        <v>0</v>
      </c>
      <c r="FY97" s="8">
        <v>0</v>
      </c>
      <c r="FZ97" s="8">
        <v>0</v>
      </c>
      <c r="GA97" s="8">
        <v>0</v>
      </c>
      <c r="GB97" s="8">
        <v>0</v>
      </c>
      <c r="GC97" s="8">
        <v>0</v>
      </c>
      <c r="GD97" s="8">
        <v>0</v>
      </c>
      <c r="GE97" s="8">
        <v>0</v>
      </c>
      <c r="GF97" s="8">
        <v>0</v>
      </c>
      <c r="GG97" s="8">
        <v>0</v>
      </c>
      <c r="GH97" s="8">
        <v>0</v>
      </c>
      <c r="GI97" s="8">
        <v>0</v>
      </c>
      <c r="GJ97" s="8">
        <v>0</v>
      </c>
      <c r="GK97" s="8">
        <v>0</v>
      </c>
      <c r="GL97" s="8">
        <v>0</v>
      </c>
      <c r="GM97" s="8">
        <v>0</v>
      </c>
      <c r="GN97" s="8">
        <v>0</v>
      </c>
      <c r="GO97" s="8">
        <v>0</v>
      </c>
      <c r="GP97" s="8">
        <v>0</v>
      </c>
      <c r="GQ97" s="8">
        <v>0</v>
      </c>
      <c r="GR97" s="8">
        <v>0</v>
      </c>
      <c r="GS97" s="8">
        <v>0</v>
      </c>
      <c r="GT97" s="8">
        <v>0</v>
      </c>
      <c r="GU97" s="9">
        <v>1.1400000000000001E-6</v>
      </c>
      <c r="GV97" s="8">
        <v>0</v>
      </c>
      <c r="GW97" s="8">
        <v>0</v>
      </c>
      <c r="GX97" s="8">
        <v>0</v>
      </c>
      <c r="GY97" s="8">
        <v>0</v>
      </c>
      <c r="GZ97" s="8">
        <v>0</v>
      </c>
      <c r="HA97" s="8">
        <v>0</v>
      </c>
      <c r="HB97" s="8">
        <v>0</v>
      </c>
      <c r="HC97" s="8">
        <v>0</v>
      </c>
      <c r="HD97" s="8">
        <v>0</v>
      </c>
      <c r="HE97" s="8">
        <v>0</v>
      </c>
      <c r="HF97" s="8">
        <v>0</v>
      </c>
      <c r="HG97" s="8">
        <v>0</v>
      </c>
      <c r="HH97" s="8">
        <v>0</v>
      </c>
      <c r="HI97" s="8">
        <v>0</v>
      </c>
      <c r="HJ97" s="8">
        <v>0</v>
      </c>
      <c r="HK97" s="8">
        <v>0</v>
      </c>
      <c r="HL97" s="8">
        <v>0</v>
      </c>
      <c r="HM97" s="8">
        <v>0</v>
      </c>
      <c r="HN97" s="8">
        <v>0</v>
      </c>
      <c r="HO97" s="8">
        <v>0</v>
      </c>
      <c r="HP97" s="8">
        <v>0</v>
      </c>
      <c r="HQ97" s="8">
        <v>0</v>
      </c>
      <c r="HR97" s="8">
        <v>0</v>
      </c>
      <c r="HS97" s="8">
        <v>0</v>
      </c>
      <c r="HT97" s="8">
        <v>0</v>
      </c>
      <c r="HU97" s="8">
        <v>0</v>
      </c>
      <c r="HV97" s="8">
        <v>0</v>
      </c>
      <c r="HW97" s="8">
        <v>0</v>
      </c>
      <c r="HX97" s="8">
        <v>0</v>
      </c>
      <c r="HY97" s="8">
        <v>0</v>
      </c>
      <c r="HZ97" s="8">
        <v>0</v>
      </c>
      <c r="IA97" s="8">
        <v>0</v>
      </c>
      <c r="IB97" s="8">
        <v>0</v>
      </c>
      <c r="IC97" s="8">
        <v>0</v>
      </c>
      <c r="ID97" s="8">
        <v>0</v>
      </c>
      <c r="IE97" s="8">
        <v>0</v>
      </c>
      <c r="IF97" s="8">
        <v>0</v>
      </c>
      <c r="IG97" s="8">
        <v>0</v>
      </c>
      <c r="IH97" s="8">
        <v>0</v>
      </c>
      <c r="II97" s="8">
        <v>0</v>
      </c>
      <c r="IJ97" s="8">
        <v>0</v>
      </c>
      <c r="IK97" s="8">
        <v>0</v>
      </c>
      <c r="IL97" s="8">
        <v>0</v>
      </c>
      <c r="IM97" s="8">
        <v>0</v>
      </c>
      <c r="IN97" s="8">
        <v>0</v>
      </c>
      <c r="IO97" s="8">
        <v>0</v>
      </c>
      <c r="IP97" s="8">
        <v>0</v>
      </c>
      <c r="IQ97" s="8">
        <v>0</v>
      </c>
      <c r="IR97" s="8">
        <v>0</v>
      </c>
      <c r="IS97" s="8">
        <v>0</v>
      </c>
      <c r="IT97" s="8">
        <v>0</v>
      </c>
      <c r="IU97" s="8">
        <v>0</v>
      </c>
      <c r="IV97" s="8">
        <v>0</v>
      </c>
      <c r="IW97" s="8">
        <v>0</v>
      </c>
      <c r="IX97" s="8">
        <v>0</v>
      </c>
      <c r="IY97" s="8">
        <v>0</v>
      </c>
      <c r="IZ97" s="8">
        <v>0</v>
      </c>
      <c r="JA97" s="8">
        <v>0</v>
      </c>
      <c r="JB97" s="8">
        <v>0</v>
      </c>
      <c r="JC97" s="8">
        <v>0</v>
      </c>
      <c r="JD97" s="8">
        <v>0</v>
      </c>
      <c r="JE97" s="8">
        <v>0</v>
      </c>
      <c r="JF97" s="8">
        <v>0</v>
      </c>
      <c r="JG97" s="8">
        <v>0</v>
      </c>
      <c r="JH97" s="8">
        <v>0</v>
      </c>
      <c r="JI97" s="8">
        <v>0</v>
      </c>
      <c r="JJ97" s="8">
        <v>0</v>
      </c>
      <c r="JK97" s="8">
        <v>0</v>
      </c>
      <c r="JL97" s="8">
        <v>0</v>
      </c>
      <c r="JM97" s="8">
        <v>0</v>
      </c>
      <c r="JN97" s="8">
        <v>0</v>
      </c>
      <c r="JO97" s="8">
        <v>0</v>
      </c>
      <c r="JP97" s="8">
        <v>0</v>
      </c>
      <c r="JQ97" s="8">
        <v>0</v>
      </c>
      <c r="JR97" s="8">
        <v>0</v>
      </c>
      <c r="JS97" s="8">
        <v>0</v>
      </c>
      <c r="JT97" s="8">
        <v>0</v>
      </c>
      <c r="JU97" s="8">
        <v>0</v>
      </c>
      <c r="JV97" s="8">
        <v>0</v>
      </c>
      <c r="JW97" s="8">
        <v>0</v>
      </c>
      <c r="JX97" s="8">
        <v>0</v>
      </c>
      <c r="JY97" s="8">
        <v>0</v>
      </c>
      <c r="JZ97" s="8">
        <v>0</v>
      </c>
      <c r="KA97" s="8">
        <v>0</v>
      </c>
      <c r="KB97" s="8">
        <v>0</v>
      </c>
      <c r="KC97" s="8">
        <v>0</v>
      </c>
      <c r="KD97" s="8">
        <v>0</v>
      </c>
      <c r="KE97" s="8">
        <v>0</v>
      </c>
      <c r="KF97" s="8">
        <v>0</v>
      </c>
      <c r="KG97" s="8">
        <v>0</v>
      </c>
      <c r="KH97" s="8">
        <v>0</v>
      </c>
      <c r="KI97" s="8">
        <v>0</v>
      </c>
      <c r="KJ97" s="8">
        <v>0</v>
      </c>
      <c r="KK97" s="8">
        <v>0</v>
      </c>
      <c r="KL97" s="8">
        <v>0</v>
      </c>
      <c r="KM97" s="8">
        <v>0</v>
      </c>
      <c r="KN97" s="8">
        <v>0</v>
      </c>
      <c r="KO97" s="8">
        <v>0</v>
      </c>
      <c r="KP97" s="8">
        <v>0</v>
      </c>
      <c r="KQ97" s="9">
        <v>-5.7499999999999996E-31</v>
      </c>
      <c r="KR97" s="9">
        <v>6.48E-31</v>
      </c>
      <c r="KS97" s="9">
        <v>-7.3700000000000005E-32</v>
      </c>
      <c r="KT97" s="8">
        <v>0</v>
      </c>
      <c r="KU97" s="8">
        <v>0</v>
      </c>
      <c r="KV97" s="8">
        <v>0</v>
      </c>
      <c r="KW97" s="8">
        <v>0</v>
      </c>
    </row>
    <row r="98" spans="1:309">
      <c r="A98" s="8">
        <v>97</v>
      </c>
      <c r="B98" s="8" t="s">
        <v>30</v>
      </c>
      <c r="C98" s="8" t="s">
        <v>45</v>
      </c>
      <c r="D98" s="8" t="s">
        <v>563</v>
      </c>
      <c r="E98" s="8">
        <v>0</v>
      </c>
      <c r="F98" s="24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-4.0000000000000001E-3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-0.03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1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8">
        <v>0</v>
      </c>
      <c r="EA98" s="8">
        <v>0</v>
      </c>
      <c r="EB98" s="8">
        <v>0</v>
      </c>
      <c r="EC98" s="8">
        <v>0</v>
      </c>
      <c r="ED98" s="8">
        <v>0</v>
      </c>
      <c r="EE98" s="8">
        <v>0</v>
      </c>
      <c r="EF98" s="8">
        <v>0</v>
      </c>
      <c r="EG98" s="8">
        <v>0</v>
      </c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8">
        <v>0</v>
      </c>
      <c r="EO98" s="8">
        <v>0</v>
      </c>
      <c r="EP98" s="8">
        <v>0</v>
      </c>
      <c r="EQ98" s="8">
        <v>0</v>
      </c>
      <c r="ER98" s="8">
        <v>0</v>
      </c>
      <c r="ES98" s="8">
        <v>0</v>
      </c>
      <c r="ET98" s="8">
        <v>0</v>
      </c>
      <c r="EU98" s="8">
        <v>0</v>
      </c>
      <c r="EV98" s="8">
        <v>0</v>
      </c>
      <c r="EW98" s="8">
        <v>0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0</v>
      </c>
      <c r="FG98" s="8">
        <v>0</v>
      </c>
      <c r="FH98" s="8">
        <v>0</v>
      </c>
      <c r="FI98" s="8">
        <v>0</v>
      </c>
      <c r="FJ98" s="8">
        <v>0</v>
      </c>
      <c r="FK98" s="8">
        <v>0</v>
      </c>
      <c r="FL98" s="8">
        <v>0</v>
      </c>
      <c r="FM98" s="8">
        <v>0</v>
      </c>
      <c r="FN98" s="8">
        <v>0</v>
      </c>
      <c r="FO98" s="8">
        <v>0</v>
      </c>
      <c r="FP98" s="8">
        <v>0</v>
      </c>
      <c r="FQ98" s="8">
        <v>0</v>
      </c>
      <c r="FR98" s="8">
        <v>0</v>
      </c>
      <c r="FS98" s="8">
        <v>0</v>
      </c>
      <c r="FT98" s="8">
        <v>0</v>
      </c>
      <c r="FU98" s="8">
        <v>0</v>
      </c>
      <c r="FV98" s="8">
        <v>0</v>
      </c>
      <c r="FW98" s="8">
        <v>0</v>
      </c>
      <c r="FX98" s="8">
        <v>0</v>
      </c>
      <c r="FY98" s="8">
        <v>0</v>
      </c>
      <c r="FZ98" s="8">
        <v>0</v>
      </c>
      <c r="GA98" s="8">
        <v>0</v>
      </c>
      <c r="GB98" s="8">
        <v>0</v>
      </c>
      <c r="GC98" s="8">
        <v>0</v>
      </c>
      <c r="GD98" s="8">
        <v>0</v>
      </c>
      <c r="GE98" s="8">
        <v>0</v>
      </c>
      <c r="GF98" s="8">
        <v>0</v>
      </c>
      <c r="GG98" s="8">
        <v>0</v>
      </c>
      <c r="GH98" s="8">
        <v>0</v>
      </c>
      <c r="GI98" s="8">
        <v>0</v>
      </c>
      <c r="GJ98" s="8">
        <v>0</v>
      </c>
      <c r="GK98" s="8">
        <v>0</v>
      </c>
      <c r="GL98" s="8">
        <v>0</v>
      </c>
      <c r="GM98" s="8">
        <v>0</v>
      </c>
      <c r="GN98" s="8">
        <v>0</v>
      </c>
      <c r="GO98" s="8">
        <v>0</v>
      </c>
      <c r="GP98" s="8">
        <v>0</v>
      </c>
      <c r="GQ98" s="8">
        <v>0</v>
      </c>
      <c r="GR98" s="8">
        <v>0</v>
      </c>
      <c r="GS98" s="8">
        <v>0</v>
      </c>
      <c r="GT98" s="8">
        <v>0</v>
      </c>
      <c r="GU98" s="8">
        <v>0</v>
      </c>
      <c r="GV98" s="9">
        <v>1.1400000000000001E-6</v>
      </c>
      <c r="GW98" s="8">
        <v>0</v>
      </c>
      <c r="GX98" s="8">
        <v>0</v>
      </c>
      <c r="GY98" s="8">
        <v>0</v>
      </c>
      <c r="GZ98" s="8">
        <v>0</v>
      </c>
      <c r="HA98" s="8">
        <v>0</v>
      </c>
      <c r="HB98" s="8">
        <v>0</v>
      </c>
      <c r="HC98" s="8">
        <v>0</v>
      </c>
      <c r="HD98" s="8">
        <v>0</v>
      </c>
      <c r="HE98" s="8">
        <v>0</v>
      </c>
      <c r="HF98" s="8">
        <v>0</v>
      </c>
      <c r="HG98" s="8">
        <v>0</v>
      </c>
      <c r="HH98" s="8">
        <v>0</v>
      </c>
      <c r="HI98" s="8">
        <v>0</v>
      </c>
      <c r="HJ98" s="8">
        <v>0</v>
      </c>
      <c r="HK98" s="8">
        <v>0</v>
      </c>
      <c r="HL98" s="8">
        <v>0</v>
      </c>
      <c r="HM98" s="8">
        <v>0</v>
      </c>
      <c r="HN98" s="8">
        <v>0</v>
      </c>
      <c r="HO98" s="8">
        <v>0</v>
      </c>
      <c r="HP98" s="8">
        <v>0</v>
      </c>
      <c r="HQ98" s="8">
        <v>0</v>
      </c>
      <c r="HR98" s="8">
        <v>0</v>
      </c>
      <c r="HS98" s="8">
        <v>0</v>
      </c>
      <c r="HT98" s="8">
        <v>0</v>
      </c>
      <c r="HU98" s="8">
        <v>0</v>
      </c>
      <c r="HV98" s="8">
        <v>0</v>
      </c>
      <c r="HW98" s="8">
        <v>0</v>
      </c>
      <c r="HX98" s="8">
        <v>0</v>
      </c>
      <c r="HY98" s="8">
        <v>0</v>
      </c>
      <c r="HZ98" s="8">
        <v>0</v>
      </c>
      <c r="IA98" s="8">
        <v>0</v>
      </c>
      <c r="IB98" s="8">
        <v>0</v>
      </c>
      <c r="IC98" s="8">
        <v>0</v>
      </c>
      <c r="ID98" s="8">
        <v>0</v>
      </c>
      <c r="IE98" s="8">
        <v>0</v>
      </c>
      <c r="IF98" s="8">
        <v>0</v>
      </c>
      <c r="IG98" s="8">
        <v>0</v>
      </c>
      <c r="IH98" s="8">
        <v>0</v>
      </c>
      <c r="II98" s="8">
        <v>0</v>
      </c>
      <c r="IJ98" s="8">
        <v>0</v>
      </c>
      <c r="IK98" s="8">
        <v>0</v>
      </c>
      <c r="IL98" s="8">
        <v>0</v>
      </c>
      <c r="IM98" s="8">
        <v>0</v>
      </c>
      <c r="IN98" s="8">
        <v>0</v>
      </c>
      <c r="IO98" s="8">
        <v>0</v>
      </c>
      <c r="IP98" s="8">
        <v>0</v>
      </c>
      <c r="IQ98" s="8">
        <v>0</v>
      </c>
      <c r="IR98" s="8">
        <v>0</v>
      </c>
      <c r="IS98" s="8">
        <v>0</v>
      </c>
      <c r="IT98" s="8">
        <v>0</v>
      </c>
      <c r="IU98" s="8">
        <v>0</v>
      </c>
      <c r="IV98" s="8">
        <v>0</v>
      </c>
      <c r="IW98" s="8">
        <v>0</v>
      </c>
      <c r="IX98" s="8">
        <v>0</v>
      </c>
      <c r="IY98" s="8">
        <v>0</v>
      </c>
      <c r="IZ98" s="8">
        <v>0</v>
      </c>
      <c r="JA98" s="8">
        <v>0</v>
      </c>
      <c r="JB98" s="8">
        <v>0</v>
      </c>
      <c r="JC98" s="8">
        <v>0</v>
      </c>
      <c r="JD98" s="8">
        <v>0</v>
      </c>
      <c r="JE98" s="8">
        <v>0</v>
      </c>
      <c r="JF98" s="8">
        <v>0</v>
      </c>
      <c r="JG98" s="8">
        <v>0</v>
      </c>
      <c r="JH98" s="8">
        <v>0</v>
      </c>
      <c r="JI98" s="8">
        <v>0</v>
      </c>
      <c r="JJ98" s="8">
        <v>0</v>
      </c>
      <c r="JK98" s="8">
        <v>0</v>
      </c>
      <c r="JL98" s="8">
        <v>0</v>
      </c>
      <c r="JM98" s="8">
        <v>0</v>
      </c>
      <c r="JN98" s="8">
        <v>0</v>
      </c>
      <c r="JO98" s="8">
        <v>0</v>
      </c>
      <c r="JP98" s="8">
        <v>0</v>
      </c>
      <c r="JQ98" s="8">
        <v>0</v>
      </c>
      <c r="JR98" s="8">
        <v>0</v>
      </c>
      <c r="JS98" s="8">
        <v>0</v>
      </c>
      <c r="JT98" s="8">
        <v>0</v>
      </c>
      <c r="JU98" s="8">
        <v>0</v>
      </c>
      <c r="JV98" s="8">
        <v>0</v>
      </c>
      <c r="JW98" s="8">
        <v>0</v>
      </c>
      <c r="JX98" s="8">
        <v>0</v>
      </c>
      <c r="JY98" s="8">
        <v>0</v>
      </c>
      <c r="JZ98" s="8">
        <v>0</v>
      </c>
      <c r="KA98" s="8">
        <v>0</v>
      </c>
      <c r="KB98" s="8">
        <v>0</v>
      </c>
      <c r="KC98" s="8">
        <v>0</v>
      </c>
      <c r="KD98" s="8">
        <v>0</v>
      </c>
      <c r="KE98" s="8">
        <v>0</v>
      </c>
      <c r="KF98" s="8">
        <v>0</v>
      </c>
      <c r="KG98" s="8">
        <v>0</v>
      </c>
      <c r="KH98" s="8">
        <v>0</v>
      </c>
      <c r="KI98" s="8">
        <v>0</v>
      </c>
      <c r="KJ98" s="8">
        <v>0</v>
      </c>
      <c r="KK98" s="8">
        <v>0</v>
      </c>
      <c r="KL98" s="8">
        <v>0</v>
      </c>
      <c r="KM98" s="8">
        <v>0</v>
      </c>
      <c r="KN98" s="8">
        <v>0</v>
      </c>
      <c r="KO98" s="8">
        <v>0</v>
      </c>
      <c r="KP98" s="8">
        <v>0</v>
      </c>
      <c r="KQ98" s="8">
        <v>0</v>
      </c>
      <c r="KR98" s="9">
        <v>-5.39E-31</v>
      </c>
      <c r="KS98" s="9">
        <v>6.0200000000000002E-31</v>
      </c>
      <c r="KT98" s="9">
        <v>-6.2500000000000005E-32</v>
      </c>
      <c r="KU98" s="8">
        <v>0</v>
      </c>
      <c r="KV98" s="8">
        <v>0</v>
      </c>
      <c r="KW98" s="8">
        <v>0</v>
      </c>
    </row>
    <row r="99" spans="1:309">
      <c r="A99" s="8">
        <v>98</v>
      </c>
      <c r="B99" s="8" t="s">
        <v>30</v>
      </c>
      <c r="C99" s="8" t="s">
        <v>45</v>
      </c>
      <c r="D99" s="8" t="s">
        <v>564</v>
      </c>
      <c r="E99" s="8">
        <v>0</v>
      </c>
      <c r="F99" s="24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-4.0000000000000001E-3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-0.03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1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8">
        <v>0</v>
      </c>
      <c r="EH99" s="8">
        <v>0</v>
      </c>
      <c r="EI99" s="8">
        <v>0</v>
      </c>
      <c r="EJ99" s="8">
        <v>0</v>
      </c>
      <c r="EK99" s="8">
        <v>0</v>
      </c>
      <c r="EL99" s="8">
        <v>0</v>
      </c>
      <c r="EM99" s="8">
        <v>0</v>
      </c>
      <c r="EN99" s="8">
        <v>0</v>
      </c>
      <c r="EO99" s="8">
        <v>0</v>
      </c>
      <c r="EP99" s="8">
        <v>0</v>
      </c>
      <c r="EQ99" s="8">
        <v>0</v>
      </c>
      <c r="ER99" s="8">
        <v>0</v>
      </c>
      <c r="ES99" s="8">
        <v>0</v>
      </c>
      <c r="ET99" s="8">
        <v>0</v>
      </c>
      <c r="EU99" s="8">
        <v>0</v>
      </c>
      <c r="EV99" s="8">
        <v>0</v>
      </c>
      <c r="EW99" s="8">
        <v>0</v>
      </c>
      <c r="EX99" s="8">
        <v>0</v>
      </c>
      <c r="EY99" s="8">
        <v>0</v>
      </c>
      <c r="EZ99" s="8">
        <v>0</v>
      </c>
      <c r="FA99" s="8">
        <v>0</v>
      </c>
      <c r="FB99" s="8">
        <v>0</v>
      </c>
      <c r="FC99" s="8">
        <v>0</v>
      </c>
      <c r="FD99" s="8">
        <v>0</v>
      </c>
      <c r="FE99" s="8">
        <v>0</v>
      </c>
      <c r="FF99" s="8">
        <v>0</v>
      </c>
      <c r="FG99" s="8">
        <v>0</v>
      </c>
      <c r="FH99" s="8">
        <v>0</v>
      </c>
      <c r="FI99" s="8">
        <v>0</v>
      </c>
      <c r="FJ99" s="8">
        <v>0</v>
      </c>
      <c r="FK99" s="8">
        <v>0</v>
      </c>
      <c r="FL99" s="8">
        <v>0</v>
      </c>
      <c r="FM99" s="8">
        <v>0</v>
      </c>
      <c r="FN99" s="8">
        <v>0</v>
      </c>
      <c r="FO99" s="8">
        <v>0</v>
      </c>
      <c r="FP99" s="8">
        <v>0</v>
      </c>
      <c r="FQ99" s="8">
        <v>0</v>
      </c>
      <c r="FR99" s="8">
        <v>0</v>
      </c>
      <c r="FS99" s="8">
        <v>0</v>
      </c>
      <c r="FT99" s="8">
        <v>0</v>
      </c>
      <c r="FU99" s="8">
        <v>0</v>
      </c>
      <c r="FV99" s="8">
        <v>0</v>
      </c>
      <c r="FW99" s="8">
        <v>0</v>
      </c>
      <c r="FX99" s="8">
        <v>0</v>
      </c>
      <c r="FY99" s="8">
        <v>0</v>
      </c>
      <c r="FZ99" s="8">
        <v>0</v>
      </c>
      <c r="GA99" s="8">
        <v>0</v>
      </c>
      <c r="GB99" s="8">
        <v>0</v>
      </c>
      <c r="GC99" s="8">
        <v>0</v>
      </c>
      <c r="GD99" s="8">
        <v>0</v>
      </c>
      <c r="GE99" s="8">
        <v>0</v>
      </c>
      <c r="GF99" s="8">
        <v>0</v>
      </c>
      <c r="GG99" s="8">
        <v>0</v>
      </c>
      <c r="GH99" s="8">
        <v>0</v>
      </c>
      <c r="GI99" s="8">
        <v>0</v>
      </c>
      <c r="GJ99" s="8">
        <v>0</v>
      </c>
      <c r="GK99" s="8">
        <v>0</v>
      </c>
      <c r="GL99" s="8">
        <v>0</v>
      </c>
      <c r="GM99" s="8">
        <v>0</v>
      </c>
      <c r="GN99" s="8">
        <v>0</v>
      </c>
      <c r="GO99" s="8">
        <v>0</v>
      </c>
      <c r="GP99" s="8">
        <v>0</v>
      </c>
      <c r="GQ99" s="8">
        <v>0</v>
      </c>
      <c r="GR99" s="8">
        <v>0</v>
      </c>
      <c r="GS99" s="8">
        <v>0</v>
      </c>
      <c r="GT99" s="8">
        <v>0</v>
      </c>
      <c r="GU99" s="8">
        <v>0</v>
      </c>
      <c r="GV99" s="8">
        <v>0</v>
      </c>
      <c r="GW99" s="9">
        <v>1.1400000000000001E-6</v>
      </c>
      <c r="GX99" s="8">
        <v>0</v>
      </c>
      <c r="GY99" s="8">
        <v>0</v>
      </c>
      <c r="GZ99" s="8">
        <v>0</v>
      </c>
      <c r="HA99" s="8">
        <v>0</v>
      </c>
      <c r="HB99" s="8">
        <v>0</v>
      </c>
      <c r="HC99" s="8">
        <v>0</v>
      </c>
      <c r="HD99" s="8">
        <v>0</v>
      </c>
      <c r="HE99" s="8">
        <v>0</v>
      </c>
      <c r="HF99" s="8">
        <v>0</v>
      </c>
      <c r="HG99" s="8">
        <v>0</v>
      </c>
      <c r="HH99" s="8">
        <v>0</v>
      </c>
      <c r="HI99" s="8">
        <v>0</v>
      </c>
      <c r="HJ99" s="8">
        <v>0</v>
      </c>
      <c r="HK99" s="8">
        <v>0</v>
      </c>
      <c r="HL99" s="8">
        <v>0</v>
      </c>
      <c r="HM99" s="8">
        <v>0</v>
      </c>
      <c r="HN99" s="8">
        <v>0</v>
      </c>
      <c r="HO99" s="8">
        <v>0</v>
      </c>
      <c r="HP99" s="8">
        <v>0</v>
      </c>
      <c r="HQ99" s="8">
        <v>0</v>
      </c>
      <c r="HR99" s="8">
        <v>0</v>
      </c>
      <c r="HS99" s="8">
        <v>0</v>
      </c>
      <c r="HT99" s="8">
        <v>0</v>
      </c>
      <c r="HU99" s="8">
        <v>0</v>
      </c>
      <c r="HV99" s="8">
        <v>0</v>
      </c>
      <c r="HW99" s="8">
        <v>0</v>
      </c>
      <c r="HX99" s="8">
        <v>0</v>
      </c>
      <c r="HY99" s="8">
        <v>0</v>
      </c>
      <c r="HZ99" s="8">
        <v>0</v>
      </c>
      <c r="IA99" s="8">
        <v>0</v>
      </c>
      <c r="IB99" s="8">
        <v>0</v>
      </c>
      <c r="IC99" s="8">
        <v>0</v>
      </c>
      <c r="ID99" s="8">
        <v>0</v>
      </c>
      <c r="IE99" s="8">
        <v>0</v>
      </c>
      <c r="IF99" s="8">
        <v>0</v>
      </c>
      <c r="IG99" s="8">
        <v>0</v>
      </c>
      <c r="IH99" s="8">
        <v>0</v>
      </c>
      <c r="II99" s="8">
        <v>0</v>
      </c>
      <c r="IJ99" s="8">
        <v>0</v>
      </c>
      <c r="IK99" s="8">
        <v>0</v>
      </c>
      <c r="IL99" s="8">
        <v>0</v>
      </c>
      <c r="IM99" s="8">
        <v>0</v>
      </c>
      <c r="IN99" s="8">
        <v>0</v>
      </c>
      <c r="IO99" s="8">
        <v>0</v>
      </c>
      <c r="IP99" s="8">
        <v>0</v>
      </c>
      <c r="IQ99" s="8">
        <v>0</v>
      </c>
      <c r="IR99" s="8">
        <v>0</v>
      </c>
      <c r="IS99" s="8">
        <v>0</v>
      </c>
      <c r="IT99" s="8">
        <v>0</v>
      </c>
      <c r="IU99" s="8">
        <v>0</v>
      </c>
      <c r="IV99" s="8">
        <v>0</v>
      </c>
      <c r="IW99" s="8">
        <v>0</v>
      </c>
      <c r="IX99" s="8">
        <v>0</v>
      </c>
      <c r="IY99" s="8">
        <v>0</v>
      </c>
      <c r="IZ99" s="8">
        <v>0</v>
      </c>
      <c r="JA99" s="8">
        <v>0</v>
      </c>
      <c r="JB99" s="8">
        <v>0</v>
      </c>
      <c r="JC99" s="8">
        <v>0</v>
      </c>
      <c r="JD99" s="8">
        <v>0</v>
      </c>
      <c r="JE99" s="8">
        <v>0</v>
      </c>
      <c r="JF99" s="8">
        <v>0</v>
      </c>
      <c r="JG99" s="8">
        <v>0</v>
      </c>
      <c r="JH99" s="8">
        <v>0</v>
      </c>
      <c r="JI99" s="8">
        <v>0</v>
      </c>
      <c r="JJ99" s="8">
        <v>0</v>
      </c>
      <c r="JK99" s="8">
        <v>0</v>
      </c>
      <c r="JL99" s="8">
        <v>0</v>
      </c>
      <c r="JM99" s="8">
        <v>0</v>
      </c>
      <c r="JN99" s="8">
        <v>0</v>
      </c>
      <c r="JO99" s="8">
        <v>0</v>
      </c>
      <c r="JP99" s="8">
        <v>0</v>
      </c>
      <c r="JQ99" s="8">
        <v>0</v>
      </c>
      <c r="JR99" s="8">
        <v>0</v>
      </c>
      <c r="JS99" s="8">
        <v>0</v>
      </c>
      <c r="JT99" s="8">
        <v>0</v>
      </c>
      <c r="JU99" s="8">
        <v>0</v>
      </c>
      <c r="JV99" s="8">
        <v>0</v>
      </c>
      <c r="JW99" s="8">
        <v>0</v>
      </c>
      <c r="JX99" s="8">
        <v>0</v>
      </c>
      <c r="JY99" s="8">
        <v>0</v>
      </c>
      <c r="JZ99" s="8">
        <v>0</v>
      </c>
      <c r="KA99" s="8">
        <v>0</v>
      </c>
      <c r="KB99" s="8">
        <v>0</v>
      </c>
      <c r="KC99" s="8">
        <v>0</v>
      </c>
      <c r="KD99" s="8">
        <v>0</v>
      </c>
      <c r="KE99" s="8">
        <v>0</v>
      </c>
      <c r="KF99" s="8">
        <v>0</v>
      </c>
      <c r="KG99" s="8">
        <v>0</v>
      </c>
      <c r="KH99" s="8">
        <v>0</v>
      </c>
      <c r="KI99" s="8">
        <v>0</v>
      </c>
      <c r="KJ99" s="8">
        <v>0</v>
      </c>
      <c r="KK99" s="8">
        <v>0</v>
      </c>
      <c r="KL99" s="8">
        <v>0</v>
      </c>
      <c r="KM99" s="8">
        <v>0</v>
      </c>
      <c r="KN99" s="8">
        <v>0</v>
      </c>
      <c r="KO99" s="8">
        <v>0</v>
      </c>
      <c r="KP99" s="8">
        <v>0</v>
      </c>
      <c r="KQ99" s="8">
        <v>0</v>
      </c>
      <c r="KR99" s="8">
        <v>0</v>
      </c>
      <c r="KS99" s="9">
        <v>-5.0600000000000004E-31</v>
      </c>
      <c r="KT99" s="9">
        <v>5.5900000000000004E-31</v>
      </c>
      <c r="KU99" s="9">
        <v>-5.2900000000000002E-32</v>
      </c>
      <c r="KV99" s="8">
        <v>0</v>
      </c>
      <c r="KW99" s="8">
        <v>0</v>
      </c>
    </row>
    <row r="100" spans="1:309">
      <c r="A100" s="8">
        <v>99</v>
      </c>
      <c r="B100" s="8" t="s">
        <v>30</v>
      </c>
      <c r="C100" s="8" t="s">
        <v>45</v>
      </c>
      <c r="D100" s="8" t="s">
        <v>565</v>
      </c>
      <c r="E100" s="8">
        <v>0</v>
      </c>
      <c r="F100" s="24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-4.0000000000000001E-3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-0.03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1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0</v>
      </c>
      <c r="EG100" s="8">
        <v>0</v>
      </c>
      <c r="EH100" s="8">
        <v>0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>
        <v>0</v>
      </c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>
        <v>0</v>
      </c>
      <c r="FK100" s="8">
        <v>0</v>
      </c>
      <c r="FL100" s="8">
        <v>0</v>
      </c>
      <c r="FM100" s="8">
        <v>0</v>
      </c>
      <c r="FN100" s="8">
        <v>0</v>
      </c>
      <c r="FO100" s="8">
        <v>0</v>
      </c>
      <c r="FP100" s="8">
        <v>0</v>
      </c>
      <c r="FQ100" s="8">
        <v>0</v>
      </c>
      <c r="FR100" s="8">
        <v>0</v>
      </c>
      <c r="FS100" s="8">
        <v>0</v>
      </c>
      <c r="FT100" s="8">
        <v>0</v>
      </c>
      <c r="FU100" s="8">
        <v>0</v>
      </c>
      <c r="FV100" s="8">
        <v>0</v>
      </c>
      <c r="FW100" s="8">
        <v>0</v>
      </c>
      <c r="FX100" s="8">
        <v>0</v>
      </c>
      <c r="FY100" s="8">
        <v>0</v>
      </c>
      <c r="FZ100" s="8">
        <v>0</v>
      </c>
      <c r="GA100" s="8">
        <v>0</v>
      </c>
      <c r="GB100" s="8">
        <v>0</v>
      </c>
      <c r="GC100" s="8">
        <v>0</v>
      </c>
      <c r="GD100" s="8">
        <v>0</v>
      </c>
      <c r="GE100" s="8">
        <v>0</v>
      </c>
      <c r="GF100" s="8">
        <v>0</v>
      </c>
      <c r="GG100" s="8">
        <v>0</v>
      </c>
      <c r="GH100" s="8">
        <v>0</v>
      </c>
      <c r="GI100" s="8">
        <v>0</v>
      </c>
      <c r="GJ100" s="8">
        <v>0</v>
      </c>
      <c r="GK100" s="8">
        <v>0</v>
      </c>
      <c r="GL100" s="8">
        <v>0</v>
      </c>
      <c r="GM100" s="8">
        <v>0</v>
      </c>
      <c r="GN100" s="8">
        <v>0</v>
      </c>
      <c r="GO100" s="8">
        <v>0</v>
      </c>
      <c r="GP100" s="8">
        <v>0</v>
      </c>
      <c r="GQ100" s="8">
        <v>0</v>
      </c>
      <c r="GR100" s="8">
        <v>0</v>
      </c>
      <c r="GS100" s="8">
        <v>0</v>
      </c>
      <c r="GT100" s="8">
        <v>0</v>
      </c>
      <c r="GU100" s="8">
        <v>0</v>
      </c>
      <c r="GV100" s="8">
        <v>0</v>
      </c>
      <c r="GW100" s="8">
        <v>0</v>
      </c>
      <c r="GX100" s="9">
        <v>1.1400000000000001E-6</v>
      </c>
      <c r="GY100" s="8">
        <v>0</v>
      </c>
      <c r="GZ100" s="8">
        <v>0</v>
      </c>
      <c r="HA100" s="8">
        <v>0</v>
      </c>
      <c r="HB100" s="8">
        <v>0</v>
      </c>
      <c r="HC100" s="8">
        <v>0</v>
      </c>
      <c r="HD100" s="8">
        <v>0</v>
      </c>
      <c r="HE100" s="8">
        <v>0</v>
      </c>
      <c r="HF100" s="8">
        <v>0</v>
      </c>
      <c r="HG100" s="8">
        <v>0</v>
      </c>
      <c r="HH100" s="8">
        <v>0</v>
      </c>
      <c r="HI100" s="8">
        <v>0</v>
      </c>
      <c r="HJ100" s="8">
        <v>0</v>
      </c>
      <c r="HK100" s="8">
        <v>0</v>
      </c>
      <c r="HL100" s="8">
        <v>0</v>
      </c>
      <c r="HM100" s="8">
        <v>0</v>
      </c>
      <c r="HN100" s="8">
        <v>0</v>
      </c>
      <c r="HO100" s="8">
        <v>0</v>
      </c>
      <c r="HP100" s="8">
        <v>0</v>
      </c>
      <c r="HQ100" s="8">
        <v>0</v>
      </c>
      <c r="HR100" s="8">
        <v>0</v>
      </c>
      <c r="HS100" s="8">
        <v>0</v>
      </c>
      <c r="HT100" s="8">
        <v>0</v>
      </c>
      <c r="HU100" s="8">
        <v>0</v>
      </c>
      <c r="HV100" s="8">
        <v>0</v>
      </c>
      <c r="HW100" s="8">
        <v>0</v>
      </c>
      <c r="HX100" s="8">
        <v>0</v>
      </c>
      <c r="HY100" s="8">
        <v>0</v>
      </c>
      <c r="HZ100" s="8">
        <v>0</v>
      </c>
      <c r="IA100" s="8">
        <v>0</v>
      </c>
      <c r="IB100" s="8">
        <v>0</v>
      </c>
      <c r="IC100" s="8">
        <v>0</v>
      </c>
      <c r="ID100" s="8">
        <v>0</v>
      </c>
      <c r="IE100" s="8">
        <v>0</v>
      </c>
      <c r="IF100" s="8">
        <v>0</v>
      </c>
      <c r="IG100" s="8">
        <v>0</v>
      </c>
      <c r="IH100" s="8">
        <v>0</v>
      </c>
      <c r="II100" s="8">
        <v>0</v>
      </c>
      <c r="IJ100" s="8">
        <v>0</v>
      </c>
      <c r="IK100" s="8">
        <v>0</v>
      </c>
      <c r="IL100" s="8">
        <v>0</v>
      </c>
      <c r="IM100" s="8">
        <v>0</v>
      </c>
      <c r="IN100" s="8">
        <v>0</v>
      </c>
      <c r="IO100" s="8">
        <v>0</v>
      </c>
      <c r="IP100" s="8">
        <v>0</v>
      </c>
      <c r="IQ100" s="8">
        <v>0</v>
      </c>
      <c r="IR100" s="8">
        <v>0</v>
      </c>
      <c r="IS100" s="8">
        <v>0</v>
      </c>
      <c r="IT100" s="8">
        <v>0</v>
      </c>
      <c r="IU100" s="8">
        <v>0</v>
      </c>
      <c r="IV100" s="8">
        <v>0</v>
      </c>
      <c r="IW100" s="8">
        <v>0</v>
      </c>
      <c r="IX100" s="8">
        <v>0</v>
      </c>
      <c r="IY100" s="8">
        <v>0</v>
      </c>
      <c r="IZ100" s="8">
        <v>0</v>
      </c>
      <c r="JA100" s="8">
        <v>0</v>
      </c>
      <c r="JB100" s="8">
        <v>0</v>
      </c>
      <c r="JC100" s="8">
        <v>0</v>
      </c>
      <c r="JD100" s="8">
        <v>0</v>
      </c>
      <c r="JE100" s="8">
        <v>0</v>
      </c>
      <c r="JF100" s="8">
        <v>0</v>
      </c>
      <c r="JG100" s="8">
        <v>0</v>
      </c>
      <c r="JH100" s="8">
        <v>0</v>
      </c>
      <c r="JI100" s="8">
        <v>0</v>
      </c>
      <c r="JJ100" s="8">
        <v>0</v>
      </c>
      <c r="JK100" s="8">
        <v>0</v>
      </c>
      <c r="JL100" s="8">
        <v>0</v>
      </c>
      <c r="JM100" s="8">
        <v>0</v>
      </c>
      <c r="JN100" s="8">
        <v>0</v>
      </c>
      <c r="JO100" s="8">
        <v>0</v>
      </c>
      <c r="JP100" s="8">
        <v>0</v>
      </c>
      <c r="JQ100" s="8">
        <v>0</v>
      </c>
      <c r="JR100" s="8">
        <v>0</v>
      </c>
      <c r="JS100" s="8">
        <v>0</v>
      </c>
      <c r="JT100" s="8">
        <v>0</v>
      </c>
      <c r="JU100" s="8">
        <v>0</v>
      </c>
      <c r="JV100" s="8">
        <v>0</v>
      </c>
      <c r="JW100" s="8">
        <v>0</v>
      </c>
      <c r="JX100" s="8">
        <v>0</v>
      </c>
      <c r="JY100" s="8">
        <v>0</v>
      </c>
      <c r="JZ100" s="8">
        <v>0</v>
      </c>
      <c r="KA100" s="8">
        <v>0</v>
      </c>
      <c r="KB100" s="8">
        <v>0</v>
      </c>
      <c r="KC100" s="8">
        <v>0</v>
      </c>
      <c r="KD100" s="8">
        <v>0</v>
      </c>
      <c r="KE100" s="8">
        <v>0</v>
      </c>
      <c r="KF100" s="8">
        <v>0</v>
      </c>
      <c r="KG100" s="8">
        <v>0</v>
      </c>
      <c r="KH100" s="8">
        <v>0</v>
      </c>
      <c r="KI100" s="8">
        <v>0</v>
      </c>
      <c r="KJ100" s="8">
        <v>0</v>
      </c>
      <c r="KK100" s="8">
        <v>0</v>
      </c>
      <c r="KL100" s="8">
        <v>0</v>
      </c>
      <c r="KM100" s="8">
        <v>0</v>
      </c>
      <c r="KN100" s="8">
        <v>0</v>
      </c>
      <c r="KO100" s="8">
        <v>0</v>
      </c>
      <c r="KP100" s="8">
        <v>0</v>
      </c>
      <c r="KQ100" s="8">
        <v>0</v>
      </c>
      <c r="KR100" s="8">
        <v>0</v>
      </c>
      <c r="KS100" s="8">
        <v>0</v>
      </c>
      <c r="KT100" s="9">
        <v>-4.7599999999999998E-31</v>
      </c>
      <c r="KU100" s="9">
        <v>5.1999999999999999E-31</v>
      </c>
      <c r="KV100" s="9">
        <v>-4.4499999999999997E-32</v>
      </c>
      <c r="KW100" s="8">
        <v>0</v>
      </c>
    </row>
    <row r="101" spans="1:309">
      <c r="A101" s="8">
        <v>100</v>
      </c>
      <c r="B101" s="8" t="s">
        <v>30</v>
      </c>
      <c r="C101" s="8" t="s">
        <v>45</v>
      </c>
      <c r="D101" s="8" t="s">
        <v>566</v>
      </c>
      <c r="E101" s="8">
        <v>0</v>
      </c>
      <c r="F101" s="24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-4.0000000000000001E-3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-0.03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1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>
        <v>0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0</v>
      </c>
      <c r="FW101" s="8">
        <v>0</v>
      </c>
      <c r="FX101" s="8">
        <v>0</v>
      </c>
      <c r="FY101" s="8">
        <v>0</v>
      </c>
      <c r="FZ101" s="8">
        <v>0</v>
      </c>
      <c r="GA101" s="8">
        <v>0</v>
      </c>
      <c r="GB101" s="8">
        <v>0</v>
      </c>
      <c r="GC101" s="8">
        <v>0</v>
      </c>
      <c r="GD101" s="8">
        <v>0</v>
      </c>
      <c r="GE101" s="8">
        <v>0</v>
      </c>
      <c r="GF101" s="8">
        <v>0</v>
      </c>
      <c r="GG101" s="8">
        <v>0</v>
      </c>
      <c r="GH101" s="8">
        <v>0</v>
      </c>
      <c r="GI101" s="8">
        <v>0</v>
      </c>
      <c r="GJ101" s="8">
        <v>0</v>
      </c>
      <c r="GK101" s="8">
        <v>0</v>
      </c>
      <c r="GL101" s="8">
        <v>0</v>
      </c>
      <c r="GM101" s="8">
        <v>0</v>
      </c>
      <c r="GN101" s="8">
        <v>0</v>
      </c>
      <c r="GO101" s="8">
        <v>0</v>
      </c>
      <c r="GP101" s="8">
        <v>0</v>
      </c>
      <c r="GQ101" s="8">
        <v>0</v>
      </c>
      <c r="GR101" s="8">
        <v>0</v>
      </c>
      <c r="GS101" s="8">
        <v>0</v>
      </c>
      <c r="GT101" s="8">
        <v>0</v>
      </c>
      <c r="GU101" s="8">
        <v>0</v>
      </c>
      <c r="GV101" s="8">
        <v>0</v>
      </c>
      <c r="GW101" s="8">
        <v>0</v>
      </c>
      <c r="GX101" s="8">
        <v>0</v>
      </c>
      <c r="GY101" s="9">
        <v>1.1400000000000001E-6</v>
      </c>
      <c r="GZ101" s="8">
        <v>0</v>
      </c>
      <c r="HA101" s="8">
        <v>0</v>
      </c>
      <c r="HB101" s="8">
        <v>0</v>
      </c>
      <c r="HC101" s="8">
        <v>0</v>
      </c>
      <c r="HD101" s="8">
        <v>0</v>
      </c>
      <c r="HE101" s="8">
        <v>0</v>
      </c>
      <c r="HF101" s="8">
        <v>0</v>
      </c>
      <c r="HG101" s="8">
        <v>0</v>
      </c>
      <c r="HH101" s="8">
        <v>0</v>
      </c>
      <c r="HI101" s="8">
        <v>0</v>
      </c>
      <c r="HJ101" s="8">
        <v>0</v>
      </c>
      <c r="HK101" s="8">
        <v>0</v>
      </c>
      <c r="HL101" s="8">
        <v>0</v>
      </c>
      <c r="HM101" s="8">
        <v>0</v>
      </c>
      <c r="HN101" s="8">
        <v>0</v>
      </c>
      <c r="HO101" s="8">
        <v>0</v>
      </c>
      <c r="HP101" s="8">
        <v>0</v>
      </c>
      <c r="HQ101" s="8">
        <v>0</v>
      </c>
      <c r="HR101" s="8">
        <v>0</v>
      </c>
      <c r="HS101" s="8">
        <v>0</v>
      </c>
      <c r="HT101" s="8">
        <v>0</v>
      </c>
      <c r="HU101" s="8">
        <v>0</v>
      </c>
      <c r="HV101" s="8">
        <v>0</v>
      </c>
      <c r="HW101" s="8">
        <v>0</v>
      </c>
      <c r="HX101" s="8">
        <v>0</v>
      </c>
      <c r="HY101" s="8">
        <v>0</v>
      </c>
      <c r="HZ101" s="8">
        <v>0</v>
      </c>
      <c r="IA101" s="8">
        <v>0</v>
      </c>
      <c r="IB101" s="8">
        <v>0</v>
      </c>
      <c r="IC101" s="8">
        <v>0</v>
      </c>
      <c r="ID101" s="8">
        <v>0</v>
      </c>
      <c r="IE101" s="8">
        <v>0</v>
      </c>
      <c r="IF101" s="8">
        <v>0</v>
      </c>
      <c r="IG101" s="8">
        <v>0</v>
      </c>
      <c r="IH101" s="8">
        <v>0</v>
      </c>
      <c r="II101" s="8">
        <v>0</v>
      </c>
      <c r="IJ101" s="8">
        <v>0</v>
      </c>
      <c r="IK101" s="8">
        <v>0</v>
      </c>
      <c r="IL101" s="8">
        <v>0</v>
      </c>
      <c r="IM101" s="8">
        <v>0</v>
      </c>
      <c r="IN101" s="8">
        <v>0</v>
      </c>
      <c r="IO101" s="8">
        <v>0</v>
      </c>
      <c r="IP101" s="8">
        <v>0</v>
      </c>
      <c r="IQ101" s="8">
        <v>0</v>
      </c>
      <c r="IR101" s="8">
        <v>0</v>
      </c>
      <c r="IS101" s="8">
        <v>0</v>
      </c>
      <c r="IT101" s="8">
        <v>0</v>
      </c>
      <c r="IU101" s="8">
        <v>0</v>
      </c>
      <c r="IV101" s="8">
        <v>0</v>
      </c>
      <c r="IW101" s="8">
        <v>0</v>
      </c>
      <c r="IX101" s="8">
        <v>0</v>
      </c>
      <c r="IY101" s="8">
        <v>0</v>
      </c>
      <c r="IZ101" s="8">
        <v>0</v>
      </c>
      <c r="JA101" s="8">
        <v>0</v>
      </c>
      <c r="JB101" s="8">
        <v>0</v>
      </c>
      <c r="JC101" s="8">
        <v>0</v>
      </c>
      <c r="JD101" s="8">
        <v>0</v>
      </c>
      <c r="JE101" s="8">
        <v>0</v>
      </c>
      <c r="JF101" s="8">
        <v>0</v>
      </c>
      <c r="JG101" s="8">
        <v>0</v>
      </c>
      <c r="JH101" s="8">
        <v>0</v>
      </c>
      <c r="JI101" s="8">
        <v>0</v>
      </c>
      <c r="JJ101" s="8">
        <v>0</v>
      </c>
      <c r="JK101" s="8">
        <v>0</v>
      </c>
      <c r="JL101" s="8">
        <v>0</v>
      </c>
      <c r="JM101" s="8">
        <v>0</v>
      </c>
      <c r="JN101" s="8">
        <v>0</v>
      </c>
      <c r="JO101" s="8">
        <v>0</v>
      </c>
      <c r="JP101" s="8">
        <v>0</v>
      </c>
      <c r="JQ101" s="8">
        <v>0</v>
      </c>
      <c r="JR101" s="8">
        <v>0</v>
      </c>
      <c r="JS101" s="8">
        <v>0</v>
      </c>
      <c r="JT101" s="8">
        <v>0</v>
      </c>
      <c r="JU101" s="8">
        <v>0</v>
      </c>
      <c r="JV101" s="8">
        <v>0</v>
      </c>
      <c r="JW101" s="8">
        <v>0</v>
      </c>
      <c r="JX101" s="8">
        <v>0</v>
      </c>
      <c r="JY101" s="8">
        <v>0</v>
      </c>
      <c r="JZ101" s="8">
        <v>0</v>
      </c>
      <c r="KA101" s="8">
        <v>0</v>
      </c>
      <c r="KB101" s="8">
        <v>0</v>
      </c>
      <c r="KC101" s="8">
        <v>0</v>
      </c>
      <c r="KD101" s="8">
        <v>0</v>
      </c>
      <c r="KE101" s="8">
        <v>0</v>
      </c>
      <c r="KF101" s="8">
        <v>0</v>
      </c>
      <c r="KG101" s="8">
        <v>0</v>
      </c>
      <c r="KH101" s="8">
        <v>0</v>
      </c>
      <c r="KI101" s="8">
        <v>0</v>
      </c>
      <c r="KJ101" s="8">
        <v>0</v>
      </c>
      <c r="KK101" s="8">
        <v>0</v>
      </c>
      <c r="KL101" s="8">
        <v>0</v>
      </c>
      <c r="KM101" s="8">
        <v>0</v>
      </c>
      <c r="KN101" s="8">
        <v>0</v>
      </c>
      <c r="KO101" s="8">
        <v>0</v>
      </c>
      <c r="KP101" s="8">
        <v>0</v>
      </c>
      <c r="KQ101" s="8">
        <v>0</v>
      </c>
      <c r="KR101" s="8">
        <v>0</v>
      </c>
      <c r="KS101" s="8">
        <v>0</v>
      </c>
      <c r="KT101" s="8">
        <v>0</v>
      </c>
      <c r="KU101" s="9">
        <v>-4.4700000000000004E-31</v>
      </c>
      <c r="KV101" s="9">
        <v>4.8499999999999997E-31</v>
      </c>
      <c r="KW101" s="9">
        <v>-3.7300000000000001E-32</v>
      </c>
    </row>
    <row r="102" spans="1:309">
      <c r="A102" s="8">
        <v>101</v>
      </c>
      <c r="B102" s="8" t="s">
        <v>30</v>
      </c>
      <c r="C102" s="8" t="s">
        <v>45</v>
      </c>
      <c r="D102" s="8" t="s">
        <v>567</v>
      </c>
      <c r="E102" s="8">
        <v>0</v>
      </c>
      <c r="F102" s="24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-4.0000000000000001E-3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-0.03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1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8"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>
        <v>0</v>
      </c>
      <c r="EV102" s="8">
        <v>0</v>
      </c>
      <c r="EW102" s="8">
        <v>0</v>
      </c>
      <c r="EX102" s="8">
        <v>0</v>
      </c>
      <c r="EY102" s="8">
        <v>0</v>
      </c>
      <c r="EZ102" s="8">
        <v>0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>
        <v>0</v>
      </c>
      <c r="FK102" s="8">
        <v>0</v>
      </c>
      <c r="FL102" s="8">
        <v>0</v>
      </c>
      <c r="FM102" s="8">
        <v>0</v>
      </c>
      <c r="FN102" s="8">
        <v>0</v>
      </c>
      <c r="FO102" s="8">
        <v>0</v>
      </c>
      <c r="FP102" s="8">
        <v>0</v>
      </c>
      <c r="FQ102" s="8">
        <v>0</v>
      </c>
      <c r="FR102" s="8">
        <v>0</v>
      </c>
      <c r="FS102" s="8">
        <v>0</v>
      </c>
      <c r="FT102" s="8">
        <v>0</v>
      </c>
      <c r="FU102" s="8">
        <v>0</v>
      </c>
      <c r="FV102" s="8">
        <v>0</v>
      </c>
      <c r="FW102" s="8">
        <v>0</v>
      </c>
      <c r="FX102" s="8">
        <v>0</v>
      </c>
      <c r="FY102" s="8">
        <v>0</v>
      </c>
      <c r="FZ102" s="8">
        <v>0</v>
      </c>
      <c r="GA102" s="8">
        <v>0</v>
      </c>
      <c r="GB102" s="8">
        <v>0</v>
      </c>
      <c r="GC102" s="8">
        <v>0</v>
      </c>
      <c r="GD102" s="8">
        <v>0</v>
      </c>
      <c r="GE102" s="8">
        <v>0</v>
      </c>
      <c r="GF102" s="8">
        <v>0</v>
      </c>
      <c r="GG102" s="8">
        <v>0</v>
      </c>
      <c r="GH102" s="8">
        <v>0</v>
      </c>
      <c r="GI102" s="8">
        <v>0</v>
      </c>
      <c r="GJ102" s="8">
        <v>0</v>
      </c>
      <c r="GK102" s="8">
        <v>0</v>
      </c>
      <c r="GL102" s="8">
        <v>0</v>
      </c>
      <c r="GM102" s="8">
        <v>0</v>
      </c>
      <c r="GN102" s="8">
        <v>0</v>
      </c>
      <c r="GO102" s="8">
        <v>0</v>
      </c>
      <c r="GP102" s="8">
        <v>0</v>
      </c>
      <c r="GQ102" s="8">
        <v>0</v>
      </c>
      <c r="GR102" s="8">
        <v>0</v>
      </c>
      <c r="GS102" s="8">
        <v>0</v>
      </c>
      <c r="GT102" s="8">
        <v>0</v>
      </c>
      <c r="GU102" s="8">
        <v>0</v>
      </c>
      <c r="GV102" s="8">
        <v>0</v>
      </c>
      <c r="GW102" s="8">
        <v>0</v>
      </c>
      <c r="GX102" s="8">
        <v>0</v>
      </c>
      <c r="GY102" s="8">
        <v>0</v>
      </c>
      <c r="GZ102" s="9">
        <v>1.1400000000000001E-6</v>
      </c>
      <c r="HA102" s="8">
        <v>0</v>
      </c>
      <c r="HB102" s="8">
        <v>0</v>
      </c>
      <c r="HC102" s="8">
        <v>0</v>
      </c>
      <c r="HD102" s="8">
        <v>0</v>
      </c>
      <c r="HE102" s="8">
        <v>0</v>
      </c>
      <c r="HF102" s="8">
        <v>0</v>
      </c>
      <c r="HG102" s="8">
        <v>0</v>
      </c>
      <c r="HH102" s="8">
        <v>0</v>
      </c>
      <c r="HI102" s="8">
        <v>0</v>
      </c>
      <c r="HJ102" s="8">
        <v>0</v>
      </c>
      <c r="HK102" s="8">
        <v>0</v>
      </c>
      <c r="HL102" s="8">
        <v>0</v>
      </c>
      <c r="HM102" s="8">
        <v>0</v>
      </c>
      <c r="HN102" s="8">
        <v>0</v>
      </c>
      <c r="HO102" s="8">
        <v>0</v>
      </c>
      <c r="HP102" s="8">
        <v>0</v>
      </c>
      <c r="HQ102" s="8">
        <v>0</v>
      </c>
      <c r="HR102" s="8">
        <v>0</v>
      </c>
      <c r="HS102" s="8">
        <v>0</v>
      </c>
      <c r="HT102" s="8">
        <v>0</v>
      </c>
      <c r="HU102" s="8">
        <v>0</v>
      </c>
      <c r="HV102" s="8">
        <v>0</v>
      </c>
      <c r="HW102" s="8">
        <v>0</v>
      </c>
      <c r="HX102" s="8">
        <v>0</v>
      </c>
      <c r="HY102" s="8">
        <v>0</v>
      </c>
      <c r="HZ102" s="8">
        <v>0</v>
      </c>
      <c r="IA102" s="8">
        <v>0</v>
      </c>
      <c r="IB102" s="8">
        <v>0</v>
      </c>
      <c r="IC102" s="8">
        <v>0</v>
      </c>
      <c r="ID102" s="8">
        <v>0</v>
      </c>
      <c r="IE102" s="8">
        <v>0</v>
      </c>
      <c r="IF102" s="8">
        <v>0</v>
      </c>
      <c r="IG102" s="8">
        <v>0</v>
      </c>
      <c r="IH102" s="8">
        <v>0</v>
      </c>
      <c r="II102" s="8">
        <v>0</v>
      </c>
      <c r="IJ102" s="8">
        <v>0</v>
      </c>
      <c r="IK102" s="8">
        <v>0</v>
      </c>
      <c r="IL102" s="8">
        <v>0</v>
      </c>
      <c r="IM102" s="8">
        <v>0</v>
      </c>
      <c r="IN102" s="8">
        <v>0</v>
      </c>
      <c r="IO102" s="8">
        <v>0</v>
      </c>
      <c r="IP102" s="8">
        <v>0</v>
      </c>
      <c r="IQ102" s="8">
        <v>0</v>
      </c>
      <c r="IR102" s="8">
        <v>0</v>
      </c>
      <c r="IS102" s="8">
        <v>0</v>
      </c>
      <c r="IT102" s="8">
        <v>0</v>
      </c>
      <c r="IU102" s="8">
        <v>0</v>
      </c>
      <c r="IV102" s="8">
        <v>0</v>
      </c>
      <c r="IW102" s="8">
        <v>0</v>
      </c>
      <c r="IX102" s="8">
        <v>0</v>
      </c>
      <c r="IY102" s="8">
        <v>0</v>
      </c>
      <c r="IZ102" s="8">
        <v>0</v>
      </c>
      <c r="JA102" s="8">
        <v>0</v>
      </c>
      <c r="JB102" s="8">
        <v>0</v>
      </c>
      <c r="JC102" s="8">
        <v>0</v>
      </c>
      <c r="JD102" s="8">
        <v>0</v>
      </c>
      <c r="JE102" s="8">
        <v>0</v>
      </c>
      <c r="JF102" s="8">
        <v>0</v>
      </c>
      <c r="JG102" s="8">
        <v>0</v>
      </c>
      <c r="JH102" s="8">
        <v>0</v>
      </c>
      <c r="JI102" s="8">
        <v>0</v>
      </c>
      <c r="JJ102" s="8">
        <v>0</v>
      </c>
      <c r="JK102" s="8">
        <v>0</v>
      </c>
      <c r="JL102" s="8">
        <v>0</v>
      </c>
      <c r="JM102" s="8">
        <v>0</v>
      </c>
      <c r="JN102" s="8">
        <v>0</v>
      </c>
      <c r="JO102" s="8">
        <v>0</v>
      </c>
      <c r="JP102" s="8">
        <v>0</v>
      </c>
      <c r="JQ102" s="8">
        <v>0</v>
      </c>
      <c r="JR102" s="8">
        <v>0</v>
      </c>
      <c r="JS102" s="8">
        <v>0</v>
      </c>
      <c r="JT102" s="8">
        <v>0</v>
      </c>
      <c r="JU102" s="8">
        <v>0</v>
      </c>
      <c r="JV102" s="8">
        <v>0</v>
      </c>
      <c r="JW102" s="8">
        <v>0</v>
      </c>
      <c r="JX102" s="8">
        <v>0</v>
      </c>
      <c r="JY102" s="8">
        <v>0</v>
      </c>
      <c r="JZ102" s="8">
        <v>0</v>
      </c>
      <c r="KA102" s="8">
        <v>0</v>
      </c>
      <c r="KB102" s="8">
        <v>0</v>
      </c>
      <c r="KC102" s="8">
        <v>0</v>
      </c>
      <c r="KD102" s="8">
        <v>0</v>
      </c>
      <c r="KE102" s="8">
        <v>0</v>
      </c>
      <c r="KF102" s="8">
        <v>0</v>
      </c>
      <c r="KG102" s="8">
        <v>0</v>
      </c>
      <c r="KH102" s="8">
        <v>0</v>
      </c>
      <c r="KI102" s="8">
        <v>0</v>
      </c>
      <c r="KJ102" s="8">
        <v>0</v>
      </c>
      <c r="KK102" s="8">
        <v>0</v>
      </c>
      <c r="KL102" s="8">
        <v>0</v>
      </c>
      <c r="KM102" s="8">
        <v>0</v>
      </c>
      <c r="KN102" s="8">
        <v>0</v>
      </c>
      <c r="KO102" s="8">
        <v>0</v>
      </c>
      <c r="KP102" s="8">
        <v>0</v>
      </c>
      <c r="KQ102" s="8">
        <v>0</v>
      </c>
      <c r="KR102" s="8">
        <v>0</v>
      </c>
      <c r="KS102" s="8">
        <v>0</v>
      </c>
      <c r="KT102" s="8">
        <v>0</v>
      </c>
      <c r="KU102" s="8">
        <v>0</v>
      </c>
      <c r="KV102" s="9">
        <v>-2.9800000000000001E-31</v>
      </c>
      <c r="KW102" s="9">
        <v>2.9800000000000001E-31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</vt:lpstr>
      <vt:lpstr>DALEC</vt:lpstr>
      <vt:lpstr>TECO</vt:lpstr>
      <vt:lpstr>FBDC</vt:lpstr>
      <vt:lpstr>CASA</vt:lpstr>
      <vt:lpstr>CENTURY</vt:lpstr>
      <vt:lpstr>CLM</vt:lpstr>
      <vt:lpstr>ORCHIDEE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houeq</dc:creator>
  <cp:lastModifiedBy>Enqing Hou</cp:lastModifiedBy>
  <dcterms:created xsi:type="dcterms:W3CDTF">2020-04-24T17:50:00Z</dcterms:created>
  <dcterms:modified xsi:type="dcterms:W3CDTF">2021-06-18T18:42:44Z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