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&quot;Yes&quot;" sheetId="2" r:id="rId5"/>
    <sheet state="visible" name="&quot;Yes&quot; Sequential" sheetId="3" r:id="rId6"/>
    <sheet state="visible" name="Appendix" sheetId="4" r:id="rId7"/>
    <sheet state="visible" name="Bar Graph" sheetId="5" r:id="rId8"/>
    <sheet state="visible" name="Pie Chart" sheetId="6" r:id="rId9"/>
    <sheet state="visible" name="data-cleanup" sheetId="7" r:id="rId10"/>
  </sheets>
  <definedNames/>
  <calcPr/>
</workbook>
</file>

<file path=xl/sharedStrings.xml><?xml version="1.0" encoding="utf-8"?>
<sst xmlns="http://schemas.openxmlformats.org/spreadsheetml/2006/main" count="4106" uniqueCount="897">
  <si>
    <t>Description</t>
  </si>
  <si>
    <t>folio</t>
  </si>
  <si>
    <t>Referencing a profession and evidence of oral transmission?</t>
  </si>
  <si>
    <t>https://edition640.makingandknowing.org/#/content/resources/principles</t>
  </si>
  <si>
    <t>&lt;pro&gt;master&lt;/pro&gt;.&lt;lb/&gt;</t>
  </si>
  <si>
    <t>001r</t>
  </si>
  <si>
    <t>no</t>
  </si>
  <si>
    <t>&lt;pro&gt;currier&lt;/pro&gt;. Try &lt;m&gt;&lt;pa&gt;pastel woad&lt;/pa&gt; flowers&lt;/m&gt;.&lt;/ab&gt;</t>
  </si>
  <si>
    <t>The &lt;pro&gt;harvester&lt;/pro&gt; that leaves some ears is not</t>
  </si>
  <si>
    <t>&lt;pn&gt;Eupolemus&lt;/pn&gt;,&lt;comment rid="c_001r_19"/&gt; &lt;la&gt;&lt;pro&gt;historicus&lt;/pro&gt; gentilis&lt;lb/&gt;</t>
  </si>
  <si>
    <t>&lt;fr&gt;Calendrier des &lt;pro&gt;bergiers&lt;/pro&gt;&lt;/fr&gt;&lt;comment rid="c_001r_22"/&gt;&lt;lb/&gt;</t>
  </si>
  <si>
    <t>figulines&lt;/pro&gt; to the</t>
  </si>
  <si>
    <t>&lt;pro&gt;king&lt;/pro&gt;&lt;lb/&gt; and the &lt;pro&gt;queen mother&lt;/pro&gt;&lt;comment rid="c_001r_32"/&gt;&lt;/ab&gt;</t>
  </si>
  <si>
    <t>&lt;m&gt;minium&lt;/m&gt; 16 &lt;ms&gt;℥&lt;/ms&gt;, &lt;m&gt;&lt;pro&gt;blacksmith&lt;/pro&gt;’s</t>
  </si>
  <si>
    <t>002v</t>
  </si>
  <si>
    <t>promptly dry. &lt;pro&gt;Frame makers&lt;/pro&gt;, to avoid the trouble of polishing</t>
  </si>
  <si>
    <t>004r</t>
  </si>
  <si>
    <t>yes</t>
  </si>
  <si>
    <t>their &lt;m&gt;ebony&lt;/m&gt;, varnish it with this, as do &lt;pro&gt;&lt;mu&gt;guitar&lt;/mu&gt; makers&lt;/pro&gt;.</t>
  </si>
  <si>
    <t>after &lt;m&gt;sands&lt;/m&gt;, in the chapter on &lt;pro&gt;furbishers&lt;/pro&gt;.&lt;comment rid="c_004v_01"/&gt;&lt;/ab&gt;</t>
  </si>
  <si>
    <t>004v</t>
  </si>
  <si>
    <t>&lt;head&gt;&lt;m&gt;Varnish of &lt;pro&gt;iron engravers&lt;/pro&gt;&lt;/m&gt;&lt;comment rid="c_004v_02"/&gt;&lt;/head&gt;</t>
  </si>
  <si>
    <t>&lt;pro&gt;women&lt;/pro&gt; can see the &lt;bp&gt;secret places&lt;/bp&gt; that they do not</t>
  </si>
  <si>
    <t>005v</t>
  </si>
  <si>
    <t>want to show to &lt;pro&gt;surgeons&lt;/pro&gt;. It casts the representation out of</t>
  </si>
  <si>
    <t>&lt;tl&gt;file&lt;/tl&gt;. &lt;pro&gt;Glass button makers&lt;/pro&gt; also avail themselves of</t>
  </si>
  <si>
    <t>006v</t>
  </si>
  <si>
    <t>being &lt;m&gt;salted&lt;/m&gt;. &lt;pro&gt;Joiners&lt;/pro&gt; &lt;m&gt;glue&lt;/m&gt; their masterpieces</t>
  </si>
  <si>
    <t>007r</t>
  </si>
  <si>
    <t>with it and &lt;pro&gt;&lt;mu&gt;guitar&lt;/mu&gt; maker&lt;ill/&gt;&lt;/pro&gt; use it for delicate works.</t>
  </si>
  <si>
    <t>&lt;ab&gt;&lt;la&gt;&lt;m&gt;Aquæ &lt;pro&gt;fabrorum&lt;/pro&gt; antiquæ&lt;/m&gt; &lt;ms&gt;lb&lt;/ms&gt; i.,</t>
  </si>
  <si>
    <t>007v</t>
  </si>
  <si>
    <t>&lt;head&gt;M&lt;del&gt;&lt;ill/&gt;&lt;/del&gt;ixture of &lt;pro&gt;Pewterers&lt;/pro&gt;&lt;/head&gt;</t>
  </si>
  <si>
    <t>008v</t>
  </si>
  <si>
    <t>&lt;head&gt;&lt;pro&gt;Plowman&lt;/pro&gt;&lt;/head&gt;</t>
  </si>
  <si>
    <t>009r</t>
  </si>
  <si>
    <t>&lt;pro&gt;harvesters&lt;/pro&gt; beat it most often &lt;tmp&gt;at night &lt;env&gt;in the cool</t>
  </si>
  <si>
    <t>&lt;head&gt;&lt;pro&gt;Painter&lt;/pro&gt;&lt;/head&gt;</t>
  </si>
  <si>
    <t>&lt;head&gt;&lt;pro&gt;Merchant&lt;/pro&gt;&lt;/head&gt;</t>
  </si>
  <si>
    <t>formulary for &lt;pro&gt;apprentices&lt;/pro&gt;, by which they can know how much</t>
  </si>
  <si>
    <t>009v</t>
  </si>
  <si>
    <t>&lt;ab&gt;&lt;comment rid="c_009v_03"/&gt;The rule that &lt;pro&gt;merchants&lt;/pro&gt; are accustomed to keep in their</t>
  </si>
  <si>
    <t>&lt;ab&gt;&lt;pro&gt;Painters&lt;/pro&gt; make it beautiful, making the first ground of</t>
  </si>
  <si>
    <t>010r</t>
  </si>
  <si>
    <t>&lt;ab&gt;This is a secret that is hardly known to &lt;pro&gt;common painters&lt;/pro&gt;.</t>
  </si>
  <si>
    <t>011r</t>
  </si>
  <si>
    <t>&lt;pro&gt;&lt;oc&gt;furbishers&lt;/oc&gt;&lt;/pro&gt; to make a seat</t>
  </si>
  <si>
    <t>011v</t>
  </si>
  <si>
    <t>&lt;m&gt;&lt;pro&gt;&lt;oc&gt;fuller&lt;/oc&gt;&lt;/pro&gt;’s earth&lt;/m&gt;, with which they dress the</t>
  </si>
  <si>
    <t>012r</t>
  </si>
  <si>
    <t>closed fire, such as a &lt;tl&gt;reverberatory furnace&lt;/tl&gt; or &lt;tl&gt;&lt;pro&gt;barbers'&lt;/pro&gt;</t>
  </si>
  <si>
    <t>&lt;ab&gt;Gently boil them in the &lt;tl&gt;&lt;pro&gt;goldsmiths’&lt;/pro&gt; &lt;fr&gt;bouteure&lt;/fr&gt;&lt;/tl&gt;&lt;comment rid="c_104r_01"/&gt; then, with &lt;tl&gt;&lt;m&gt;tripoli&lt;/m&gt;&lt;/tl&gt; &amp;amp; a piece of</t>
  </si>
  <si>
    <t>012v</t>
  </si>
  <si>
    <t>is natural, others say that it is a secret of &lt;pro&gt;ancient lapidaries&lt;/pro&gt;</t>
  </si>
  <si>
    <t>&lt;tl&gt;&lt;pro&gt;goldsmith&lt;/pro&gt;’s forge&lt;/tl&gt; with three or four small</t>
  </si>
  <si>
    <t>I reddened two &lt;tl&gt;&lt;pro&gt;glassworkers’&lt;/pro&gt;</t>
  </si>
  <si>
    <t>013r</t>
  </si>
  <si>
    <t>&lt;pro&gt;sophisticators&lt;/pro&gt; mix them, but you will know this if you pour</t>
  </si>
  <si>
    <t>013v</t>
  </si>
  <si>
    <t>will be neither able to move, nor speak, nor thwart &lt;pro&gt;thieves&lt;/pro&gt;&lt;/md&gt;.</t>
  </si>
  <si>
    <t>&lt;ab&gt;&lt;pro&gt;Candlemakers&lt;/pro&gt; never make a good &lt;tl&gt;candle&lt;/tl&gt; when the</t>
  </si>
  <si>
    <t>&lt;pro&gt;gunpowder makers&lt;/pro&gt; profit from them.&lt;/ab&gt;</t>
  </si>
  <si>
    <t>014r</t>
  </si>
  <si>
    <t>like &lt;m&gt;&lt;pro&gt;founders'&lt;/pro&gt; sand&lt;/m&gt;, the &lt;m&gt;gold&lt;/m&gt; and &lt;m&gt;silver&lt;/m&gt;</t>
  </si>
  <si>
    <t>015r</t>
  </si>
  <si>
    <t>&lt;ab render="wide"&gt;Most &lt;pro&gt;people&lt;/pro&gt; consider that &lt;m&gt;iron&lt;/m&gt;, once melted,</t>
  </si>
  <si>
    <t>016r</t>
  </si>
  <si>
    <t>forges&lt;/tl&gt;, in which it only becomes red-hot. &lt;pro&gt;Alchemists&lt;/pro&gt;</t>
  </si>
  <si>
    <t>The &lt;pro&gt;miners&lt;/pro&gt;, to make the &lt;m&gt;iron&lt;/m&gt; run, put at the mouth of</t>
  </si>
  <si>
    <t>speed, which the strength of &lt;pro&gt;workers&lt;/pro&gt; could &lt;del&gt;&lt;fr&gt;f&lt;/fr&gt;&lt;/del&gt; not</t>
  </si>
  <si>
    <t>green, which are also more profitable for the &lt;pro&gt;worker&lt;/pro&gt;. Black is less</t>
  </si>
  <si>
    <t>016v</t>
  </si>
  <si>
    <t>&lt;head&gt;On the &lt;pro&gt;gunner&lt;/pro&gt;&lt;/head&gt;</t>
  </si>
  <si>
    <t>017r</t>
  </si>
  <si>
    <t>&lt;ms&gt;lb&lt;/ms&gt; of the &lt;ms&gt;&lt;pro&gt;King&lt;/pro&gt;’s caliber&lt;/ms&gt;. There is</t>
  </si>
  <si>
    <t>&lt;ms&gt;&lt;pro&gt;King&lt;/pro&gt;’s caliber&lt;/ms&gt; like the others, namely of</t>
  </si>
  <si>
    <t>&lt;ms&gt;&lt;pro&gt;King&lt;/pro&gt;’s &lt;fr&gt;pan&lt;/fr&gt;&lt;/ms&gt;, which is not used in the</t>
  </si>
  <si>
    <t>&lt;ms&gt;&lt;pro&gt;King&lt;/pro&gt;’s &lt;fr&gt;pan&lt;/fr&gt;&lt;/ms&gt;, by which measure they</t>
  </si>
  <si>
    <t>to six of the &lt;ms&gt;&lt;df&gt;&lt;pro&gt;King&lt;/pro&gt;’s inches&lt;/df&gt;&lt;/ms&gt;, which</t>
  </si>
  <si>
    <t>&lt;pro&gt;masters&lt;/pro&gt; do not have the means, one gives x to xii</t>
  </si>
  <si>
    <t>017v</t>
  </si>
  <si>
    <t>&lt;pro&gt;master&lt;/pro&gt; provides everything, one gives him 40 &lt;ms&gt;&lt;cn&gt;lb&lt;/cn&gt;,</t>
  </si>
  <si>
    <t>&lt;add&gt;according to the &lt;pro&gt;King&lt;/pro&gt;’s ordinance&lt;/add&gt;, per</t>
  </si>
  <si>
    <t>the more profit the &lt;pro&gt;master&lt;/pro&gt; has of it. One founds another kind</t>
  </si>
  <si>
    <t>Their ball, of the &lt;ms&gt;&lt;pro&gt;King&lt;/pro&gt;’s caliber&lt;/ms&gt; &amp;amp; for</t>
  </si>
  <si>
    <t>018r</t>
  </si>
  <si>
    <t>&lt;wp&gt;&lt;fr&gt;bastarde&lt;/fr&gt;&lt;/wp&gt;. And if one wants to fire at some &lt;pro&gt;cavalry&lt;/pro&gt;</t>
  </si>
  <si>
    <t>&lt;pro&gt;infantry&lt;/pro&gt; to break a rank of &lt;pro&gt;cavalry&lt;/pro&gt;.&lt;/ab&gt;</t>
  </si>
  <si>
    <t>018v</t>
  </si>
  <si>
    <t>&lt;head&gt;&lt;pro&gt;Glassworker&lt;/pro&gt;&lt;/head&gt;</t>
  </si>
  <si>
    <t>020r</t>
  </si>
  <si>
    <t>because the &lt;pro&gt;glassmakers&lt;/pro&gt;, having made it, put it when totally</t>
  </si>
  <si>
    <t>&lt;m&gt;drugs&lt;/m&gt; that the &lt;pro&gt;glassworkers&lt;/pro&gt; put on. &lt;m&gt;Glass from &lt;pl&gt;Lorraine&lt;/pl&gt;&lt;/m&gt; is sold by the &lt;ms&gt;bundle&lt;/ms&gt;&lt;comment rid="c_020r_04"/&gt; &amp;amp; each</t>
  </si>
  <si>
    <t>&lt;head&gt;&lt;pro&gt;Gunner&lt;/pro&gt;&lt;/head&gt;</t>
  </si>
  <si>
    <t>021r</t>
  </si>
  <si>
    <t>order that the &lt;pro&gt;gunner&lt;/pro&gt; can fire into the breach where the</t>
  </si>
  <si>
    <t>&lt;pro&gt;gunner&lt;/pro&gt; aims. Sometimes, by using the reflection of</t>
  </si>
  <si>
    <t>&lt;pro&gt;gunner&lt;/pro&gt;, who is often a &lt;pro&gt;founder&lt;/pro&gt;, wedges &amp;amp;</t>
  </si>
  <si>
    <t>021v</t>
  </si>
  <si>
    <t>&lt;pro&gt;pioneers&lt;/pro&gt; or more to flatten the tracks by levelling ditches</t>
  </si>
  <si>
    <t>024v</t>
  </si>
  <si>
    <t>the place one wants to batter, the &lt;pro&gt;gunner&lt;/pro&gt; goes &lt;tmp&gt;at</t>
  </si>
  <si>
    <t>fortified towns&lt;/env&gt;, &lt;pro&gt;pioneers&lt;/pro&gt; bring gabions and</t>
  </si>
  <si>
    <t>behind the gabions to keep the &lt;pro&gt;pioneers&lt;/pro&gt; safe, while behind,</t>
  </si>
  <si>
    <t>&lt;corr&gt;&lt;del&gt;The gabions&lt;/del&gt;&lt;/corr&gt; The &lt;pro&gt;pioneers&lt;/pro&gt; carry the</t>
  </si>
  <si>
    <t>lasts, the &lt;pro&gt;gunner&lt;/pro&gt;s sleep &amp;amp; eat close to a &lt;wp&gt;cannon&lt;/wp&gt;. In</t>
  </si>
  <si>
    <t>are prone to blow off &amp;amp; cause damage to the &lt;pro&gt;gunner&lt;/pro&gt;. There</t>
  </si>
  <si>
    <t>&lt;wp&gt;arquebus&lt;/wp&gt; between two gabions. Then a &lt;pro&gt;gunner&lt;/pro&gt; loads it with a</t>
  </si>
  <si>
    <t>025r</t>
  </si>
  <si>
    <t>&lt;wp&gt;cannon&lt;/wp&gt; is loaded, xx or xxv &lt;pro&gt;pioneers&lt;/pro&gt; push it forward with</t>
  </si>
  <si>
    <t>&lt;pro&gt;gunner&lt;/pro&gt; mounts it with the &lt;tl&gt;wedges&lt;/tl&gt; which are at the</t>
  </si>
  <si>
    <t>3 &lt;pro&gt;gunners&lt;/pro&gt;: the loader, the one who aims, the one who gives</t>
  </si>
  <si>
    <t>025v</t>
  </si>
  <si>
    <t>one in the middle, one at the mouth. When &lt;pro&gt;founders&lt;/pro&gt; want to work on their</t>
  </si>
  <si>
    <t>But because some &lt;pro&gt;gunners&lt;/pro&gt; prefer a &lt;wp&gt;piece&lt;/wp&gt; which is weighted at the front</t>
  </si>
  <si>
    <t>&lt;head&gt;&lt;pro&gt;Pewterers&lt;/pro&gt;&lt;/head&gt;</t>
  </si>
  <si>
    <t>028v</t>
  </si>
  <si>
    <t>&lt;env&gt;mine&lt;/env&gt;, because the &lt;pro&gt;masters&lt;/pro&gt; remelt it &lt;del&gt;&lt;fr&gt;a&lt;/fr&gt;&lt;/del&gt; in</t>
  </si>
  <si>
    <t>jumble to cheat on the weight. The &lt;m&gt;tin from &lt;pl&gt;England&lt;/pl&gt;&lt;/m&gt; is so hard that the &lt;pro&gt;miners&lt;/pro&gt; put in</t>
  </si>
  <si>
    <t>Commonly, the &lt;pro&gt;sworn master pewterers&lt;/pro&gt; from</t>
  </si>
  <si>
    <t>tin&lt;/m&gt;. The &lt;pro&gt;others, who work in the &lt;env&gt;countryside&lt;/env&gt;&lt;/pro&gt;,</t>
  </si>
  <si>
    <t>&lt;ab&gt;&lt;pro&gt;Apothecaries&lt;/pro&gt; say that anything which does not adhere to</t>
  </si>
  <si>
    <t>029v</t>
  </si>
  <si>
    <t>&lt;head&gt;&lt;comment rid="c_030r_02"/&gt;&lt;pro&gt;Pewterer&lt;/pro&gt;&lt;/head&gt;</t>
  </si>
  <si>
    <t>030r</t>
  </si>
  <si>
    <t>&lt;pro&gt;rich&lt;/pro&gt; because a &lt;tl&gt;mold&lt;/tl&gt; costs fifteen or sixteen</t>
  </si>
  <si>
    <t>031v</t>
  </si>
  <si>
    <t>&lt;ab&gt;&lt;pro&gt;Scribes&lt;/pro&gt; achieve darkening of &lt;m&gt;lake&lt;/m&gt; &amp;amp; other</t>
  </si>
  <si>
    <t>&lt;ab&gt;Take those that have been used a little by &lt;pro&gt;white-limers&lt;/pro&gt;,</t>
  </si>
  <si>
    <t>masterpiece of the &lt;pro&gt;masters&lt;/pro&gt;, for it is necessary that</t>
  </si>
  <si>
    <t>032r</t>
  </si>
  <si>
    <t>&lt;ab&gt;Common &lt;pro&gt;painters&lt;/pro&gt; &amp;amp; &lt;pro&gt;scribes&lt;/pro&gt; make</t>
  </si>
  <si>
    <t>&lt;m&gt;&lt;fr&gt;batture&lt;/fr&gt;&lt;/m&gt;, that is &lt;m&gt;&lt;pro&gt;joiner&lt;/pro&gt;’s glue&lt;/m&gt; tempered with</t>
  </si>
  <si>
    <t>&lt;head&gt;&lt;pro&gt;Mat maker&lt;/pro&gt;&lt;/head&gt;</t>
  </si>
  <si>
    <t>032v</t>
  </si>
  <si>
    <t>the &lt;m&gt;straw&lt;/m&gt; &lt;del&gt;&lt;fr&gt;p&lt;/fr&gt;&lt;/del&gt;hats worn by &lt;pro&gt;villagers&lt;/pro&gt;. And</t>
  </si>
  <si>
    <t>&lt;head&gt;&lt;pro&gt;Founder&lt;/pro&gt;&lt;/head&gt;</t>
  </si>
  <si>
    <t>&lt;del&gt;&lt;fr&gt;per&lt;/fr&gt;&lt;/del&gt; &lt;m&gt;fine &lt;pro&gt;coppersmith&lt;/pro&gt;’s rosette&lt;/m&gt; is</t>
  </si>
  <si>
    <t>sold for xxx or 40 &lt;cn&gt;lb&lt;/cn&gt;. Another, which &lt;pro&gt;founders&lt;/pro&gt; use,</t>
  </si>
  <si>
    <t>The &lt;pro&gt;conjuror&lt;/pro&gt; ought not to amuse himself by watching what he</t>
  </si>
  <si>
    <t>033r</t>
  </si>
  <si>
    <t>is doing, but look at the &lt;pro&gt;spectators&lt;/pro&gt; and give them plenty of</t>
  </si>
  <si>
    <t>&lt;pro&gt;bystander&lt;/pro&gt; that if you put it thus on his &lt;bp&gt;forehead&lt;/bp&gt;,</t>
  </si>
  <si>
    <t>033v</t>
  </si>
  <si>
    <t>is. Next, make one of the close &lt;pro&gt;bystanders&lt;/pro&gt; drink the rest of</t>
  </si>
  <si>
    <t>But you must make the &lt;pro&gt;fellow&lt;/pro&gt; bend his &lt;bp&gt;head&lt;/bp&gt; enough in</t>
  </si>
  <si>
    <t>&lt;ab&gt;&lt;mark&gt;X&lt;/mark&gt; Make a &lt;pro&gt;servant&lt;/pro&gt; hold it to the</t>
  </si>
  <si>
    <t>034r</t>
  </si>
  <si>
    <t>&lt;pro&gt;messenger&lt;/pro&gt;, who, if you want to tear up his shirt, will know</t>
  </si>
  <si>
    <t>&lt;tl&gt;&lt;pro&gt;conjuror&lt;/pro&gt;’s pouch&lt;/tl&gt;. First show the empty</t>
  </si>
  <si>
    <t>035v</t>
  </si>
  <si>
    <t>036v</t>
  </si>
  <si>
    <t>true that &lt;pro&gt;foun&lt;del&gt;&lt;fr&gt;ables&lt;/fr&gt;&lt;/del&gt;&lt;add&gt;ders&lt;/add&gt;&lt;/pro&gt; mix in</t>
  </si>
  <si>
    <t>&lt;head&gt;&lt;m&gt;&lt;pro&gt;Glassworkers&lt;/pro&gt;’ glass&lt;/m&gt;&lt;/head&gt;</t>
  </si>
  <si>
    <t>&lt;pro&gt;worker&lt;/pro&gt;, with long shears, cleaves &amp;amp; cuts lengthwise.</t>
  </si>
  <si>
    <t>037r</t>
  </si>
  <si>
    <t>&lt;head&gt;&lt;pro&gt;Gardener&lt;/pro&gt;&lt;/head&gt;</t>
  </si>
  <si>
    <t>037v</t>
  </si>
  <si>
    <t>&lt;pro&gt;glassworker&lt;/pro&gt; who is working has a &lt;sn&gt;stench&lt;/sn&gt; from his</t>
  </si>
  <si>
    <t>certain &lt;pro&gt;king&lt;/pro&gt; had made from these a certain ornament in the</t>
  </si>
  <si>
    <t>038r</t>
  </si>
  <si>
    <t>&lt;ab&gt;&lt;pro&gt;Stone cutters&lt;/pro&gt; sometimes choose old pieces of &lt;m&gt;antique</t>
  </si>
  <si>
    <t>&lt;head&gt;&lt;pro&gt;Merchant&lt;/pro&gt;&lt;comment rid="c_038v_02"/&gt;&lt;/head&gt;</t>
  </si>
  <si>
    <t>038v</t>
  </si>
  <si>
    <t>&lt;head&gt;&lt;pro&gt;Goldsmith&lt;/pro&gt;&lt;/head&gt;</t>
  </si>
  <si>
    <t>039r</t>
  </si>
  <si>
    <t>This is why, to save money, &lt;pro&gt;goldsmiths&lt;/pro&gt; use it to assemble, in</t>
  </si>
  <si>
    <t>&lt;ab&gt;When &lt;pro&gt;goldsmiths&lt;/pro&gt; have thus assembled their &lt;m&gt;silver</t>
  </si>
  <si>
    <t>the soil with &lt;tl&gt;shovels of &lt;m&gt;iron&lt;/m&gt;&lt;/tl&gt;, as &lt;pro&gt;gardeners&lt;/pro&gt; do.</t>
  </si>
  <si>
    <t>&lt;tl&gt;&lt;pro&gt;dyers&lt;/pro&gt;’ vat&lt;/tl&gt;, and to fill a &lt;tl&gt;vat&lt;/tl&gt; with it, one</t>
  </si>
  <si>
    <t>fashion of &lt;pro&gt;glassworkers&lt;/pro&gt;, who wash their &lt;m&gt;glass pane&lt;/m&gt; with</t>
  </si>
  <si>
    <t>039v</t>
  </si>
  <si>
    <t>&lt;pro&gt;goldsmiths&lt;/pro&gt;, &lt;m&gt;gild&lt;/m&gt; your entire &lt;m&gt;glass pane&lt;/m&gt; with</t>
  </si>
  <si>
    <t>maius&lt;/la&gt;&lt;/pa&gt;&lt;/m&gt;,&lt;comment rid="c_038v_03"/&gt; which resembles &lt;m&gt;&lt;pa&gt;&lt;pro&gt;monk&lt;/pro&gt;’s</t>
  </si>
  <si>
    <t>040r</t>
  </si>
  <si>
    <t>being pressed by &lt;pro&gt;vintagers&lt;/pro&gt;, but it does not keep, &amp;amp;</t>
  </si>
  <si>
    <t>&lt;head&gt;Cross of the &lt;pro&gt;commanders of &lt;pl&gt;Malta&lt;/pl&gt;&lt;/pro&gt;&lt;/head&gt;</t>
  </si>
  <si>
    <t>040v</t>
  </si>
  <si>
    <t>which the &lt;pro&gt;painters&lt;/pro&gt; use, but a thicker kind, which is</t>
  </si>
  <si>
    <t>burnished by &lt;pro&gt;those who make &lt;m&gt;gemstone foils&lt;/m&gt;&lt;/pro&gt;</t>
  </si>
  <si>
    <t>&lt;del&gt;&lt;fr&gt;Av&lt;/fr&gt;&lt;/del&gt; or by &lt;pro&gt;goldsmiths&lt;/pro&gt;, &amp;amp; that gives it</t>
  </si>
  <si>
    <t>&lt;ab&gt;&lt;pro&gt;Founders&lt;/pro&gt; do not melt &lt;m&gt;latten&lt;/m&gt; in a</t>
  </si>
  <si>
    <t>&lt;head&gt;&lt;m&gt;Earth for casting, for &lt;pro&gt;founders&lt;/pro&gt;&lt;/m&gt;&lt;/head&gt;</t>
  </si>
  <si>
    <t>041r</t>
  </si>
  <si>
    <t>&lt;m&gt;&lt;al&gt;horse&lt;/al&gt; dung&lt;/m&gt;. &lt;m&gt;&lt;pro&gt;Potter&lt;/pro&gt;’s earth&lt;/m&gt; would be</t>
  </si>
  <si>
    <t>&lt;head&gt;&lt;pro&gt;Glassworkers’&lt;/pro&gt; &lt;m&gt;black&lt;/m&gt;&lt;/head&gt;</t>
  </si>
  <si>
    <t>041v</t>
  </si>
  <si>
    <t>&lt;ab&gt;If the &lt;pro&gt;shearer&lt;/pro&gt; sometimes wounds them, he puts</t>
  </si>
  <si>
    <t>&lt;comment rid="c_041v_01"/&gt;If the &lt;pro&gt;shearer&lt;/pro&gt; wants to</t>
  </si>
  <si>
    <t>042r</t>
  </si>
  <si>
    <t>&lt;ab&gt;One needs to give four layers of &lt;m&gt;&lt;pro&gt;painters&lt;/pro&gt;’ distemper glue&lt;/m&gt;</t>
  </si>
  <si>
    <t>043r</t>
  </si>
  <si>
    <t>di &lt;pro&gt;pintori&lt;/pro&gt; da&lt;lb/&gt;</t>
  </si>
  <si>
    <t>&lt;head&gt;&lt;pro&gt;Arquebusier&lt;/pro&gt;&lt;/head&gt;</t>
  </si>
  <si>
    <t>043v</t>
  </si>
  <si>
    <t>&lt;head&gt;&lt;pro&gt;Pewterer&lt;/pro&gt;&lt;/head&gt;</t>
  </si>
  <si>
    <t>044r</t>
  </si>
  <si>
    <t>masters&lt;/pro&gt;&lt;/env&gt;. But elsewhere, they add as much as they can. One</t>
  </si>
  <si>
    <t>that &lt;pro&gt;coppersmiths&lt;/pro&gt; make&lt;/m&gt;. This makes the plate more</t>
  </si>
  <si>
    <t>&lt;head&gt;&lt;pro&gt;Scribe&lt;/pro&gt;, &lt;m&gt;oil of sulfur&lt;/m&gt;&lt;/head&gt;</t>
  </si>
  <si>
    <t>046v</t>
  </si>
  <si>
    <t>&lt;ab&gt;If the &lt;pro&gt;scribe&lt;/pro&gt; wants to clean his &lt;tl&gt;quill&lt;/tl&gt; promptly</t>
  </si>
  <si>
    <t>&lt;head&gt;&lt;pro&gt;Shoemaker&lt;/pro&gt;&lt;/head&gt;</t>
  </si>
  <si>
    <t>&lt;tl&gt;those for &lt;pro&gt;glassmakers&lt;/pro&gt;&lt;/tl&gt;, as &lt;m&gt;glass&lt;/m&gt; is not as</t>
  </si>
  <si>
    <t>047v</t>
  </si>
  <si>
    <t>weather&lt;/tmp&gt;&lt;/env&gt; are not good. Those of the &lt;pro&gt;founders&lt;/pro&gt; must be thick</t>
  </si>
  <si>
    <t>048r</t>
  </si>
  <si>
    <t>&lt;del&gt;One&lt;/del&gt; &lt;pro&gt;Pewterers&lt;/pro&gt; put in &lt;del&gt;on the &lt;m&gt;fine</t>
  </si>
  <si>
    <t>048v</t>
  </si>
  <si>
    <t>by the &lt;pro&gt;pewterers&lt;/pro&gt; to sell it better. &lt;del&gt;&lt;fr&gt;O&lt;/fr&gt;&lt;/del&gt;</t>
  </si>
  <si>
    <t>&lt;pro&gt;Pewterers&lt;/pro&gt; cast in a &lt;tl&gt;&lt;m&gt;copper&lt;/m&gt; mold&lt;/tl&gt;.&lt;comment rid="c_032v_01"/&gt; One says</t>
  </si>
  <si>
    <t>049r</t>
  </si>
  <si>
    <t>They cast with &lt;m&gt;solder&lt;/m&gt; that &lt;del&gt;&lt;pro&gt;pewterers&lt;/pro&gt;&lt;/del&gt;</t>
  </si>
  <si>
    <t>&lt;add&gt;&lt;pro&gt;glassworkers&lt;/pro&gt;&lt;/add&gt; use. &lt;/ab&gt;</t>
  </si>
  <si>
    <t>&lt;ab&gt;The &lt;m&gt;steel&lt;/m&gt; that &lt;pro&gt;farriers&lt;/pro&gt; &amp;amp; &lt;pro&gt;&lt;m&gt;iron&lt;/m&gt;</t>
  </si>
  <si>
    <t>050v</t>
  </si>
  <si>
    <t>workers&lt;/pro&gt; commonly use is not refined like that from</t>
  </si>
  <si>
    <t>comes from the &lt;env&gt;mine&lt;/env&gt;. And the &lt;pro&gt;workers&lt;/pro&gt; choose it</t>
  </si>
  <si>
    <t>&lt;head&gt;&lt;pro&gt;Cutters of &lt;tl&gt;printing plates&lt;/tl&gt;&lt;/pro&gt;&lt;/head&gt;</t>
  </si>
  <si>
    <t>051r</t>
  </si>
  <si>
    <t>&lt;ab&gt;which is different from that of the &lt;pro&gt;printers&lt;/pro&gt;, one needs</t>
  </si>
  <si>
    <t>051v</t>
  </si>
  <si>
    <t>of the &lt;pro&gt;worker&lt;/pro&gt; is &lt;del&gt;to it&lt;/del&gt; to use the heat of its</t>
  </si>
  <si>
    <t>052r</t>
  </si>
  <si>
    <t>beautifully in &lt;pro&gt;illumination&lt;/pro&gt; work.&lt;/ab&gt;&lt;/div&gt;</t>
  </si>
  <si>
    <t>052v</t>
  </si>
  <si>
    <t>&lt;pro&gt;merchants&lt;/pro&gt; bring there is considered the best because the</t>
  </si>
  <si>
    <t>053v</t>
  </si>
  <si>
    <t>balls&lt;/m&gt; prepared like those of &lt;pro&gt;shoemakers&lt;/pro&gt; &amp;amp; to throw to</t>
  </si>
  <si>
    <t>054v</t>
  </si>
  <si>
    <t>&lt;m&gt;oil&lt;/m&gt;&lt;/pro&gt; will hardly work well in &lt;m&gt;distemper&lt;/m&gt; if he has not</t>
  </si>
  <si>
    <t>056v</t>
  </si>
  <si>
    <t>If you make a layer of &lt;m&gt;&lt;pro&gt;printers&lt;/pro&gt;’ ink&lt;/m&gt; on &lt;m&gt;velvet&lt;/m&gt;</t>
  </si>
  <si>
    <t>057r</t>
  </si>
  <si>
    <t>&lt;head&gt;&lt;comment rid="c_057v_01"/&gt;&lt;pro&gt;Sheath maker&lt;/pro&gt;&lt;/head&gt;</t>
  </si>
  <si>
    <t>057v</t>
  </si>
  <si>
    <t>&lt;ab&gt;&lt;pro&gt;Sheath makers&lt;/pro&gt; use &lt;m&gt;small, very delicate skins of</t>
  </si>
  <si>
    <t>&lt;pro&gt;tanners&lt;/pro&gt; do. And this &lt;m&gt;dye&lt;/m&gt;, being astringent, makes the</t>
  </si>
  <si>
    <t>&lt;head&gt;&lt;underline&gt;&lt;pro&gt;Painter&lt;/pro&gt;&lt;/underline&gt;&lt;comment rid="c_057v_04"/&gt;&lt;/head&gt;</t>
  </si>
  <si>
    <t>easily. &lt;pl&gt;Flemish&lt;/pl&gt; &lt;pro&gt;painters&lt;/pro&gt; have such panels</t>
  </si>
  <si>
    <t>060r</t>
  </si>
  <si>
    <t>this reason, &lt;pro&gt;painters&lt;/pro&gt; use it to clean their &lt;tl&gt;&lt;m&gt;oil&lt;/m&gt;</t>
  </si>
  <si>
    <t>060v</t>
  </si>
  <si>
    <t>them. Also, &lt;pro&gt;painters&lt;/pro&gt;, sometimes envious of the work</t>
  </si>
  <si>
    <t>&lt;pro&gt;illuminators&lt;/pro&gt;, and grind their colors very finely, protect</t>
  </si>
  <si>
    <t>&lt;head&gt;&lt;m&gt;Water&lt;/m&gt; to give light for the &lt;pro&gt;painter&lt;/pro&gt;&lt;/head&gt;</t>
  </si>
  <si>
    <t>061v</t>
  </si>
  <si>
    <t>line of &lt;m&gt;charcoal&lt;/m&gt;, &lt;pro&gt;masters&lt;/pro&gt; pass judgment on their</t>
  </si>
  <si>
    <t>062r</t>
  </si>
  <si>
    <t>&lt;pro&gt;apprentices&lt;/pro&gt;. First make the outline of your drawing, that is</t>
  </si>
  <si>
    <t>so doing, you will teach yourself to be an &lt;pro&gt;artist&lt;/pro&gt;, and if you</t>
  </si>
  <si>
    <t>&lt;ab&gt;To become an &lt;pro&gt;artist&lt;/pro&gt;, one needs to draw by</t>
  </si>
  <si>
    <t>062v</t>
  </si>
  <si>
    <t>&lt;pro&gt;Masters&lt;/pro&gt; do not allow &lt;pro&gt;apprentices&lt;/pro&gt; to do this.&lt;/ab&gt;</t>
  </si>
  <si>
    <t>&lt;ab&gt;&lt;pl&gt;German&lt;/pl&gt; &lt;pro&gt;painters&lt;/pro&gt; make their shadows on flesh</t>
  </si>
  <si>
    <t>063r</t>
  </si>
  <si>
    <t>&lt;head&gt;Apprenticeship of the &lt;pro&gt;painter&lt;/pro&gt;&lt;/head&gt;</t>
  </si>
  <si>
    <t>064v</t>
  </si>
  <si>
    <t>The &lt;pro&gt;painter&lt;/pro&gt; also teaches himself with the &lt;tl&gt;mirror&lt;/tl&gt;,</t>
  </si>
  <si>
    <t>065r</t>
  </si>
  <si>
    <t>artist&lt;/pro&gt;’s stroke &amp;amp; &lt;del&gt;&lt;fr&gt;l&lt;/fr&gt;&lt;/del&gt;&lt;comment rid="c_065v_06"/&gt; will render your &lt;bp&gt;hand&lt;/bp&gt;</t>
  </si>
  <si>
    <t>065v</t>
  </si>
  <si>
    <t>&lt;pro&gt;Illuminators&lt;/pro&gt; painting on &lt;m&gt;paper&lt;/m&gt; temper their colors</t>
  </si>
  <si>
    <t>&lt;pro&gt;Painters&lt;/pro&gt; must all learn how to depict after nature, for to them</t>
  </si>
  <si>
    <t>&lt;ab&gt;It is good that an &lt;pro&gt;apprentice&lt;/pro&gt; should work with white</t>
  </si>
  <si>
    <t>&lt;pro&gt;artist&lt;/pro&gt;.&lt;/ab&gt;</t>
  </si>
  <si>
    <t>supports &lt;m&gt;oil&lt;/m&gt;. It is with this that &lt;pro&gt;painters&lt;/pro&gt; trick the</t>
  </si>
  <si>
    <t>067r</t>
  </si>
  <si>
    <t>&lt;pro&gt;poor peasants&lt;/pro&gt;, painting their bands of &lt;m&gt;taffeta&lt;/m&gt; with</t>
  </si>
  <si>
    <t>by &lt;pro&gt;locksmiths&lt;/pro&gt; for their rough work are only made of</t>
  </si>
  <si>
    <t>067v</t>
  </si>
  <si>
    <t>&lt;m&gt;steel&lt;/m&gt;. &lt;pro&gt;Founders&lt;/pro&gt; whose work is to repair &lt;m&gt;latten&lt;/m&gt;</t>
  </si>
  <si>
    <t>that &lt;pro&gt;painters&lt;/pro&gt; use&lt;/m&gt;. It releases very neatly, does not want</t>
  </si>
  <si>
    <t>068r</t>
  </si>
  <si>
    <t>the &lt;del&gt;&lt;fr&gt;p&lt;/fr&gt;&lt;/del&gt;&lt;comment rid="c_068v_01"/&gt; colors that the &lt;pro&gt;painters&lt;/pro&gt; grind for &lt;m&gt;oil&lt;/m&gt;. This one, once dry, you can</t>
  </si>
  <si>
    <t>068v</t>
  </si>
  <si>
    <t>burnished in little wheels that &lt;pro&gt;pewterers&lt;/pro&gt; sell, comes out</t>
  </si>
  <si>
    <t>&lt;head&gt;&lt;pro&gt;Joiner&lt;/pro&gt;&lt;/head&gt;</t>
  </si>
  <si>
    <t>069r</t>
  </si>
  <si>
    <t>The &lt;pl&gt;Toulouse&lt;/pl&gt; &lt;pro&gt;molder&lt;/pro&gt; reheats it strongly then grinds</t>
  </si>
  <si>
    <t>&lt;ab&gt;&lt;pro&gt;Founders&lt;/pro&gt; do cast &lt;tl&gt;frames&lt;/tl&gt; up to 30 or 40 &lt;ms&gt;lb&lt;/ms&gt;,</t>
  </si>
  <si>
    <t>069v</t>
  </si>
  <si>
    <t>&lt;pro&gt;printers&lt;/pro&gt;' type&lt;/m&gt; or the &lt;m&gt;composition thereof&lt;/m&gt;.&lt;/ab&gt;</t>
  </si>
  <si>
    <t>070v</t>
  </si>
  <si>
    <t>&lt;pro&gt;rich&lt;/pro&gt; people of &lt;pl&gt;England&lt;/pl&gt; make their ceilings from this</t>
  </si>
  <si>
    <t>071v</t>
  </si>
  <si>
    <t>&lt;pro&gt;cutlers&lt;/pro&gt;&lt;/m&gt;, because it is only &lt;m&gt;sludge&lt;/m&gt;, but rather those</t>
  </si>
  <si>
    <t>&lt;pro&gt;those who sharpen&lt;/pro&gt; smooth,&lt;comment rid="c_071v_02"/&gt; mold very neatly, once scraped, for &lt;m&gt;lead&lt;/m&gt;. It is</t>
  </si>
  <si>
    <t>&lt;head&gt;&lt;pro&gt;Printer’s&lt;/pro&gt; letters&lt;/head&gt;</t>
  </si>
  <si>
    <t>072r</t>
  </si>
  <si>
    <t>Some, such as &lt;pro&gt;printers&lt;/pro&gt;, mix &lt;m&gt;iron or pin filings&lt;/m&gt;</t>
  </si>
  <si>
    <t>072v</t>
  </si>
  <si>
    <t>&lt;m&gt;&lt;pro&gt;goldsmith’s&lt;/pro&gt; water&lt;/m&gt;, &lt;m&gt;verdigris&lt;/m&gt;, and leave for</t>
  </si>
  <si>
    <t>073r</t>
  </si>
  <si>
    <t>&lt;pro&gt;apothecary&lt;/pro&gt;, dash by blows, one quite far from the other.</t>
  </si>
  <si>
    <t>074v</t>
  </si>
  <si>
    <t>&amp;amp; a &lt;ms&gt;quart&lt;/ms&gt; of &lt;del&gt;&lt;fr&gt;cuyr&lt;/fr&gt;&lt;/del&gt; &lt;m&gt;&lt;pro&gt;currier's&lt;/pro&gt;</t>
  </si>
  <si>
    <t>075v</t>
  </si>
  <si>
    <t>&lt;ab&gt;&lt;pro&gt;Founders&lt;/pro&gt;, to make the handles of their bells, use it. And</t>
  </si>
  <si>
    <t>077r</t>
  </si>
  <si>
    <t>&lt;m&gt;ironware&lt;/m&gt;, &lt;m&gt;alum&lt;/m&gt;, &lt;m&gt;&lt;pro&gt;currier&lt;/pro&gt;’s’ black&lt;/m&gt;,</t>
  </si>
  <si>
    <t>079r</t>
  </si>
  <si>
    <t>&lt;pro&gt;pewterers&lt;/pro&gt; use to make plate, which is composed of 9 or</t>
  </si>
  <si>
    <t>079v</t>
  </si>
  <si>
    <t>&lt;head&gt;Mixture for &lt;pro&gt;printers&lt;/pro&gt;&lt;/head&gt;</t>
  </si>
  <si>
    <t>&lt;add&gt;of &lt;m&gt;tin&lt;/m&gt;&lt;/add&gt;&lt;/pro&gt;&lt;/head&gt;</t>
  </si>
  <si>
    <t>080v</t>
  </si>
  <si>
    <t>sharpening stones or files of &lt;pro&gt;barbers&lt;/pro&gt;&lt;/m&gt;, which are found in</t>
  </si>
  <si>
    <t>&lt;ab&gt;&lt;m&gt;&lt;pro&gt;Tanner&lt;/pro&gt;’s earth, or the one with which</t>
  </si>
  <si>
    <t>081r</t>
  </si>
  <si>
    <t>&lt;pro&gt;potters&lt;/pro&gt; make a whitening on pots&lt;/m&gt; to make &lt;m&gt;lead&lt;/m&gt; run</t>
  </si>
  <si>
    <t>&lt;head&gt;&lt;pro&gt;Clockmakers&lt;/pro&gt;&lt;/head&gt;</t>
  </si>
  <si>
    <t>082r</t>
  </si>
  <si>
    <t>082v</t>
  </si>
  <si>
    <t>&lt;m&gt;&lt;tl&gt;lute&lt;/tl&gt;&lt;/m&gt; it as you know &lt;pro&gt;founders&lt;/pro&gt; do. And also, one ought</t>
  </si>
  <si>
    <t>&lt;pro&gt;silversmiths&lt;/pro&gt;&lt;/m&gt;, &lt;m&gt;quick lime&lt;/m&gt;, and</t>
  </si>
  <si>
    <t>083r</t>
  </si>
  <si>
    <t>The &lt;m&gt;grey soot of &lt;pro&gt;locksmiths&lt;/pro&gt;&lt;/m&gt;, which is held in the</t>
  </si>
  <si>
    <t>085v</t>
  </si>
  <si>
    <t>&lt;pro&gt;apothecaries&lt;/pro&gt;.&lt;/ab&gt;</t>
  </si>
  <si>
    <t>like &lt;tl&gt;the &lt;pro&gt;apothecaries&lt;/pro&gt;’ double&lt;/tl&gt;, without finely</t>
  </si>
  <si>
    <t>&lt;ab&gt;Some &lt;emph&gt;&lt;pro&gt;founders&lt;/pro&gt;&lt;/emph&gt; have this superstition,</t>
  </si>
  <si>
    <t>087r</t>
  </si>
  <si>
    <t>&lt;ab&gt;&lt;emph&gt;&lt;pro&gt;Founders&lt;/pro&gt;&lt;/emph&gt;, in order to prevent their large cast</t>
  </si>
  <si>
    <t>&lt;ab&gt;&lt;pro&gt;Founders&lt;/pro&gt; take the &lt;m&gt;roots of a young &lt;pa&gt;elm&lt;/pa&gt;&lt;/m&gt;</t>
  </si>
  <si>
    <t>087v</t>
  </si>
  <si>
    <t>&lt;head&gt;&lt;pro&gt;Baker&lt;/pro&gt;&lt;/head&gt;</t>
  </si>
  <si>
    <t>088r</t>
  </si>
  <si>
    <t>&lt;pro&gt;Artisans who work in large works&lt;/pro&gt; &amp;amp;, who for profit, do not</t>
  </si>
  <si>
    <t>088v</t>
  </si>
  <si>
    <t>&lt;head&gt;&lt;m&gt;&lt;pro&gt;Glassmakers’&lt;/pro&gt; white sand from the</t>
  </si>
  <si>
    <t>089v</t>
  </si>
  <si>
    <t>&lt;m&gt;salt&lt;/m&gt; and lean&lt;/m&gt;, that &lt;pro&gt;glassmakers&lt;/pro&gt; &amp;amp;</t>
  </si>
  <si>
    <t>&lt;pro&gt;potters&lt;/pro&gt; use, which becomes impalpable ground on</t>
  </si>
  <si>
    <t>&lt;ab&gt;&lt;pro&gt;Molders&lt;/pro&gt; from &lt;pl&gt;Foix&lt;/pl&gt; who cast their &lt;del&gt;&lt;fr&gt;ur&lt;/fr&gt;&lt;/del&gt;&lt;comment rid="c_090r_01"/&gt;</t>
  </si>
  <si>
    <t>090r</t>
  </si>
  <si>
    <t>&lt;ab&gt;&lt;pro&gt;Artisans who work in large works&lt;/pro&gt; &amp;amp; who need to further</t>
  </si>
  <si>
    <t>&lt;pro&gt;artisans&lt;/pro&gt; willingly gather. And thus, if they do</t>
  </si>
  <si>
    <t>&lt;head&gt;&lt;m&gt;&lt;fr&gt;Terre fondue&lt;/fr&gt; of &lt;pro&gt;potters&lt;/pro&gt;&lt;/m&gt;&lt;/head&gt;</t>
  </si>
  <si>
    <t>090v</t>
  </si>
  <si>
    <t>&lt;pro&gt;founders&lt;/pro&gt; use&lt;/m&gt; &amp;amp; &lt;ms&gt;half&lt;/ms&gt; &lt;m&gt;clay earth&lt;/m&gt;</t>
  </si>
  <si>
    <t>092r</t>
  </si>
  <si>
    <t>water from &lt;pro&gt;farriers&lt;/pro&gt;&lt;/m&gt;.&lt;/ab&gt;</t>
  </si>
  <si>
    <t>092v</t>
  </si>
  <si>
    <t>&lt;head&gt;Observation from &lt;pro&gt;rustics&lt;/pro&gt;&lt;/head&gt;</t>
  </si>
  <si>
    <t>093r</t>
  </si>
  <si>
    <t>&lt;pro&gt;painters&lt;/pro&gt; bring their &lt;tl&gt;palette&lt;/tl&gt; to the</t>
  </si>
  <si>
    <t>093v</t>
  </si>
  <si>
    <t>&lt;pro&gt;grocers&lt;/pro&gt;, &amp;amp; temper &amp;amp; alloy it with a little white</t>
  </si>
  <si>
    <t>&lt;head&gt;&lt;pro&gt;Furbisher&lt;/pro&gt;&lt;/head&gt;</t>
  </si>
  <si>
    <t>094r</t>
  </si>
  <si>
    <t>&lt;ab&gt;&lt;pro&gt;Those who create &lt;wp&gt;sword guards&lt;/wp&gt;&lt;/pro&gt; are &lt;pro&gt;artisans&lt;/pro&gt;</t>
  </si>
  <si>
    <t>094v</t>
  </si>
  <si>
    <t>separate from the &lt;pro&gt;furbisher&lt;/pro&gt;.&lt;/ab&gt;</t>
  </si>
  <si>
    <t>at the &lt;tl&gt;&lt;pro&gt;farriers&lt;/pro&gt;’ forge&lt;/tl&gt;.&lt;/ab&gt;</t>
  </si>
  <si>
    <t>&lt;ab&gt;The &lt;pro&gt;furbisher&lt;/pro&gt; buys his blades by the &lt;ms&gt;dozen&lt;/ms&gt;, which</t>
  </si>
  <si>
    <t>095r</t>
  </si>
  <si>
    <t>&lt;ab&gt;The first thing the &lt;pro&gt;furbisher&lt;/pro&gt; does when he gets his new</t>
  </si>
  <si>
    <t>&lt;pro&gt;locksmiths&lt;/pro&gt; or &lt;pro&gt;farriers&lt;/pro&gt;, giving him some</t>
  </si>
  <si>
    <t>In the &lt;pro&gt;King&lt;/pro&gt;’s manner, which are plain&lt;/ab&gt;</t>
  </si>
  <si>
    <t>095v</t>
  </si>
  <si>
    <t>&lt;ab&gt;The &lt;pro&gt;furbishers&lt;/pro&gt; buy them by &lt;ms&gt;dozens&lt;/ms&gt;, the</t>
  </si>
  <si>
    <t>&lt;ab&gt;The first thing the &lt;pro&gt;apprentice&lt;/pro&gt; does is to furbish as</t>
  </si>
  <si>
    <t>&lt;ab&gt;Then the &lt;pro&gt;furbisher&lt;/pro&gt; puts them on a small bench, called a</t>
  </si>
  <si>
    <t>roughly from the top, next one passes the &lt;tl&gt;&lt;pro&gt;joiner&lt;/pro&gt;’s</t>
  </si>
  <si>
    <t>&lt;pro&gt;workman&lt;/pro&gt; can easily make vi &lt;ms&gt;a &lt;tmp&gt;day&lt;/tmp&gt;&lt;/ms&gt;. If they</t>
  </si>
  <si>
    <t>096r</t>
  </si>
  <si>
    <t>&lt;pro&gt;worker who made the &lt;m&gt;wood&lt;/m&gt; piece&lt;/pro&gt; has to adjust the</t>
  </si>
  <si>
    <t>scabbard to be well made. It is true that for &lt;pro&gt;common people&lt;/pro&gt;,</t>
  </si>
  <si>
    <t>&lt;tl&gt;&lt;pro&gt;furbishers&lt;/pro&gt;’ furnace&lt;/tl&gt;, without them touching the</t>
  </si>
  <si>
    <t>096v</t>
  </si>
  <si>
    <t>stronger than for &lt;pro&gt;painters&lt;/pro&gt;. A &lt;ms&gt;&lt;fr&gt;quarteron&lt;/fr&gt;&lt;/ms&gt; is worth</t>
  </si>
  <si>
    <t>097r</t>
  </si>
  <si>
    <t>It is a strange thing that the &lt;pro&gt;workers&lt;/pro&gt; of this art&lt;comment rid="c_097v_01"/&gt; cannot</t>
  </si>
  <si>
    <t>097v</t>
  </si>
  <si>
    <t>&lt;head&gt;&lt;pro&gt;Locksmith&lt;/pro&gt;&lt;/head&gt;</t>
  </si>
  <si>
    <t>098r</t>
  </si>
  <si>
    <t>&lt;ab&gt;&lt;pro&gt;Leadsmiths&lt;/pro&gt; say that making a &lt;al&gt;lizard&lt;/al&gt; die in the</t>
  </si>
  <si>
    <t>&lt;m&gt;leaded&lt;/m&gt; or vitrified. I believe that &lt;pro&gt;glassmakers&lt;/pro&gt; could</t>
  </si>
  <si>
    <t>099r</t>
  </si>
  <si>
    <t>break. This can serve for &lt;pro&gt;perfumers&lt;/pro&gt;. &amp;amp; &lt;del&gt;the</t>
  </si>
  <si>
    <t>100r</t>
  </si>
  <si>
    <t>&amp;amp; some &amp;amp; the &lt;pro&gt;common people&lt;/pro&gt; put in</t>
  </si>
  <si>
    <t>100v</t>
  </si>
  <si>
    <t>&lt;pro&gt;glassmakers&lt;/pro&gt;' or &lt;pro&gt;apothecaries&lt;/pro&gt;'. But &lt;m&gt;alkali</t>
  </si>
  <si>
    <t>In this way, the &lt;pro&gt;common people&lt;/pro&gt; make &lt;m&gt;emeralds&lt;/m&gt; &amp;amp; cast in</t>
  </si>
  <si>
    <t>grain&lt;/ms&gt; of &lt;m&gt;gold leaf&lt;/m&gt; of what the &lt;pro&gt;painters&lt;/pro&gt;</t>
  </si>
  <si>
    <t>&lt;pro&gt;elderly&lt;/pro&gt;&lt;/md&gt;. &lt;pn&gt;Paul III&lt;/pn&gt;&lt;comment rid="c_102v_03"/&gt; used it.&lt;/ab&gt;</t>
  </si>
  <si>
    <t>102v</t>
  </si>
  <si>
    <t>&lt;pro&gt;gunpowder maker&lt;/pro&gt; who had almost completely burnt himself</t>
  </si>
  <si>
    <t>103r</t>
  </si>
  <si>
    <t>taking care of their livestock, have &lt;pro&gt;grooms&lt;/pro&gt; for them, who</t>
  </si>
  <si>
    <t>104v</t>
  </si>
  <si>
    <t>&lt;pro&gt;archers&lt;/pro&gt;’ haquetons.&lt;comment rid="c_104v_04"/&gt;&lt;/ab&gt;</t>
  </si>
  <si>
    <t>105r</t>
  </si>
  <si>
    <t>&lt;head&gt;&lt;pro&gt;Fountain maker&lt;/pro&gt;&lt;/head&gt;</t>
  </si>
  <si>
    <t>105v</t>
  </si>
  <si>
    <t>&lt;pro&gt;molder&lt;/pro&gt;, &lt;m&gt;reheated plaster&lt;/m&gt; promptly mixed into</t>
  </si>
  <si>
    <t>water&lt;/env&gt;, which &lt;pro&gt;&lt;al&gt;crayfish&lt;/al&gt; catchers&lt;/pro&gt;</t>
  </si>
  <si>
    <t>107r</t>
  </si>
  <si>
    <t>in powder that &lt;pro&gt;apothecaries&lt;/pro&gt; sell&lt;/m&gt; is good.&lt;add&gt; It is</t>
  </si>
  <si>
    <t>&lt;tl&gt;&lt;pro&gt;glassmaker’s&lt;/pro&gt; &lt;fr&gt;fournaise&lt;/fr&gt;&lt;/tl&gt; for four</t>
  </si>
  <si>
    <t>of great works&lt;/pro&gt;&lt;/m&gt;, because these &lt;m&gt;cloth shearings&lt;/m&gt; &amp;amp;</t>
  </si>
  <si>
    <t>107v</t>
  </si>
  <si>
    <t>&lt;pro&gt;apothecaries&lt;/pro&gt; have ground it, for it does not hinder the</t>
  </si>
  <si>
    <t>&lt;ab&gt;One casts with &lt;m&gt;common silver&lt;/m&gt;, with which &lt;pro&gt;goldsmiths&lt;/pro&gt;</t>
  </si>
  <si>
    <t>108r</t>
  </si>
  <si>
    <t>the &lt;tl&gt;&lt;fr&gt;fornaise&lt;/fr&gt; of &lt;pro&gt;those who make &lt;tl&gt;pots&lt;/tl&gt;&lt;/pro&gt;&lt;/tl&gt;, and one</t>
  </si>
  <si>
    <t>108v</t>
  </si>
  <si>
    <t>&lt;tl&gt;&lt;pro&gt;goldsmith&lt;/pro&gt;’s forge&lt;/tl&gt;, &lt;tl&gt;surrounded with</t>
  </si>
  <si>
    <t>&lt;pn&gt;Satan&lt;/pn&gt;&lt;comment rid="c_109v_02"/&gt; &amp;amp; his &lt;pro&gt;disciples&lt;/pro&gt;. It has a small head but</t>
  </si>
  <si>
    <t>109v</t>
  </si>
  <si>
    <t>them&lt;/pro&gt; did not take this into account, &amp;amp; assured me that there</t>
  </si>
  <si>
    <t>110r</t>
  </si>
  <si>
    <t>stick which &lt;pro&gt;pastry makers&lt;/pro&gt;&lt;/tl&gt; use, which should be a little</t>
  </si>
  <si>
    <t>112v</t>
  </si>
  <si>
    <t>water&lt;/m&gt; that &lt;pro&gt;women&lt;/pro&gt; use to make their &lt;m&gt;starch&lt;/m&gt;. For</t>
  </si>
  <si>
    <t>113v</t>
  </si>
  <si>
    <t>of the &lt;pro&gt;potters&lt;/pro&gt;&lt;/tl&gt;, then one soaks it again in the same</t>
  </si>
  <si>
    <t>119v</t>
  </si>
  <si>
    <t>&lt;pro&gt;goldsmiths&lt;/pro&gt;&lt;/m&gt;, should you throw therein&lt;lb/&gt;</t>
  </si>
  <si>
    <t>120r</t>
  </si>
  <si>
    <t>&lt;tl&gt;&lt;pro&gt;glassmaker’s&lt;/pro&gt; &lt;fr&gt;fornaise&lt;/fr&gt;&lt;/tl&gt;, &lt;del&gt;4&lt;/del&gt;&lt;comment rid="c_120r_01"/&gt; &lt;ms&gt;three &lt;del&gt;or 4&lt;/del&gt;</t>
  </si>
  <si>
    <t>&lt;m&gt;Sublimate&lt;/m&gt; is commonly employed by &lt;pro&gt;goldsmiths&lt;/pro&gt; for</t>
  </si>
  <si>
    <t>&lt;pro&gt;goldsmiths&lt;/pro&gt; &lt;del&gt;use&lt;/del&gt; &lt;add&gt;use&lt;/add&gt; to work</t>
  </si>
  <si>
    <t>120v</t>
  </si>
  <si>
    <t>The &lt;m&gt;sand with which &lt;pro&gt;goldsmiths&lt;/pro&gt; buff &lt;m&gt;enamels&lt;/m&gt; or the</t>
  </si>
  <si>
    <t>121r</t>
  </si>
  <si>
    <t>white one that &lt;pro&gt;glassmakers&lt;/pro&gt; use&lt;/m&gt;, &amp;amp; &lt;m&gt;any lean sand that does</t>
  </si>
  <si>
    <t>the &lt;pro&gt;peasants&lt;/pro&gt; eat their soup&lt;/ms&gt;&lt;/tl&gt;, of the aforesaid</t>
  </si>
  <si>
    <t>121v</t>
  </si>
  <si>
    <t>waste which &lt;pro&gt;founders&lt;/pro&gt; use to cast their &lt;wp&gt;cannons&lt;/wp&gt;&lt;/m&gt;, or any</t>
  </si>
  <si>
    <t>&lt;ab&gt;If the &lt;pro&gt;goldsmiths&lt;/pro&gt; knew &lt;corr&gt;&lt;del&gt;knew&lt;/del&gt;&lt;/corr&gt; the substance to make</t>
  </si>
  <si>
    <t>&lt;pro&gt;Goldsmiths&lt;/pro&gt; who have knowledge of this substance sell a</t>
  </si>
  <si>
    <t>123r</t>
  </si>
  <si>
    <t>&lt;pro&gt;goldsmiths&lt;/pro&gt;, &amp;amp; especially to &lt;pro&gt;those who work in plate</t>
  </si>
  <si>
    <t>and large wares&lt;/pro&gt;, for at the end of their works, they can &lt;m&gt;solder&lt;/m&gt;</t>
  </si>
  <si>
    <t>founders&lt;/pro&gt; use&lt;/m&gt;. And in this, be careful &amp;amp; diligent, &amp;amp; do</t>
  </si>
  <si>
    <t>Or else after you have had your drugs &lt;tl&gt;pestled&lt;/tl&gt; by some &lt;pro&gt;rustic&lt;/pro&gt;. And</t>
  </si>
  <si>
    <t>123v</t>
  </si>
  <si>
    <t>managed by a &lt;pro&gt;&lt;env&gt;shop&lt;/env&gt; boy&lt;/pro&gt; familiar with charcoal.</t>
  </si>
  <si>
    <t>One sells well to &lt;pro&gt;silversmiths&lt;/pro&gt; this &lt;m&gt;metallic&lt;/m&gt; mass to</t>
  </si>
  <si>
    <t>also the opinion of good &lt;pro&gt;goldsmiths&lt;/pro&gt; that the good one is made</t>
  </si>
  <si>
    <t>124v</t>
  </si>
  <si>
    <t>furnace&lt;/tl&gt;. So that when &lt;pro&gt;goldsmiths&lt;/pro&gt; want to cast some</t>
  </si>
  <si>
    <t>&lt;ab&gt;The &lt;pro&gt;workers&lt;/pro&gt; from &lt;pl&gt;Damascus&lt;/pl&gt; or from</t>
  </si>
  <si>
    <t>125r</t>
  </si>
  <si>
    <t>&lt;head&gt;&lt;m&gt;&lt;pro&gt;Founders&lt;/pro&gt;’ earth&lt;/m&gt;&lt;/head&gt;</t>
  </si>
  <si>
    <t>127v</t>
  </si>
  <si>
    <t>&lt;pro&gt;founders&lt;/pro&gt;’ earth&lt;/m&gt; &amp;amp; sprinkle a little &lt;m&gt;sifted ash&lt;/m&gt;</t>
  </si>
  <si>
    <t>The &lt;m&gt;earth that &lt;pro&gt;locksmiths&lt;/pro&gt;&lt;lb/&gt;</t>
  </si>
  <si>
    <t>&lt;pro&gt;goldsmiths&lt;/pro&gt; do not put any in, nevertheless it is good, and I have</t>
  </si>
  <si>
    <t>128v</t>
  </si>
  <si>
    <t>&lt;pro&gt;goldsmiths&lt;/pro&gt; &lt;del&gt;from &lt;pl&gt;France&lt;/pl&gt;&lt;/del&gt; are usually quick</t>
  </si>
  <si>
    <t>the &lt;pro&gt;master&lt;/pro&gt;, if he is red-haired, &amp;amp; for the &lt;pro&gt;apprentice&lt;/pro&gt;</t>
  </si>
  <si>
    <t>131r</t>
  </si>
  <si>
    <t>color you want. This is the &lt;m&gt;wax&lt;/m&gt; &lt;pro&gt;goldsmiths&lt;/pro&gt; use for</t>
  </si>
  <si>
    <t>133r</t>
  </si>
  <si>
    <t>red. Then, make your &lt;pro&gt;boy&lt;/pro&gt; blow on it with long and strong</t>
  </si>
  <si>
    <t>135v</t>
  </si>
  <si>
    <t>&lt;ab&gt;&lt;pro&gt;Goldsmiths&lt;/pro&gt; scrape &lt;m&gt;gold leaf&lt;/m&gt; with the &lt;tl&gt;brim of a burin&lt;/tl&gt;,</t>
  </si>
  <si>
    <t>136r</t>
  </si>
  <si>
    <t>&lt;pro&gt;little children&lt;/pro&gt;&lt;/m&gt;, which is soft, is appropriate for</t>
  </si>
  <si>
    <t>136v</t>
  </si>
  <si>
    <t>you cast it. &lt;pro&gt;Casters&lt;/pro&gt; do not usually take that &lt;m&gt;very yellow</t>
  </si>
  <si>
    <t>&lt;pro&gt;Founders of large casts for statues&lt;/pro&gt; throw in much</t>
  </si>
  <si>
    <t>137r</t>
  </si>
  <si>
    <t>work of the &lt;pro&gt;founder&lt;/pro&gt;, for one only needs a &lt;env&gt;&lt;po&gt;spring&lt;/po&gt; of</t>
  </si>
  <si>
    <t>&lt;ab&gt;When &lt;pro&gt;goldsmiths&lt;/pro&gt; have something to &lt;m&gt;solder&lt;/m&gt; promptly</t>
  </si>
  <si>
    <t>138v</t>
  </si>
  <si>
    <t>can reattach it or else fill it with &lt;m&gt;&lt;pro&gt;goldsmith&lt;/pro&gt;’s&lt;lb/&gt;</t>
  </si>
  <si>
    <t>141r</t>
  </si>
  <si>
    <t>&lt;m&gt;yellow &lt;pro&gt;potter&lt;/pro&gt;’s earth&lt;/m&gt;&lt;/tl&gt;, like for other figures,</t>
  </si>
  <si>
    <t>141v</t>
  </si>
  <si>
    <t>&amp;amp; bells&lt;/pro&gt; make their &lt;tl&gt;&lt;fr&gt;trusseaulx&lt;/fr&gt;&lt;/tl&gt;&lt;comment rid="c_142v_07"/&gt; and</t>
  </si>
  <si>
    <t>142v</t>
  </si>
  <si>
    <t>&lt;head&gt;&lt;pro&gt;Molders&lt;/pro&gt; from &lt;pl&gt;Foix&lt;/pl&gt;&lt;/head&gt;</t>
  </si>
  <si>
    <t>143r</t>
  </si>
  <si>
    <t>&lt;pro&gt;Goldsmiths&lt;/pro&gt; from &lt;pl&gt;Germany&lt;/pl&gt; wanted to refine it,</t>
  </si>
  <si>
    <t>149r</t>
  </si>
  <si>
    <t>&lt;m&gt;silver&lt;/m&gt;, &amp;amp; others&lt;/pro&gt;,</t>
  </si>
  <si>
    <t>&lt;ab&gt;&lt;pro&gt;Goldsmiths who work in large wares and plate&lt;/pro&gt; get whatever</t>
  </si>
  <si>
    <t>149v</t>
  </si>
  <si>
    <t>the cast. &lt;pn&gt;&lt;pro&gt;Maistre&lt;/pro&gt; Alexandre&lt;/pn&gt;&lt;comment rid="c_151r_02"/&gt; says that he has never gone wrong</t>
  </si>
  <si>
    <t>151r</t>
  </si>
  <si>
    <t>also serve &lt;pro&gt;makers of &lt;m&gt;gilded leather&lt;/m&gt;&lt;/pro&gt; well.&lt;/ab&gt;</t>
  </si>
  <si>
    <t>151v</t>
  </si>
  <si>
    <t>&lt;tl&gt;&lt;pro&gt;goldsmith’s&lt;/pro&gt; table&lt;/tl&gt;, where one &lt;tl&gt;files&lt;/tl&gt;, place</t>
  </si>
  <si>
    <t>152v</t>
  </si>
  <si>
    <t>&lt;ab&gt;When &lt;pro&gt;goldsmiths who work large wares&lt;/pro&gt; have</t>
  </si>
  <si>
    <t>154r</t>
  </si>
  <si>
    <t>&lt;pro&gt;Goldsmiths&lt;/pro&gt; do not work at all with</t>
  </si>
  <si>
    <t>&lt;head&gt;A means of &lt;pro&gt;goldsmiths&lt;/pro&gt; for molding hollow&lt;/head&gt;</t>
  </si>
  <si>
    <t>157r</t>
  </si>
  <si>
    <t>Some &lt;pro&gt;goldsmiths&lt;/pro&gt; assay it on &lt;m&gt;gold, thinly beaten</t>
  </si>
  <si>
    <t>&lt;fr&gt;masselote&lt;/fr&gt;&lt;comment rid="c_157r_04"/&gt; for &lt;pro&gt;founders of large castings&lt;/pro&gt;),</t>
  </si>
  <si>
    <t>even better, one needs to dress them in the fashion that &lt;pro&gt;curriers&lt;/pro&gt;</t>
  </si>
  <si>
    <t>157v</t>
  </si>
  <si>
    <t>them on the trees, &amp;amp; have &lt;pro&gt;someone who sings&lt;/pro&gt;, &amp;amp; you will</t>
  </si>
  <si>
    <t>160v</t>
  </si>
  <si>
    <t>them in some &lt;tl&gt;pots&lt;/tl&gt; into the &lt;tl&gt;&lt;pro&gt;tiler&lt;/pro&gt;’s oven&lt;/tl&gt; or</t>
  </si>
  <si>
    <t>161r</t>
  </si>
  <si>
    <t>&lt;ab&gt;As &lt;pro&gt;small peddlers&lt;/pro&gt; lay open small wares in order to buy</t>
  </si>
  <si>
    <t>162r</t>
  </si>
  <si>
    <t>secrets from my benevolent &lt;pro&gt;readers&lt;/pro&gt;.&lt;hr/&gt;&lt;/ab&gt;</t>
  </si>
  <si>
    <t>&lt;head&gt;&lt;pro&gt;Perfumer&lt;/pro&gt;&lt;/head&gt;</t>
  </si>
  <si>
    <t>163r</t>
  </si>
  <si>
    <t>If something is omitted: the &lt;pro&gt;harvester&lt;/pro&gt; is not reproached for</t>
  </si>
  <si>
    <t>166r</t>
  </si>
  <si>
    <t>&lt;ab&gt;If any &lt;pro&gt;artisans&lt;/pro&gt; complain</t>
  </si>
  <si>
    <t>&lt;al&gt;chicks&lt;/al&gt;, thus one distributes to &lt;pro&gt;orphans&lt;/pro&gt; that which</t>
  </si>
  <si>
    <t>only made a collection from various &lt;pro&gt;authors&lt;/pro&gt; who had already</t>
  </si>
  <si>
    <t>&lt;pn&gt;Polybius&lt;/pn&gt;.&lt;comment rid="c_166r_21"/&gt; &lt;pn&gt;Serapis&lt;/pn&gt;&lt;comment rid="c_166r_22"/&gt; was deemed the &lt;pro&gt;inventor&lt;/pro&gt;</t>
  </si>
  <si>
    <t>others from &lt;pl&gt;Tyana&lt;/pl&gt; learned by their travels the disciplines of which they called themselves &lt;pro&gt;inventors&lt;/pro&gt;</t>
  </si>
  <si>
    <t>not say the &lt;pro&gt;weaver&lt;/pro&gt; has made a cloth or precious stuff, even</t>
  </si>
  <si>
    <t>balls of thread? Will one say the &lt;pro&gt;mason&lt;/pro&gt; has not made a</t>
  </si>
  <si>
    <t>&lt;la&gt;&lt;pn&gt;Apollo&lt;/pn&gt;&lt;comment rid="c_166r_24"/&gt; a &lt;pn&gt;Chirone&lt;/pn&gt;&lt;comment rid="c_166r_25"/&gt; &lt;pro&gt;medicari&lt;/pro&gt; didicit</t>
  </si>
  <si>
    <t>&lt;pro&gt;peasant&lt;/pro&gt; door. Others load two &lt;wp&gt;pistol&lt;/wp&gt; barrels &amp;amp;, with a</t>
  </si>
  <si>
    <t>168r</t>
  </si>
  <si>
    <t>&lt;pro&gt;wheelwrights&lt;/pro&gt;&lt;/tl&gt; for smoothly cutting a door or window by</t>
  </si>
  <si>
    <t>168v</t>
  </si>
  <si>
    <t>&lt;head&gt;Molding very thin like &lt;pro&gt;&lt;fr&gt;bimbalotiers&lt;/fr&gt;&lt;/pro&gt; do&lt;/head&gt;</t>
  </si>
  <si>
    <t>169v</t>
  </si>
  <si>
    <t>&lt;ab&gt;&lt;emph&gt;&lt;la&gt;&lt;pn&gt;Rembertus Dodonæus&lt;/pn&gt;, &lt;pl&gt;Mechliniensis&lt;/pl&gt; &lt;pro&gt;medicus&lt;/pro&gt;,&lt;comment rid="c_170v_34"/&gt;&lt;lb/&gt; De stirpium</t>
  </si>
  <si>
    <t>170v</t>
  </si>
  <si>
    <t>Label</t>
  </si>
  <si>
    <t>Category</t>
  </si>
  <si>
    <t>evidence of oral transmission?</t>
  </si>
  <si>
    <t>v--&gt;.5</t>
  </si>
  <si>
    <t>frame maker</t>
  </si>
  <si>
    <t>Wood Workers</t>
  </si>
  <si>
    <t>r--&gt;.0</t>
  </si>
  <si>
    <t>guitar maker</t>
  </si>
  <si>
    <t>glass maker</t>
  </si>
  <si>
    <t>Glass Workers</t>
  </si>
  <si>
    <t>folio column: x axis</t>
  </si>
  <si>
    <t>Go through list making labels, make categories of bigger groups, make a codebook, repace each label with the hunmber, maek scatter plot with the code on the y axis and the folio on the x axis</t>
  </si>
  <si>
    <t>joiner</t>
  </si>
  <si>
    <t>y axis: larger categories/labels (can group together, for ex: blacksmiths and pewterers)</t>
  </si>
  <si>
    <t>pewterer</t>
  </si>
  <si>
    <t>Metal Workers</t>
  </si>
  <si>
    <t>plowman</t>
  </si>
  <si>
    <t>Field Workers</t>
  </si>
  <si>
    <t>harvester</t>
  </si>
  <si>
    <t>painter</t>
  </si>
  <si>
    <t>Painters</t>
  </si>
  <si>
    <t>merchant</t>
  </si>
  <si>
    <t>Merchants</t>
  </si>
  <si>
    <t>furbisher</t>
  </si>
  <si>
    <t>lapidaries</t>
  </si>
  <si>
    <t>Stone Workers</t>
  </si>
  <si>
    <t>goldsmith</t>
  </si>
  <si>
    <t>gunpowder maker</t>
  </si>
  <si>
    <t>Gun Workers</t>
  </si>
  <si>
    <t>people</t>
  </si>
  <si>
    <t>Common People</t>
  </si>
  <si>
    <t>alchemist</t>
  </si>
  <si>
    <t>Alchemists</t>
  </si>
  <si>
    <t>miner</t>
  </si>
  <si>
    <t>gunner</t>
  </si>
  <si>
    <t>glass worker</t>
  </si>
  <si>
    <t>founder</t>
  </si>
  <si>
    <t>metal worker</t>
  </si>
  <si>
    <t>worker</t>
  </si>
  <si>
    <t xml:space="preserve">apoethecary </t>
  </si>
  <si>
    <t>scribe</t>
  </si>
  <si>
    <t>Paper Workers</t>
  </si>
  <si>
    <t>mat maker</t>
  </si>
  <si>
    <t>Textile Workers</t>
  </si>
  <si>
    <t>gardener</t>
  </si>
  <si>
    <t>plant worker</t>
  </si>
  <si>
    <t>king</t>
  </si>
  <si>
    <t>stone cutter</t>
  </si>
  <si>
    <t>dyer</t>
  </si>
  <si>
    <t>vintager</t>
  </si>
  <si>
    <t>gemstone maker</t>
  </si>
  <si>
    <t>shearer</t>
  </si>
  <si>
    <t>animal workers</t>
  </si>
  <si>
    <t>aquebusier</t>
  </si>
  <si>
    <t>coppersmith</t>
  </si>
  <si>
    <t>shoe maker</t>
  </si>
  <si>
    <t>farrier</t>
  </si>
  <si>
    <t>workers</t>
  </si>
  <si>
    <t>printing plate cutter</t>
  </si>
  <si>
    <t>printer</t>
  </si>
  <si>
    <t>sheath maker</t>
  </si>
  <si>
    <t>tanner</t>
  </si>
  <si>
    <t>illuminator</t>
  </si>
  <si>
    <t>locksmith</t>
  </si>
  <si>
    <t>molder</t>
  </si>
  <si>
    <t>Molders</t>
  </si>
  <si>
    <t>cutler</t>
  </si>
  <si>
    <t>potter</t>
  </si>
  <si>
    <t>clockmaker</t>
  </si>
  <si>
    <t>clock makers</t>
  </si>
  <si>
    <t>baker</t>
  </si>
  <si>
    <t>Food Workers</t>
  </si>
  <si>
    <t>artisan</t>
  </si>
  <si>
    <t>grocer</t>
  </si>
  <si>
    <t>sword guard maker</t>
  </si>
  <si>
    <t xml:space="preserve">leadsmith </t>
  </si>
  <si>
    <t>apothecary</t>
  </si>
  <si>
    <t>fountain maker</t>
  </si>
  <si>
    <t>crayfish catcher</t>
  </si>
  <si>
    <t>pastry maker</t>
  </si>
  <si>
    <t>women</t>
  </si>
  <si>
    <t>peasant</t>
  </si>
  <si>
    <t>caster</t>
  </si>
  <si>
    <t>peddler</t>
  </si>
  <si>
    <t>perfumer</t>
  </si>
  <si>
    <t>Perfumer</t>
  </si>
  <si>
    <t>4r</t>
  </si>
  <si>
    <t>6v</t>
  </si>
  <si>
    <t>7r</t>
  </si>
  <si>
    <t>8v</t>
  </si>
  <si>
    <t>9r</t>
  </si>
  <si>
    <t>9v</t>
  </si>
  <si>
    <t>10r</t>
  </si>
  <si>
    <t>11v</t>
  </si>
  <si>
    <t>12v</t>
  </si>
  <si>
    <t>14r</t>
  </si>
  <si>
    <t>16r</t>
  </si>
  <si>
    <t>17r</t>
  </si>
  <si>
    <t>20r</t>
  </si>
  <si>
    <t>21r</t>
  </si>
  <si>
    <t>25v</t>
  </si>
  <si>
    <t>28v</t>
  </si>
  <si>
    <t>29v</t>
  </si>
  <si>
    <t>30r</t>
  </si>
  <si>
    <t>31v</t>
  </si>
  <si>
    <t>32r</t>
  </si>
  <si>
    <t>32v</t>
  </si>
  <si>
    <t>36v</t>
  </si>
  <si>
    <t>37r</t>
  </si>
  <si>
    <t>37v</t>
  </si>
  <si>
    <t>38r</t>
  </si>
  <si>
    <t>38v</t>
  </si>
  <si>
    <t>39r</t>
  </si>
  <si>
    <t>39v</t>
  </si>
  <si>
    <t>40r</t>
  </si>
  <si>
    <t>40v</t>
  </si>
  <si>
    <t>41r</t>
  </si>
  <si>
    <t>41v</t>
  </si>
  <si>
    <t>43v</t>
  </si>
  <si>
    <t>44r</t>
  </si>
  <si>
    <t>master</t>
  </si>
  <si>
    <t>46v</t>
  </si>
  <si>
    <t>47v</t>
  </si>
  <si>
    <t>48r</t>
  </si>
  <si>
    <t>48v</t>
  </si>
  <si>
    <t>49r</t>
  </si>
  <si>
    <t>50v</t>
  </si>
  <si>
    <t>51r</t>
  </si>
  <si>
    <t>51v</t>
  </si>
  <si>
    <t>52r</t>
  </si>
  <si>
    <t>53v</t>
  </si>
  <si>
    <t>57v</t>
  </si>
  <si>
    <t>60r</t>
  </si>
  <si>
    <t>60v</t>
  </si>
  <si>
    <t>61v</t>
  </si>
  <si>
    <t>63r</t>
  </si>
  <si>
    <t>65r</t>
  </si>
  <si>
    <t>65v</t>
  </si>
  <si>
    <t>67r</t>
  </si>
  <si>
    <t>67v</t>
  </si>
  <si>
    <t>68r</t>
  </si>
  <si>
    <t>68v</t>
  </si>
  <si>
    <t>69r</t>
  </si>
  <si>
    <t>69v</t>
  </si>
  <si>
    <t>common people</t>
  </si>
  <si>
    <t>71v</t>
  </si>
  <si>
    <t>72v</t>
  </si>
  <si>
    <t>77r</t>
  </si>
  <si>
    <t>79v</t>
  </si>
  <si>
    <t>81r</t>
  </si>
  <si>
    <t>82r</t>
  </si>
  <si>
    <t>82v</t>
  </si>
  <si>
    <t>85v</t>
  </si>
  <si>
    <t>87r</t>
  </si>
  <si>
    <t>87v</t>
  </si>
  <si>
    <t>88r</t>
  </si>
  <si>
    <t>88v</t>
  </si>
  <si>
    <t>90r</t>
  </si>
  <si>
    <t>93v</t>
  </si>
  <si>
    <t>94v</t>
  </si>
  <si>
    <t>95r</t>
  </si>
  <si>
    <t>95v</t>
  </si>
  <si>
    <t>96r</t>
  </si>
  <si>
    <t>96v</t>
  </si>
  <si>
    <t>98r</t>
  </si>
  <si>
    <t>99r</t>
  </si>
  <si>
    <t>All data:</t>
  </si>
  <si>
    <t>Profession Category</t>
  </si>
  <si>
    <t>Those whose work primarily involves metal, such as goldsmiths and founders</t>
  </si>
  <si>
    <t>Those whose work primarily involves glass, directly referenced to as glass workers in the manuscript</t>
  </si>
  <si>
    <t>In reference to a daily life practice not specially tied to a profession, such as something peasants like to eat</t>
  </si>
  <si>
    <t>Gun Makers</t>
  </si>
  <si>
    <t xml:space="preserve">Those whose work primarily involves stone, such as stone cutters </t>
  </si>
  <si>
    <t xml:space="preserve">Those invovled in any part of the gun making process </t>
  </si>
  <si>
    <t>Those whose work primarily involves wood, such as joiners</t>
  </si>
  <si>
    <t>Paper Makers</t>
  </si>
  <si>
    <t>Animal Workers</t>
  </si>
  <si>
    <t>Those whose work primarily involves paper, such as scribes and printers</t>
  </si>
  <si>
    <t>Those whose work primarily involves animals, such as shearers</t>
  </si>
  <si>
    <t>Those whose work primarily involves textiles, such as shoe makers</t>
  </si>
  <si>
    <t>Plant Workers</t>
  </si>
  <si>
    <t>Those specially referenced to as alchemists as well as apothecary workers</t>
  </si>
  <si>
    <t>Food Makers</t>
  </si>
  <si>
    <t>Those whose work primarily involves plants, such as gardeners</t>
  </si>
  <si>
    <t>Those invovled in making food, such as bakers</t>
  </si>
  <si>
    <t>Clock Makers</t>
  </si>
  <si>
    <t>Those whose work is primarly tied to fields, such as plowman and harvesters</t>
  </si>
  <si>
    <t>Potters</t>
  </si>
  <si>
    <t>Those invovled in any part of the clock making process, specfically referenced to as clock makers</t>
  </si>
  <si>
    <t>Perfumers</t>
  </si>
  <si>
    <t xml:space="preserve">Yes </t>
  </si>
  <si>
    <t>No</t>
  </si>
  <si>
    <t>File</t>
  </si>
  <si>
    <t>get fol. from file name</t>
  </si>
  <si>
    <t>C:\Users\naomi\Github\m-k-manuscript-data\ms-xml\tl\tl_p001r_preTEI.xml</t>
  </si>
  <si>
    <t>C:\Users\naomi\Github\m-k-manuscript-data\ms-xml\tl\tl_p002v_preTEI.xml</t>
  </si>
  <si>
    <t>C:\Users\naomi\Github\m-k-manuscript-data\ms-xml\tl\tl_p004r_preTEI.xml</t>
  </si>
  <si>
    <t>C:\Users\naomi\Github\m-k-manuscript-data\ms-xml\tl\tl_p004v_preTEI.xml</t>
  </si>
  <si>
    <t>C:\Users\naomi\Github\m-k-manuscript-data\ms-xml\tl\tl_p005v_preTEI.xml</t>
  </si>
  <si>
    <t>C:\Users\naomi\Github\m-k-manuscript-data\ms-xml\tl\tl_p006v_preTEI.xml</t>
  </si>
  <si>
    <t>C:\Users\naomi\Github\m-k-manuscript-data\ms-xml\tl\tl_p007r_preTEI.xml</t>
  </si>
  <si>
    <t>C:\Users\naomi\Github\m-k-manuscript-data\ms-xml\tl\tl_p007v_preTEI.xml</t>
  </si>
  <si>
    <t>C:\Users\naomi\Github\m-k-manuscript-data\ms-xml\tl\tl_p008v_preTEI.xml</t>
  </si>
  <si>
    <t>C:\Users\naomi\Github\m-k-manuscript-data\ms-xml\tl\tl_p009r_preTEI.xml</t>
  </si>
  <si>
    <t>C:\Users\naomi\Github\m-k-manuscript-data\ms-xml\tl\tl_p009v_preTEI.xml</t>
  </si>
  <si>
    <t>C:\Users\naomi\Github\m-k-manuscript-data\ms-xml\tl\tl_p010r_preTEI.xml</t>
  </si>
  <si>
    <t>C:\Users\naomi\Github\m-k-manuscript-data\ms-xml\tl\tl_p011r_preTEI.xml</t>
  </si>
  <si>
    <t>C:\Users\naomi\Github\m-k-manuscript-data\ms-xml\tl\tl_p011v_preTEI.xml</t>
  </si>
  <si>
    <t>C:\Users\naomi\Github\m-k-manuscript-data\ms-xml\tl\tl_p012r_preTEI.xml</t>
  </si>
  <si>
    <t>C:\Users\naomi\Github\m-k-manuscript-data\ms-xml\tl\tl_p012v_preTEI.xml</t>
  </si>
  <si>
    <t>C:\Users\naomi\Github\m-k-manuscript-data\ms-xml\tl\tl_p013r_preTEI.xml</t>
  </si>
  <si>
    <t>C:\Users\naomi\Github\m-k-manuscript-data\ms-xml\tl\tl_p013v_preTEI.xml</t>
  </si>
  <si>
    <t>C:\Users\naomi\Github\m-k-manuscript-data\ms-xml\tl\tl_p014r_preTEI.xml</t>
  </si>
  <si>
    <t>C:\Users\naomi\Github\m-k-manuscript-data\ms-xml\tl\tl_p015r_preTEI.xml</t>
  </si>
  <si>
    <t>C:\Users\naomi\Github\m-k-manuscript-data\ms-xml\tl\tl_p016r_preTEI.xml</t>
  </si>
  <si>
    <t>C:\Users\naomi\Github\m-k-manuscript-data\ms-xml\tl\tl_p016v_preTEI.xml</t>
  </si>
  <si>
    <t>C:\Users\naomi\Github\m-k-manuscript-data\ms-xml\tl\tl_p017r_preTEI.xml</t>
  </si>
  <si>
    <t>C:\Users\naomi\Github\m-k-manuscript-data\ms-xml\tl\tl_p017v_preTEI.xml</t>
  </si>
  <si>
    <t>C:\Users\naomi\Github\m-k-manuscript-data\ms-xml\tl\tl_p018r_preTEI.xml</t>
  </si>
  <si>
    <t>C:\Users\naomi\Github\m-k-manuscript-data\ms-xml\tl\tl_p018v_preTEI.xml</t>
  </si>
  <si>
    <t>C:\Users\naomi\Github\m-k-manuscript-data\ms-xml\tl\tl_p020r_preTEI.xml</t>
  </si>
  <si>
    <t>C:\Users\naomi\Github\m-k-manuscript-data\ms-xml\tl\tl_p021r_preTEI.xml</t>
  </si>
  <si>
    <t>C:\Users\naomi\Github\m-k-manuscript-data\ms-xml\tl\tl_p021v_preTEI.xml</t>
  </si>
  <si>
    <t>C:\Users\naomi\Github\m-k-manuscript-data\ms-xml\tl\tl_p024v_preTEI.xml</t>
  </si>
  <si>
    <t>C:\Users\naomi\Github\m-k-manuscript-data\ms-xml\tl\tl_p025r_preTEI.xml</t>
  </si>
  <si>
    <t>C:\Users\naomi\Github\m-k-manuscript-data\ms-xml\tl\tl_p025v_preTEI.xml</t>
  </si>
  <si>
    <t>C:\Users\naomi\Github\m-k-manuscript-data\ms-xml\tl\tl_p028v_preTEI.xml</t>
  </si>
  <si>
    <t>C:\Users\naomi\Github\m-k-manuscript-data\ms-xml\tl\tl_p029v_preTEI.xml</t>
  </si>
  <si>
    <t>C:\Users\naomi\Github\m-k-manuscript-data\ms-xml\tl\tl_p030r_preTEI.xml</t>
  </si>
  <si>
    <t>C:\Users\naomi\Github\m-k-manuscript-data\ms-xml\tl\tl_p031v_preTEI.xml</t>
  </si>
  <si>
    <t>C:\Users\naomi\Github\m-k-manuscript-data\ms-xml\tl\tl_p032r_preTEI.xml</t>
  </si>
  <si>
    <t>C:\Users\naomi\Github\m-k-manuscript-data\ms-xml\tl\tl_p032v_preTEI.xml</t>
  </si>
  <si>
    <t>C:\Users\naomi\Github\m-k-manuscript-data\ms-xml\tl\tl_p033r_preTEI.xml</t>
  </si>
  <si>
    <t>C:\Users\naomi\Github\m-k-manuscript-data\ms-xml\tl\tl_p033v_preTEI.xml</t>
  </si>
  <si>
    <t>C:\Users\naomi\Github\m-k-manuscript-data\ms-xml\tl\tl_p034r_preTEI.xml</t>
  </si>
  <si>
    <t>C:\Users\naomi\Github\m-k-manuscript-data\ms-xml\tl\tl_p035v_preTEI.xml</t>
  </si>
  <si>
    <t>C:\Users\naomi\Github\m-k-manuscript-data\ms-xml\tl\tl_p036v_preTEI.xml</t>
  </si>
  <si>
    <t>C:\Users\naomi\Github\m-k-manuscript-data\ms-xml\tl\tl_p037r_preTEI.xml</t>
  </si>
  <si>
    <t>C:\Users\naomi\Github\m-k-manuscript-data\ms-xml\tl\tl_p037v_preTEI.xml</t>
  </si>
  <si>
    <t>C:\Users\naomi\Github\m-k-manuscript-data\ms-xml\tl\tl_p038r_preTEI.xml</t>
  </si>
  <si>
    <t>C:\Users\naomi\Github\m-k-manuscript-data\ms-xml\tl\tl_p038v_preTEI.xml</t>
  </si>
  <si>
    <t>C:\Users\naomi\Github\m-k-manuscript-data\ms-xml\tl\tl_p039r_preTEI.xml</t>
  </si>
  <si>
    <t>C:\Users\naomi\Github\m-k-manuscript-data\ms-xml\tl\tl_p039v_preTEI.xml</t>
  </si>
  <si>
    <t>C:\Users\naomi\Github\m-k-manuscript-data\ms-xml\tl\tl_p040r_preTEI.xml</t>
  </si>
  <si>
    <t>C:\Users\naomi\Github\m-k-manuscript-data\ms-xml\tl\tl_p040v_preTEI.xml</t>
  </si>
  <si>
    <t>C:\Users\naomi\Github\m-k-manuscript-data\ms-xml\tl\tl_p041r_preTEI.xml</t>
  </si>
  <si>
    <t>C:\Users\naomi\Github\m-k-manuscript-data\ms-xml\tl\tl_p041v_preTEI.xml</t>
  </si>
  <si>
    <t>C:\Users\naomi\Github\m-k-manuscript-data\ms-xml\tl\tl_p042r_preTEI.xml</t>
  </si>
  <si>
    <t>C:\Users\naomi\Github\m-k-manuscript-data\ms-xml\tl\tl_p043r_preTEI.xml</t>
  </si>
  <si>
    <t>C:\Users\naomi\Github\m-k-manuscript-data\ms-xml\tl\tl_p043v_preTEI.xml</t>
  </si>
  <si>
    <t>C:\Users\naomi\Github\m-k-manuscript-data\ms-xml\tl\tl_p044r_preTEI.xml</t>
  </si>
  <si>
    <t>C:\Users\naomi\Github\m-k-manuscript-data\ms-xml\tl\tl_p046v_preTEI.xml</t>
  </si>
  <si>
    <t>C:\Users\naomi\Github\m-k-manuscript-data\ms-xml\tl\tl_p047v_preTEI.xml</t>
  </si>
  <si>
    <t>C:\Users\naomi\Github\m-k-manuscript-data\ms-xml\tl\tl_p048r_preTEI.xml</t>
  </si>
  <si>
    <t>C:\Users\naomi\Github\m-k-manuscript-data\ms-xml\tl\tl_p048v_preTEI.xml</t>
  </si>
  <si>
    <t>C:\Users\naomi\Github\m-k-manuscript-data\ms-xml\tl\tl_p049r_preTEI.xml</t>
  </si>
  <si>
    <t>C:\Users\naomi\Github\m-k-manuscript-data\ms-xml\tl\tl_p050v_preTEI.xml</t>
  </si>
  <si>
    <t>C:\Users\naomi\Github\m-k-manuscript-data\ms-xml\tl\tl_p051r_preTEI.xml</t>
  </si>
  <si>
    <t>C:\Users\naomi\Github\m-k-manuscript-data\ms-xml\tl\tl_p051v_preTEI.xml</t>
  </si>
  <si>
    <t>C:\Users\naomi\Github\m-k-manuscript-data\ms-xml\tl\tl_p052r_preTEI.xml</t>
  </si>
  <si>
    <t>C:\Users\naomi\Github\m-k-manuscript-data\ms-xml\tl\tl_p052v_preTEI.xml</t>
  </si>
  <si>
    <t>C:\Users\naomi\Github\m-k-manuscript-data\ms-xml\tl\tl_p053v_preTEI.xml</t>
  </si>
  <si>
    <t>C:\Users\naomi\Github\m-k-manuscript-data\ms-xml\tl\tl_p054v_preTEI.xml</t>
  </si>
  <si>
    <t>C:\Users\naomi\Github\m-k-manuscript-data\ms-xml\tl\tl_p056v_preTEI.xml</t>
  </si>
  <si>
    <t>C:\Users\naomi\Github\m-k-manuscript-data\ms-xml\tl\tl_p057r_preTEI.xml</t>
  </si>
  <si>
    <t>C:\Users\naomi\Github\m-k-manuscript-data\ms-xml\tl\tl_p057v_preTEI.xml</t>
  </si>
  <si>
    <t>C:\Users\naomi\Github\m-k-manuscript-data\ms-xml\tl\tl_p060r_preTEI.xml</t>
  </si>
  <si>
    <t>C:\Users\naomi\Github\m-k-manuscript-data\ms-xml\tl\tl_p060v_preTEI.xml</t>
  </si>
  <si>
    <t>C:\Users\naomi\Github\m-k-manuscript-data\ms-xml\tl\tl_p061v_preTEI.xml</t>
  </si>
  <si>
    <t>C:\Users\naomi\Github\m-k-manuscript-data\ms-xml\tl\tl_p062r_preTEI.xml</t>
  </si>
  <si>
    <t>C:\Users\naomi\Github\m-k-manuscript-data\ms-xml\tl\tl_p062v_preTEI.xml</t>
  </si>
  <si>
    <t>C:\Users\naomi\Github\m-k-manuscript-data\ms-xml\tl\tl_p063r_preTEI.xml</t>
  </si>
  <si>
    <t>C:\Users\naomi\Github\m-k-manuscript-data\ms-xml\tl\tl_p064v_preTEI.xml</t>
  </si>
  <si>
    <t>C:\Users\naomi\Github\m-k-manuscript-data\ms-xml\tl\tl_p065r_preTEI.xml</t>
  </si>
  <si>
    <t>C:\Users\naomi\Github\m-k-manuscript-data\ms-xml\tl\tl_p065v_preTEI.xml</t>
  </si>
  <si>
    <t>C:\Users\naomi\Github\m-k-manuscript-data\ms-xml\tl\tl_p067r_preTEI.xml</t>
  </si>
  <si>
    <t>C:\Users\naomi\Github\m-k-manuscript-data\ms-xml\tl\tl_p067v_preTEI.xml</t>
  </si>
  <si>
    <t>C:\Users\naomi\Github\m-k-manuscript-data\ms-xml\tl\tl_p068r_preTEI.xml</t>
  </si>
  <si>
    <t>C:\Users\naomi\Github\m-k-manuscript-data\ms-xml\tl\tl_p068v_preTEI.xml</t>
  </si>
  <si>
    <t>C:\Users\naomi\Github\m-k-manuscript-data\ms-xml\tl\tl_p069r_preTEI.xml</t>
  </si>
  <si>
    <t>C:\Users\naomi\Github\m-k-manuscript-data\ms-xml\tl\tl_p069v_preTEI.xml</t>
  </si>
  <si>
    <t>C:\Users\naomi\Github\m-k-manuscript-data\ms-xml\tl\tl_p070v_preTEI.xml</t>
  </si>
  <si>
    <t>C:\Users\naomi\Github\m-k-manuscript-data\ms-xml\tl\tl_p071v_preTEI.xml</t>
  </si>
  <si>
    <t>C:\Users\naomi\Github\m-k-manuscript-data\ms-xml\tl\tl_p072r_preTEI.xml</t>
  </si>
  <si>
    <t>C:\Users\naomi\Github\m-k-manuscript-data\ms-xml\tl\tl_p072v_preTEI.xml</t>
  </si>
  <si>
    <t>C:\Users\naomi\Github\m-k-manuscript-data\ms-xml\tl\tl_p073r_preTEI.xml</t>
  </si>
  <si>
    <t>C:\Users\naomi\Github\m-k-manuscript-data\ms-xml\tl\tl_p074v_preTEI.xml</t>
  </si>
  <si>
    <t>C:\Users\naomi\Github\m-k-manuscript-data\ms-xml\tl\tl_p075v_preTEI.xml</t>
  </si>
  <si>
    <t>C:\Users\naomi\Github\m-k-manuscript-data\ms-xml\tl\tl_p077r_preTEI.xml</t>
  </si>
  <si>
    <t>C:\Users\naomi\Github\m-k-manuscript-data\ms-xml\tl\tl_p079r_preTEI.xml</t>
  </si>
  <si>
    <t>C:\Users\naomi\Github\m-k-manuscript-data\ms-xml\tl\tl_p079v_preTEI.xml</t>
  </si>
  <si>
    <t>C:\Users\naomi\Github\m-k-manuscript-data\ms-xml\tl\tl_p080v_preTEI.xml</t>
  </si>
  <si>
    <t>C:\Users\naomi\Github\m-k-manuscript-data\ms-xml\tl\tl_p081r_preTEI.xml</t>
  </si>
  <si>
    <t>C:\Users\naomi\Github\m-k-manuscript-data\ms-xml\tl\tl_p082r_preTEI.xml</t>
  </si>
  <si>
    <t>C:\Users\naomi\Github\m-k-manuscript-data\ms-xml\tl\tl_p082v_preTEI.xml</t>
  </si>
  <si>
    <t>C:\Users\naomi\Github\m-k-manuscript-data\ms-xml\tl\tl_p083r_preTEI.xml</t>
  </si>
  <si>
    <t>C:\Users\naomi\Github\m-k-manuscript-data\ms-xml\tl\tl_p085v_preTEI.xml</t>
  </si>
  <si>
    <t>C:\Users\naomi\Github\m-k-manuscript-data\ms-xml\tl\tl_p087r_preTEI.xml</t>
  </si>
  <si>
    <t>C:\Users\naomi\Github\m-k-manuscript-data\ms-xml\tl\tl_p087v_preTEI.xml</t>
  </si>
  <si>
    <t>C:\Users\naomi\Github\m-k-manuscript-data\ms-xml\tl\tl_p088r_preTEI.xml</t>
  </si>
  <si>
    <t>C:\Users\naomi\Github\m-k-manuscript-data\ms-xml\tl\tl_p088v_preTEI.xml</t>
  </si>
  <si>
    <t>C:\Users\naomi\Github\m-k-manuscript-data\ms-xml\tl\tl_p089v_preTEI.xml</t>
  </si>
  <si>
    <t>C:\Users\naomi\Github\m-k-manuscript-data\ms-xml\tl\tl_p090r_preTEI.xml</t>
  </si>
  <si>
    <t>C:\Users\naomi\Github\m-k-manuscript-data\ms-xml\tl\tl_p090v_preTEI.xml</t>
  </si>
  <si>
    <t>C:\Users\naomi\Github\m-k-manuscript-data\ms-xml\tl\tl_p092r_preTEI.xml</t>
  </si>
  <si>
    <t>C:\Users\naomi\Github\m-k-manuscript-data\ms-xml\tl\tl_p092v_preTEI.xml</t>
  </si>
  <si>
    <t>C:\Users\naomi\Github\m-k-manuscript-data\ms-xml\tl\tl_p093r_preTEI.xml</t>
  </si>
  <si>
    <t>C:\Users\naomi\Github\m-k-manuscript-data\ms-xml\tl\tl_p093v_preTEI.xml</t>
  </si>
  <si>
    <t>C:\Users\naomi\Github\m-k-manuscript-data\ms-xml\tl\tl_p094r_preTEI.xml</t>
  </si>
  <si>
    <t>C:\Users\naomi\Github\m-k-manuscript-data\ms-xml\tl\tl_p094v_preTEI.xml</t>
  </si>
  <si>
    <t>C:\Users\naomi\Github\m-k-manuscript-data\ms-xml\tl\tl_p095r_preTEI.xml</t>
  </si>
  <si>
    <t>C:\Users\naomi\Github\m-k-manuscript-data\ms-xml\tl\tl_p095v_preTEI.xml</t>
  </si>
  <si>
    <t>C:\Users\naomi\Github\m-k-manuscript-data\ms-xml\tl\tl_p096r_preTEI.xml</t>
  </si>
  <si>
    <t>C:\Users\naomi\Github\m-k-manuscript-data\ms-xml\tl\tl_p096v_preTEI.xml</t>
  </si>
  <si>
    <t>C:\Users\naomi\Github\m-k-manuscript-data\ms-xml\tl\tl_p097r_preTEI.xml</t>
  </si>
  <si>
    <t>C:\Users\naomi\Github\m-k-manuscript-data\ms-xml\tl\tl_p097v_preTEI.xml</t>
  </si>
  <si>
    <t>C:\Users\naomi\Github\m-k-manuscript-data\ms-xml\tl\tl_p098r_preTEI.xml</t>
  </si>
  <si>
    <t>C:\Users\naomi\Github\m-k-manuscript-data\ms-xml\tl\tl_p099r_preTEI.xml</t>
  </si>
  <si>
    <t>C:\Users\naomi\Github\m-k-manuscript-data\ms-xml\tl\tl_p100r_preTEI.xml</t>
  </si>
  <si>
    <t>C:\Users\naomi\Github\m-k-manuscript-data\ms-xml\tl\tl_p100v_preTEI.xml</t>
  </si>
  <si>
    <t>C:\Users\naomi\Github\m-k-manuscript-data\ms-xml\tl\tl_p102v_preTEI.xml</t>
  </si>
  <si>
    <t>C:\Users\naomi\Github\m-k-manuscript-data\ms-xml\tl\tl_p103r_preTEI.xml</t>
  </si>
  <si>
    <t>C:\Users\naomi\Github\m-k-manuscript-data\ms-xml\tl\tl_p104v_preTEI.xml</t>
  </si>
  <si>
    <t>C:\Users\naomi\Github\m-k-manuscript-data\ms-xml\tl\tl_p105r_preTEI.xml</t>
  </si>
  <si>
    <t>C:\Users\naomi\Github\m-k-manuscript-data\ms-xml\tl\tl_p105v_preTEI.xml</t>
  </si>
  <si>
    <t>C:\Users\naomi\Github\m-k-manuscript-data\ms-xml\tl\tl_p107r_preTEI.xml</t>
  </si>
  <si>
    <t>C:\Users\naomi\Github\m-k-manuscript-data\ms-xml\tl\tl_p107v_preTEI.xml</t>
  </si>
  <si>
    <t>C:\Users\naomi\Github\m-k-manuscript-data\ms-xml\tl\tl_p108r_preTEI.xml</t>
  </si>
  <si>
    <t>C:\Users\naomi\Github\m-k-manuscript-data\ms-xml\tl\tl_p108v_preTEI.xml</t>
  </si>
  <si>
    <t>C:\Users\naomi\Github\m-k-manuscript-data\ms-xml\tl\tl_p109v_preTEI.xml</t>
  </si>
  <si>
    <t>C:\Users\naomi\Github\m-k-manuscript-data\ms-xml\tl\tl_p110r_preTEI.xml</t>
  </si>
  <si>
    <t>C:\Users\naomi\Github\m-k-manuscript-data\ms-xml\tl\tl_p112v_preTEI.xml</t>
  </si>
  <si>
    <t>C:\Users\naomi\Github\m-k-manuscript-data\ms-xml\tl\tl_p113v_preTEI.xml</t>
  </si>
  <si>
    <t>C:\Users\naomi\Github\m-k-manuscript-data\ms-xml\tl\tl_p119v_preTEI.xml</t>
  </si>
  <si>
    <t>C:\Users\naomi\Github\m-k-manuscript-data\ms-xml\tl\tl_p120r_preTEI.xml</t>
  </si>
  <si>
    <t>C:\Users\naomi\Github\m-k-manuscript-data\ms-xml\tl\tl_p120v_preTEI.xml</t>
  </si>
  <si>
    <t>C:\Users\naomi\Github\m-k-manuscript-data\ms-xml\tl\tl_p121r_preTEI.xml</t>
  </si>
  <si>
    <t>C:\Users\naomi\Github\m-k-manuscript-data\ms-xml\tl\tl_p121v_preTEI.xml</t>
  </si>
  <si>
    <t>C:\Users\naomi\Github\m-k-manuscript-data\ms-xml\tl\tl_p123r_preTEI.xml</t>
  </si>
  <si>
    <t>C:\Users\naomi\Github\m-k-manuscript-data\ms-xml\tl\tl_p123v_preTEI.xml</t>
  </si>
  <si>
    <t>C:\Users\naomi\Github\m-k-manuscript-data\ms-xml\tl\tl_p124v_preTEI.xml</t>
  </si>
  <si>
    <t>C:\Users\naomi\Github\m-k-manuscript-data\ms-xml\tl\tl_p125r_preTEI.xml</t>
  </si>
  <si>
    <t>C:\Users\naomi\Github\m-k-manuscript-data\ms-xml\tl\tl_p127v_preTEI.xml</t>
  </si>
  <si>
    <t>C:\Users\naomi\Github\m-k-manuscript-data\ms-xml\tl\tl_p128v_preTEI.xml</t>
  </si>
  <si>
    <t>C:\Users\naomi\Github\m-k-manuscript-data\ms-xml\tl\tl_p131r_preTEI.xml</t>
  </si>
  <si>
    <t>C:\Users\naomi\Github\m-k-manuscript-data\ms-xml\tl\tl_p133r_preTEI.xml</t>
  </si>
  <si>
    <t>C:\Users\naomi\Github\m-k-manuscript-data\ms-xml\tl\tl_p135v_preTEI.xml</t>
  </si>
  <si>
    <t>C:\Users\naomi\Github\m-k-manuscript-data\ms-xml\tl\tl_p136r_preTEI.xml</t>
  </si>
  <si>
    <t>C:\Users\naomi\Github\m-k-manuscript-data\ms-xml\tl\tl_p136v_preTEI.xml</t>
  </si>
  <si>
    <t>C:\Users\naomi\Github\m-k-manuscript-data\ms-xml\tl\tl_p137r_preTEI.xml</t>
  </si>
  <si>
    <t>C:\Users\naomi\Github\m-k-manuscript-data\ms-xml\tl\tl_p138v_preTEI.xml</t>
  </si>
  <si>
    <t>C:\Users\naomi\Github\m-k-manuscript-data\ms-xml\tl\tl_p141r_preTEI.xml</t>
  </si>
  <si>
    <t>C:\Users\naomi\Github\m-k-manuscript-data\ms-xml\tl\tl_p141v_preTEI.xml</t>
  </si>
  <si>
    <t>C:\Users\naomi\Github\m-k-manuscript-data\ms-xml\tl\tl_p142v_preTEI.xml</t>
  </si>
  <si>
    <t>C:\Users\naomi\Github\m-k-manuscript-data\ms-xml\tl\tl_p143r_preTEI.xml</t>
  </si>
  <si>
    <t>C:\Users\naomi\Github\m-k-manuscript-data\ms-xml\tl\tl_p149r_preTEI.xml</t>
  </si>
  <si>
    <t>C:\Users\naomi\Github\m-k-manuscript-data\ms-xml\tl\tl_p149v_preTEI.xml</t>
  </si>
  <si>
    <t>C:\Users\naomi\Github\m-k-manuscript-data\ms-xml\tl\tl_p151r_preTEI.xml</t>
  </si>
  <si>
    <t>C:\Users\naomi\Github\m-k-manuscript-data\ms-xml\tl\tl_p151v_preTEI.xml</t>
  </si>
  <si>
    <t>C:\Users\naomi\Github\m-k-manuscript-data\ms-xml\tl\tl_p152v_preTEI.xml</t>
  </si>
  <si>
    <t>C:\Users\naomi\Github\m-k-manuscript-data\ms-xml\tl\tl_p154r_preTEI.xml</t>
  </si>
  <si>
    <t>C:\Users\naomi\Github\m-k-manuscript-data\ms-xml\tl\tl_p157r_preTEI.xml</t>
  </si>
  <si>
    <t>C:\Users\naomi\Github\m-k-manuscript-data\ms-xml\tl\tl_p157v_preTEI.xml</t>
  </si>
  <si>
    <t>C:\Users\naomi\Github\m-k-manuscript-data\ms-xml\tl\tl_p160v_preTEI.xml</t>
  </si>
  <si>
    <t>C:\Users\naomi\Github\m-k-manuscript-data\ms-xml\tl\tl_p161r_preTEI.xml</t>
  </si>
  <si>
    <t>C:\Users\naomi\Github\m-k-manuscript-data\ms-xml\tl\tl_p162r_preTEI.xml</t>
  </si>
  <si>
    <t>C:\Users\naomi\Github\m-k-manuscript-data\ms-xml\tl\tl_p163r_preTEI.xml</t>
  </si>
  <si>
    <t>C:\Users\naomi\Github\m-k-manuscript-data\ms-xml\tl\tl_p166r_preTEI.xml</t>
  </si>
  <si>
    <t>C:\Users\naomi\Github\m-k-manuscript-data\ms-xml\tl\tl_p168r_preTEI.xml</t>
  </si>
  <si>
    <t>C:\Users\naomi\Github\m-k-manuscript-data\ms-xml\tl\tl_p168v_preTEI.xml</t>
  </si>
  <si>
    <t>C:\Users\naomi\Github\m-k-manuscript-data\ms-xml\tl\tl_p169v_preTEI.xml</t>
  </si>
  <si>
    <t>C:\Users\naomi\Github\m-k-manuscript-data\ms-xml\tl\tl_p170v_preTEI.xml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</si>
</sst>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u/>
      <color rgb="FF1155CC"/>
    </font>
    <font>
      <color theme="1"/>
      <name val="Arial"/>
    </font>
    <font>
      <u/>
      <color rgb="FF1155CC"/>
      <name val="Arial"/>
    </font>
    <font>
      <sz val="11.0"/>
      <color theme="1"/>
      <name val="Arial"/>
    </font>
    <font>
      <b/>
      <color theme="1"/>
      <name val="Times New Roman"/>
    </font>
    <font>
      <color theme="1"/>
      <name val="Times New Roman"/>
    </font>
    <font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2" fontId="4" numFmtId="0" xfId="0" applyAlignment="1" applyFill="1" applyFon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3" fontId="4" numFmtId="0" xfId="0" applyAlignment="1" applyFill="1" applyFont="1">
      <alignment shrinkToFit="0" wrapText="1"/>
    </xf>
    <xf borderId="1" fillId="0" fontId="7" numFmtId="0" xfId="0" applyAlignment="1" applyBorder="1" applyFont="1">
      <alignment shrinkToFit="0" wrapText="1"/>
    </xf>
    <xf borderId="1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1" fillId="0" fontId="8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/>
    </xf>
    <xf borderId="0" fillId="0" fontId="8" numFmtId="0" xfId="0" applyFont="1"/>
    <xf borderId="1" fillId="0" fontId="8" numFmtId="0" xfId="0" applyAlignment="1" applyBorder="1" applyFont="1">
      <alignment readingOrder="0"/>
    </xf>
    <xf borderId="1" fillId="4" fontId="9" numFmtId="0" xfId="0" applyAlignment="1" applyBorder="1" applyFill="1" applyFont="1">
      <alignment readingOrder="0"/>
    </xf>
    <xf borderId="0" fillId="0" fontId="4" numFmtId="0" xfId="0" applyFont="1"/>
    <xf borderId="0" fillId="5" fontId="8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Distribution of Professions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FA8DC"/>
            </a:solidFill>
            <a:ln cmpd="sng">
              <a:solidFill>
                <a:schemeClr val="dk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Graph'!$D$1:$D$19</c:f>
            </c:strRef>
          </c:cat>
          <c:val>
            <c:numRef>
              <c:f>'Bar Graph'!$E$1:$E$19</c:f>
              <c:numCache/>
            </c:numRef>
          </c:val>
        </c:ser>
        <c:axId val="1618715033"/>
        <c:axId val="470584395"/>
      </c:barChart>
      <c:catAx>
        <c:axId val="1618715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470584395"/>
      </c:catAx>
      <c:valAx>
        <c:axId val="470584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6187150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b="0">
                <a:solidFill>
                  <a:srgbClr val="757575"/>
                </a:solidFill>
                <a:latin typeface="Georgia"/>
              </a:rPr>
              <a:t>Profession Tag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76A5AF"/>
              </a:solidFill>
            </c:spPr>
          </c:dPt>
          <c:dPt>
            <c:idx val="1"/>
            <c:spPr>
              <a:solidFill>
                <a:srgbClr val="4C113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Chart'!$A$1:$A$2</c:f>
            </c:strRef>
          </c:cat>
          <c:val>
            <c:numRef>
              <c:f>'Pie Chart'!$B$1:$B$2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24</xdr:row>
      <xdr:rowOff>123825</xdr:rowOff>
    </xdr:from>
    <xdr:ext cx="6362700" cy="3933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38100</xdr:colOff>
      <xdr:row>1</xdr:row>
      <xdr:rowOff>171450</xdr:rowOff>
    </xdr:from>
    <xdr:ext cx="4324350" cy="2676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dition640.makingandknowing.org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dition640.makingandknowing.org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 t="s">
        <v>4</v>
      </c>
      <c r="B2" s="5" t="s">
        <v>5</v>
      </c>
      <c r="C2" s="7" t="s">
        <v>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6" t="s">
        <v>7</v>
      </c>
      <c r="B3" s="5" t="s">
        <v>5</v>
      </c>
      <c r="C3" s="7" t="s">
        <v>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6" t="s">
        <v>8</v>
      </c>
      <c r="B4" s="5" t="s">
        <v>5</v>
      </c>
      <c r="C4" s="7" t="s">
        <v>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6" t="s">
        <v>9</v>
      </c>
      <c r="B5" s="5" t="s">
        <v>5</v>
      </c>
      <c r="C5" s="7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6" t="s">
        <v>10</v>
      </c>
      <c r="B6" s="5" t="s">
        <v>5</v>
      </c>
      <c r="C6" s="7" t="s">
        <v>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6" t="s">
        <v>11</v>
      </c>
      <c r="B7" s="5" t="s">
        <v>5</v>
      </c>
      <c r="C7" s="7" t="s">
        <v>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6" t="s">
        <v>12</v>
      </c>
      <c r="B8" s="5" t="s">
        <v>5</v>
      </c>
      <c r="C8" s="7" t="s">
        <v>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6" t="s">
        <v>12</v>
      </c>
      <c r="B9" s="5" t="s">
        <v>5</v>
      </c>
      <c r="C9" s="7" t="s">
        <v>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6" t="s">
        <v>13</v>
      </c>
      <c r="B10" s="5" t="s">
        <v>14</v>
      </c>
      <c r="C10" s="7" t="s">
        <v>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6" t="s">
        <v>15</v>
      </c>
      <c r="B11" s="5" t="s">
        <v>16</v>
      </c>
      <c r="C11" s="7" t="s">
        <v>17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6" t="s">
        <v>18</v>
      </c>
      <c r="B12" s="5" t="s">
        <v>16</v>
      </c>
      <c r="C12" s="7" t="s">
        <v>17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6" t="s">
        <v>19</v>
      </c>
      <c r="B13" s="5" t="s">
        <v>20</v>
      </c>
      <c r="C13" s="7" t="s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6" t="s">
        <v>21</v>
      </c>
      <c r="B14" s="5" t="s">
        <v>20</v>
      </c>
      <c r="C14" s="7" t="s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8" t="s">
        <v>22</v>
      </c>
      <c r="B15" s="5" t="s">
        <v>23</v>
      </c>
      <c r="C15" s="7" t="s">
        <v>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6" t="s">
        <v>24</v>
      </c>
      <c r="B16" s="5" t="s">
        <v>23</v>
      </c>
      <c r="C16" s="7" t="s">
        <v>6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6" t="s">
        <v>25</v>
      </c>
      <c r="B17" s="5" t="s">
        <v>26</v>
      </c>
      <c r="C17" s="7" t="s">
        <v>17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6" t="s">
        <v>27</v>
      </c>
      <c r="B18" s="5" t="s">
        <v>28</v>
      </c>
      <c r="C18" s="7" t="s">
        <v>17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6" t="s">
        <v>29</v>
      </c>
      <c r="B19" s="5" t="s">
        <v>28</v>
      </c>
      <c r="C19" s="7" t="s">
        <v>17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6" t="s">
        <v>30</v>
      </c>
      <c r="B20" s="5" t="s">
        <v>31</v>
      </c>
      <c r="C20" s="7" t="s">
        <v>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6" t="s">
        <v>32</v>
      </c>
      <c r="B21" s="5" t="s">
        <v>33</v>
      </c>
      <c r="C21" s="7" t="s">
        <v>17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6" t="s">
        <v>34</v>
      </c>
      <c r="B22" s="5" t="s">
        <v>35</v>
      </c>
      <c r="C22" s="7" t="s">
        <v>17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6" t="s">
        <v>36</v>
      </c>
      <c r="B23" s="5" t="s">
        <v>35</v>
      </c>
      <c r="C23" s="7" t="s">
        <v>17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6" t="s">
        <v>37</v>
      </c>
      <c r="B24" s="5" t="s">
        <v>35</v>
      </c>
      <c r="C24" s="7" t="s">
        <v>17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6" t="s">
        <v>38</v>
      </c>
      <c r="B25" s="5" t="s">
        <v>35</v>
      </c>
      <c r="C25" s="9" t="s">
        <v>17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6" t="s">
        <v>39</v>
      </c>
      <c r="B26" s="5" t="s">
        <v>35</v>
      </c>
      <c r="C26" s="7" t="s">
        <v>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6" t="s">
        <v>37</v>
      </c>
      <c r="B27" s="5" t="s">
        <v>40</v>
      </c>
      <c r="C27" s="7" t="s">
        <v>17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6" t="s">
        <v>38</v>
      </c>
      <c r="B28" s="5" t="s">
        <v>40</v>
      </c>
      <c r="C28" s="7" t="s">
        <v>17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6" t="s">
        <v>41</v>
      </c>
      <c r="B29" s="5" t="s">
        <v>40</v>
      </c>
      <c r="C29" s="7" t="s">
        <v>17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6" t="s">
        <v>42</v>
      </c>
      <c r="B30" s="5" t="s">
        <v>43</v>
      </c>
      <c r="C30" s="7" t="s">
        <v>17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6" t="s">
        <v>44</v>
      </c>
      <c r="B31" s="5" t="s">
        <v>45</v>
      </c>
      <c r="C31" s="7" t="s">
        <v>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6" t="s">
        <v>46</v>
      </c>
      <c r="B32" s="5" t="s">
        <v>47</v>
      </c>
      <c r="C32" s="7" t="s">
        <v>17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6" t="s">
        <v>48</v>
      </c>
      <c r="B33" s="5" t="s">
        <v>49</v>
      </c>
      <c r="C33" s="7" t="s">
        <v>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6" t="s">
        <v>50</v>
      </c>
      <c r="B34" s="5" t="s">
        <v>49</v>
      </c>
      <c r="C34" s="7" t="s">
        <v>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6" t="s">
        <v>51</v>
      </c>
      <c r="B35" s="5" t="s">
        <v>52</v>
      </c>
      <c r="C35" s="7" t="s">
        <v>6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8" t="s">
        <v>53</v>
      </c>
      <c r="B36" s="5" t="s">
        <v>52</v>
      </c>
      <c r="C36" s="7" t="s">
        <v>17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6" t="s">
        <v>54</v>
      </c>
      <c r="B37" s="5" t="s">
        <v>52</v>
      </c>
      <c r="C37" s="7" t="s">
        <v>17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6" t="s">
        <v>55</v>
      </c>
      <c r="B38" s="5" t="s">
        <v>56</v>
      </c>
      <c r="C38" s="7" t="s">
        <v>6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6" t="s">
        <v>57</v>
      </c>
      <c r="B39" s="5" t="s">
        <v>58</v>
      </c>
      <c r="C39" s="7" t="s">
        <v>6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6" t="s">
        <v>59</v>
      </c>
      <c r="B40" s="5" t="s">
        <v>58</v>
      </c>
      <c r="C40" s="7" t="s">
        <v>6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6" t="s">
        <v>60</v>
      </c>
      <c r="B41" s="5" t="s">
        <v>58</v>
      </c>
      <c r="C41" s="7" t="s">
        <v>6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6" t="s">
        <v>61</v>
      </c>
      <c r="B42" s="5" t="s">
        <v>62</v>
      </c>
      <c r="C42" s="7" t="s">
        <v>17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6" t="s">
        <v>63</v>
      </c>
      <c r="B43" s="5" t="s">
        <v>64</v>
      </c>
      <c r="C43" s="7" t="s">
        <v>6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6" t="s">
        <v>65</v>
      </c>
      <c r="B44" s="5" t="s">
        <v>66</v>
      </c>
      <c r="C44" s="7" t="s">
        <v>17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6" t="s">
        <v>67</v>
      </c>
      <c r="B45" s="5" t="s">
        <v>66</v>
      </c>
      <c r="C45" s="7" t="s">
        <v>17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6" t="s">
        <v>68</v>
      </c>
      <c r="B46" s="5" t="s">
        <v>66</v>
      </c>
      <c r="C46" s="7" t="s">
        <v>17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6" t="s">
        <v>69</v>
      </c>
      <c r="B47" s="5" t="s">
        <v>66</v>
      </c>
      <c r="C47" s="7" t="s">
        <v>6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6" t="s">
        <v>70</v>
      </c>
      <c r="B48" s="5" t="s">
        <v>71</v>
      </c>
      <c r="C48" s="7" t="s">
        <v>6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6" t="s">
        <v>72</v>
      </c>
      <c r="B49" s="5" t="s">
        <v>73</v>
      </c>
      <c r="C49" s="7" t="s">
        <v>17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6" t="s">
        <v>74</v>
      </c>
      <c r="B50" s="5" t="s">
        <v>73</v>
      </c>
      <c r="C50" s="7" t="s">
        <v>6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6" t="s">
        <v>75</v>
      </c>
      <c r="B51" s="5" t="s">
        <v>73</v>
      </c>
      <c r="C51" s="7" t="s">
        <v>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6" t="s">
        <v>76</v>
      </c>
      <c r="B52" s="5" t="s">
        <v>73</v>
      </c>
      <c r="C52" s="7" t="s">
        <v>6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6" t="s">
        <v>77</v>
      </c>
      <c r="B53" s="5" t="s">
        <v>73</v>
      </c>
      <c r="C53" s="7" t="s">
        <v>6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6" t="s">
        <v>78</v>
      </c>
      <c r="B54" s="5" t="s">
        <v>73</v>
      </c>
      <c r="C54" s="7" t="s">
        <v>6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6" t="s">
        <v>79</v>
      </c>
      <c r="B55" s="5" t="s">
        <v>80</v>
      </c>
      <c r="C55" s="7" t="s">
        <v>6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6" t="s">
        <v>81</v>
      </c>
      <c r="B56" s="5" t="s">
        <v>80</v>
      </c>
      <c r="C56" s="7" t="s">
        <v>6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6" t="s">
        <v>82</v>
      </c>
      <c r="B57" s="5" t="s">
        <v>80</v>
      </c>
      <c r="C57" s="7" t="s">
        <v>6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6" t="s">
        <v>83</v>
      </c>
      <c r="B58" s="5" t="s">
        <v>80</v>
      </c>
      <c r="C58" s="7" t="s">
        <v>6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6" t="s">
        <v>84</v>
      </c>
      <c r="B59" s="5" t="s">
        <v>85</v>
      </c>
      <c r="C59" s="7" t="s">
        <v>6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6" t="s">
        <v>86</v>
      </c>
      <c r="B60" s="5" t="s">
        <v>85</v>
      </c>
      <c r="C60" s="7" t="s">
        <v>6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6" t="s">
        <v>87</v>
      </c>
      <c r="B61" s="5" t="s">
        <v>88</v>
      </c>
      <c r="C61" s="7" t="s">
        <v>6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6" t="s">
        <v>87</v>
      </c>
      <c r="B62" s="5" t="s">
        <v>88</v>
      </c>
      <c r="C62" s="7" t="s">
        <v>6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6" t="s">
        <v>89</v>
      </c>
      <c r="B63" s="5" t="s">
        <v>90</v>
      </c>
      <c r="C63" s="7" t="s">
        <v>17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6" t="s">
        <v>91</v>
      </c>
      <c r="B64" s="5" t="s">
        <v>90</v>
      </c>
      <c r="C64" s="7" t="s">
        <v>6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6" t="s">
        <v>92</v>
      </c>
      <c r="B65" s="5" t="s">
        <v>90</v>
      </c>
      <c r="C65" s="7" t="s">
        <v>6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6" t="s">
        <v>93</v>
      </c>
      <c r="B66" s="5" t="s">
        <v>94</v>
      </c>
      <c r="C66" s="7" t="s">
        <v>17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6" t="s">
        <v>95</v>
      </c>
      <c r="B67" s="5" t="s">
        <v>94</v>
      </c>
      <c r="C67" s="7" t="s">
        <v>6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6" t="s">
        <v>96</v>
      </c>
      <c r="B68" s="5" t="s">
        <v>94</v>
      </c>
      <c r="C68" s="7" t="s">
        <v>6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6" t="s">
        <v>97</v>
      </c>
      <c r="B69" s="5" t="s">
        <v>98</v>
      </c>
      <c r="C69" s="7" t="s">
        <v>6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6" t="s">
        <v>97</v>
      </c>
      <c r="B70" s="5" t="s">
        <v>98</v>
      </c>
      <c r="C70" s="7" t="s">
        <v>6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6" t="s">
        <v>99</v>
      </c>
      <c r="B71" s="5" t="s">
        <v>100</v>
      </c>
      <c r="C71" s="7" t="s">
        <v>6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6" t="s">
        <v>101</v>
      </c>
      <c r="B72" s="5" t="s">
        <v>100</v>
      </c>
      <c r="C72" s="7" t="s">
        <v>6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6" t="s">
        <v>102</v>
      </c>
      <c r="B73" s="5" t="s">
        <v>100</v>
      </c>
      <c r="C73" s="7" t="s">
        <v>6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6" t="s">
        <v>103</v>
      </c>
      <c r="B74" s="5" t="s">
        <v>100</v>
      </c>
      <c r="C74" s="7" t="s">
        <v>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6" t="s">
        <v>104</v>
      </c>
      <c r="B75" s="5" t="s">
        <v>100</v>
      </c>
      <c r="C75" s="7" t="s">
        <v>6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6" t="s">
        <v>105</v>
      </c>
      <c r="B76" s="5" t="s">
        <v>100</v>
      </c>
      <c r="C76" s="7" t="s">
        <v>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6" t="s">
        <v>106</v>
      </c>
      <c r="B77" s="5" t="s">
        <v>100</v>
      </c>
      <c r="C77" s="7" t="s">
        <v>6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6" t="s">
        <v>107</v>
      </c>
      <c r="B78" s="5" t="s">
        <v>108</v>
      </c>
      <c r="C78" s="7" t="s">
        <v>6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6" t="s">
        <v>109</v>
      </c>
      <c r="B79" s="5" t="s">
        <v>108</v>
      </c>
      <c r="C79" s="7" t="s">
        <v>6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6" t="s">
        <v>110</v>
      </c>
      <c r="B80" s="5" t="s">
        <v>108</v>
      </c>
      <c r="C80" s="7" t="s">
        <v>6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6" t="s">
        <v>111</v>
      </c>
      <c r="B81" s="5" t="s">
        <v>108</v>
      </c>
      <c r="C81" s="7" t="s">
        <v>6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6" t="s">
        <v>93</v>
      </c>
      <c r="B82" s="5" t="s">
        <v>112</v>
      </c>
      <c r="C82" s="7" t="s">
        <v>17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6" t="s">
        <v>113</v>
      </c>
      <c r="B83" s="5" t="s">
        <v>112</v>
      </c>
      <c r="C83" s="7" t="s">
        <v>17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6" t="s">
        <v>114</v>
      </c>
      <c r="B84" s="5" t="s">
        <v>112</v>
      </c>
      <c r="C84" s="7" t="s">
        <v>17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6" t="s">
        <v>115</v>
      </c>
      <c r="B85" s="5" t="s">
        <v>116</v>
      </c>
      <c r="C85" s="7" t="s">
        <v>17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6" t="s">
        <v>117</v>
      </c>
      <c r="B86" s="5" t="s">
        <v>116</v>
      </c>
      <c r="C86" s="7" t="s">
        <v>17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6" t="s">
        <v>118</v>
      </c>
      <c r="B87" s="5" t="s">
        <v>116</v>
      </c>
      <c r="C87" s="7" t="s">
        <v>17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6" t="s">
        <v>119</v>
      </c>
      <c r="B88" s="5" t="s">
        <v>116</v>
      </c>
      <c r="C88" s="7" t="s">
        <v>17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8" t="s">
        <v>120</v>
      </c>
      <c r="B89" s="5" t="s">
        <v>116</v>
      </c>
      <c r="C89" s="7" t="s">
        <v>17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8" t="s">
        <v>121</v>
      </c>
      <c r="B90" s="5" t="s">
        <v>122</v>
      </c>
      <c r="C90" s="7" t="s">
        <v>17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6" t="s">
        <v>123</v>
      </c>
      <c r="B91" s="5" t="s">
        <v>124</v>
      </c>
      <c r="C91" s="7" t="s">
        <v>17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6" t="s">
        <v>125</v>
      </c>
      <c r="B92" s="5" t="s">
        <v>124</v>
      </c>
      <c r="C92" s="7" t="s">
        <v>6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6" t="s">
        <v>37</v>
      </c>
      <c r="B93" s="5" t="s">
        <v>126</v>
      </c>
      <c r="C93" s="7" t="s">
        <v>17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6" t="s">
        <v>127</v>
      </c>
      <c r="B94" s="5" t="s">
        <v>126</v>
      </c>
      <c r="C94" s="7" t="s">
        <v>17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6" t="s">
        <v>128</v>
      </c>
      <c r="B95" s="5" t="s">
        <v>126</v>
      </c>
      <c r="C95" s="7" t="s">
        <v>6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6" t="s">
        <v>129</v>
      </c>
      <c r="B96" s="5" t="s">
        <v>130</v>
      </c>
      <c r="C96" s="7" t="s">
        <v>6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6" t="s">
        <v>37</v>
      </c>
      <c r="B97" s="5" t="s">
        <v>130</v>
      </c>
      <c r="C97" s="7" t="s">
        <v>17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6" t="s">
        <v>131</v>
      </c>
      <c r="B98" s="5" t="s">
        <v>130</v>
      </c>
      <c r="C98" s="7" t="s">
        <v>17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6" t="s">
        <v>131</v>
      </c>
      <c r="B99" s="5" t="s">
        <v>130</v>
      </c>
      <c r="C99" s="7" t="s">
        <v>17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6" t="s">
        <v>132</v>
      </c>
      <c r="B100" s="5" t="s">
        <v>130</v>
      </c>
      <c r="C100" s="7" t="s">
        <v>6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6" t="s">
        <v>133</v>
      </c>
      <c r="B101" s="5" t="s">
        <v>134</v>
      </c>
      <c r="C101" s="7" t="s">
        <v>17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6" t="s">
        <v>135</v>
      </c>
      <c r="B102" s="5" t="s">
        <v>134</v>
      </c>
      <c r="C102" s="7" t="s">
        <v>6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6" t="s">
        <v>89</v>
      </c>
      <c r="B103" s="5" t="s">
        <v>134</v>
      </c>
      <c r="C103" s="7" t="s">
        <v>17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6" t="s">
        <v>136</v>
      </c>
      <c r="B104" s="5" t="s">
        <v>134</v>
      </c>
      <c r="C104" s="7" t="s">
        <v>17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6" t="s">
        <v>137</v>
      </c>
      <c r="B105" s="5" t="s">
        <v>134</v>
      </c>
      <c r="C105" s="7" t="s">
        <v>6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6" t="s">
        <v>138</v>
      </c>
      <c r="B106" s="5" t="s">
        <v>134</v>
      </c>
      <c r="C106" s="7" t="s">
        <v>17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6" t="s">
        <v>139</v>
      </c>
      <c r="B107" s="5" t="s">
        <v>140</v>
      </c>
      <c r="C107" s="7" t="s">
        <v>6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6" t="s">
        <v>141</v>
      </c>
      <c r="B108" s="5" t="s">
        <v>140</v>
      </c>
      <c r="C108" s="7" t="s">
        <v>6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6" t="s">
        <v>142</v>
      </c>
      <c r="B109" s="5" t="s">
        <v>143</v>
      </c>
      <c r="C109" s="7" t="s">
        <v>6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6" t="s">
        <v>144</v>
      </c>
      <c r="B110" s="5" t="s">
        <v>143</v>
      </c>
      <c r="C110" s="7" t="s">
        <v>6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6" t="s">
        <v>145</v>
      </c>
      <c r="B111" s="5" t="s">
        <v>143</v>
      </c>
      <c r="C111" s="7" t="s">
        <v>6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6" t="s">
        <v>146</v>
      </c>
      <c r="B112" s="5" t="s">
        <v>147</v>
      </c>
      <c r="C112" s="7" t="s">
        <v>6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6" t="s">
        <v>148</v>
      </c>
      <c r="B113" s="5" t="s">
        <v>147</v>
      </c>
      <c r="C113" s="7" t="s">
        <v>6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6" t="s">
        <v>149</v>
      </c>
      <c r="B114" s="5" t="s">
        <v>150</v>
      </c>
      <c r="C114" s="7" t="s">
        <v>6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6" t="s">
        <v>136</v>
      </c>
      <c r="B115" s="5" t="s">
        <v>151</v>
      </c>
      <c r="C115" s="7" t="s">
        <v>17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6" t="s">
        <v>152</v>
      </c>
      <c r="B116" s="5" t="s">
        <v>151</v>
      </c>
      <c r="C116" s="7" t="s">
        <v>17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6" t="s">
        <v>153</v>
      </c>
      <c r="B117" s="5" t="s">
        <v>151</v>
      </c>
      <c r="C117" s="7" t="s">
        <v>17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8" t="s">
        <v>154</v>
      </c>
      <c r="B118" s="5" t="s">
        <v>151</v>
      </c>
      <c r="C118" s="7" t="s">
        <v>17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6" t="s">
        <v>136</v>
      </c>
      <c r="B119" s="5" t="s">
        <v>155</v>
      </c>
      <c r="C119" s="7" t="s">
        <v>17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6" t="s">
        <v>156</v>
      </c>
      <c r="B120" s="5" t="s">
        <v>157</v>
      </c>
      <c r="C120" s="7" t="s">
        <v>17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6" t="s">
        <v>89</v>
      </c>
      <c r="B121" s="5" t="s">
        <v>157</v>
      </c>
      <c r="C121" s="7" t="s">
        <v>17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6" t="s">
        <v>158</v>
      </c>
      <c r="B122" s="5" t="s">
        <v>157</v>
      </c>
      <c r="C122" s="7" t="s">
        <v>17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6" t="s">
        <v>159</v>
      </c>
      <c r="B123" s="5" t="s">
        <v>160</v>
      </c>
      <c r="C123" s="7" t="s">
        <v>17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6" t="s">
        <v>161</v>
      </c>
      <c r="B124" s="5" t="s">
        <v>160</v>
      </c>
      <c r="C124" s="7" t="s">
        <v>17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6" t="s">
        <v>162</v>
      </c>
      <c r="B125" s="5" t="s">
        <v>163</v>
      </c>
      <c r="C125" s="7" t="s">
        <v>17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6" t="s">
        <v>164</v>
      </c>
      <c r="B126" s="5" t="s">
        <v>165</v>
      </c>
      <c r="C126" s="7" t="s">
        <v>17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6" t="s">
        <v>166</v>
      </c>
      <c r="B127" s="5" t="s">
        <v>165</v>
      </c>
      <c r="C127" s="7" t="s">
        <v>17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6" t="s">
        <v>167</v>
      </c>
      <c r="B128" s="5" t="s">
        <v>165</v>
      </c>
      <c r="C128" s="7" t="s">
        <v>17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6" t="s">
        <v>168</v>
      </c>
      <c r="B129" s="5" t="s">
        <v>165</v>
      </c>
      <c r="C129" s="7" t="s">
        <v>17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6" t="s">
        <v>169</v>
      </c>
      <c r="B130" s="5" t="s">
        <v>165</v>
      </c>
      <c r="C130" s="7" t="s">
        <v>17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6" t="s">
        <v>170</v>
      </c>
      <c r="B131" s="5" t="s">
        <v>171</v>
      </c>
      <c r="C131" s="7" t="s">
        <v>17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6" t="s">
        <v>172</v>
      </c>
      <c r="B132" s="5" t="s">
        <v>171</v>
      </c>
      <c r="C132" s="7" t="s">
        <v>17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6" t="s">
        <v>173</v>
      </c>
      <c r="B133" s="5" t="s">
        <v>174</v>
      </c>
      <c r="C133" s="7" t="s">
        <v>6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6" t="s">
        <v>175</v>
      </c>
      <c r="B134" s="5" t="s">
        <v>174</v>
      </c>
      <c r="C134" s="7" t="s">
        <v>17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6" t="s">
        <v>176</v>
      </c>
      <c r="B135" s="5" t="s">
        <v>177</v>
      </c>
      <c r="C135" s="7" t="s">
        <v>6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6" t="s">
        <v>178</v>
      </c>
      <c r="B136" s="5" t="s">
        <v>177</v>
      </c>
      <c r="C136" s="7" t="s">
        <v>17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6" t="s">
        <v>179</v>
      </c>
      <c r="B137" s="5" t="s">
        <v>177</v>
      </c>
      <c r="C137" s="7" t="s">
        <v>17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6" t="s">
        <v>180</v>
      </c>
      <c r="B138" s="5" t="s">
        <v>177</v>
      </c>
      <c r="C138" s="7" t="s">
        <v>17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6" t="s">
        <v>181</v>
      </c>
      <c r="B139" s="5" t="s">
        <v>177</v>
      </c>
      <c r="C139" s="7" t="s">
        <v>17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6" t="s">
        <v>182</v>
      </c>
      <c r="B140" s="5" t="s">
        <v>183</v>
      </c>
      <c r="C140" s="7" t="s">
        <v>17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6" t="s">
        <v>184</v>
      </c>
      <c r="B141" s="5" t="s">
        <v>183</v>
      </c>
      <c r="C141" s="7" t="s">
        <v>6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6" t="s">
        <v>185</v>
      </c>
      <c r="B142" s="5" t="s">
        <v>186</v>
      </c>
      <c r="C142" s="7" t="s">
        <v>6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6" t="s">
        <v>187</v>
      </c>
      <c r="B143" s="5" t="s">
        <v>186</v>
      </c>
      <c r="C143" s="7" t="s">
        <v>17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6" t="s">
        <v>188</v>
      </c>
      <c r="B144" s="5" t="s">
        <v>186</v>
      </c>
      <c r="C144" s="7" t="s">
        <v>17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6" t="s">
        <v>136</v>
      </c>
      <c r="B145" s="5" t="s">
        <v>189</v>
      </c>
      <c r="C145" s="7" t="s">
        <v>6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6" t="s">
        <v>190</v>
      </c>
      <c r="B146" s="5" t="s">
        <v>191</v>
      </c>
      <c r="C146" s="7" t="s">
        <v>6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6" t="s">
        <v>192</v>
      </c>
      <c r="B147" s="5" t="s">
        <v>191</v>
      </c>
      <c r="C147" s="7" t="s">
        <v>6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6" t="s">
        <v>193</v>
      </c>
      <c r="B148" s="5" t="s">
        <v>194</v>
      </c>
      <c r="C148" s="7" t="s">
        <v>17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6" t="s">
        <v>195</v>
      </c>
      <c r="B149" s="5" t="s">
        <v>196</v>
      </c>
      <c r="C149" s="7" t="s">
        <v>17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8" t="s">
        <v>197</v>
      </c>
      <c r="B150" s="5" t="s">
        <v>196</v>
      </c>
      <c r="C150" s="7" t="s">
        <v>17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6" t="s">
        <v>198</v>
      </c>
      <c r="B151" s="5" t="s">
        <v>196</v>
      </c>
      <c r="C151" s="7" t="s">
        <v>17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6" t="s">
        <v>199</v>
      </c>
      <c r="B152" s="5" t="s">
        <v>200</v>
      </c>
      <c r="C152" s="7" t="s">
        <v>6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6" t="s">
        <v>201</v>
      </c>
      <c r="B153" s="5" t="s">
        <v>200</v>
      </c>
      <c r="C153" s="7" t="s">
        <v>17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6" t="s">
        <v>202</v>
      </c>
      <c r="B154" s="5" t="s">
        <v>200</v>
      </c>
      <c r="C154" s="7" t="s">
        <v>17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6" t="s">
        <v>203</v>
      </c>
      <c r="B155" s="5" t="s">
        <v>204</v>
      </c>
      <c r="C155" s="7" t="s">
        <v>17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6" t="s">
        <v>205</v>
      </c>
      <c r="B156" s="5" t="s">
        <v>204</v>
      </c>
      <c r="C156" s="7" t="s">
        <v>6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6" t="s">
        <v>136</v>
      </c>
      <c r="B157" s="5" t="s">
        <v>206</v>
      </c>
      <c r="C157" s="7" t="s">
        <v>17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6" t="s">
        <v>207</v>
      </c>
      <c r="B158" s="5" t="s">
        <v>208</v>
      </c>
      <c r="C158" s="7" t="s">
        <v>17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6" t="s">
        <v>209</v>
      </c>
      <c r="B159" s="5" t="s">
        <v>208</v>
      </c>
      <c r="C159" s="7" t="s">
        <v>17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6" t="s">
        <v>210</v>
      </c>
      <c r="B160" s="5" t="s">
        <v>211</v>
      </c>
      <c r="C160" s="7" t="s">
        <v>17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6" t="s">
        <v>212</v>
      </c>
      <c r="B161" s="5" t="s">
        <v>211</v>
      </c>
      <c r="C161" s="7" t="s">
        <v>17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6" t="s">
        <v>213</v>
      </c>
      <c r="B162" s="5" t="s">
        <v>211</v>
      </c>
      <c r="C162" s="7" t="s">
        <v>17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6" t="s">
        <v>115</v>
      </c>
      <c r="B163" s="5" t="s">
        <v>211</v>
      </c>
      <c r="C163" s="7" t="s">
        <v>17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6" t="s">
        <v>214</v>
      </c>
      <c r="B164" s="5" t="s">
        <v>215</v>
      </c>
      <c r="C164" s="7" t="s">
        <v>17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6" t="s">
        <v>216</v>
      </c>
      <c r="B165" s="5" t="s">
        <v>215</v>
      </c>
      <c r="C165" s="7" t="s">
        <v>17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6" t="s">
        <v>217</v>
      </c>
      <c r="B166" s="5" t="s">
        <v>215</v>
      </c>
      <c r="C166" s="7" t="s">
        <v>17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6" t="s">
        <v>218</v>
      </c>
      <c r="B167" s="5" t="s">
        <v>219</v>
      </c>
      <c r="C167" s="7" t="s">
        <v>17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6" t="s">
        <v>220</v>
      </c>
      <c r="B168" s="5" t="s">
        <v>221</v>
      </c>
      <c r="C168" s="7" t="s">
        <v>17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6" t="s">
        <v>222</v>
      </c>
      <c r="B169" s="5" t="s">
        <v>223</v>
      </c>
      <c r="C169" s="7" t="s">
        <v>17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6" t="s">
        <v>224</v>
      </c>
      <c r="B170" s="5" t="s">
        <v>225</v>
      </c>
      <c r="C170" s="7" t="s">
        <v>6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6" t="s">
        <v>226</v>
      </c>
      <c r="B171" s="5" t="s">
        <v>227</v>
      </c>
      <c r="C171" s="7" t="s">
        <v>17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6" t="s">
        <v>228</v>
      </c>
      <c r="B172" s="5" t="s">
        <v>229</v>
      </c>
      <c r="C172" s="7" t="s">
        <v>6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6" t="s">
        <v>230</v>
      </c>
      <c r="B173" s="5" t="s">
        <v>231</v>
      </c>
      <c r="C173" s="7" t="s">
        <v>6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6" t="s">
        <v>232</v>
      </c>
      <c r="B174" s="5" t="s">
        <v>233</v>
      </c>
      <c r="C174" s="7" t="s">
        <v>6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6" t="s">
        <v>234</v>
      </c>
      <c r="B175" s="5" t="s">
        <v>235</v>
      </c>
      <c r="C175" s="7" t="s">
        <v>17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6" t="s">
        <v>236</v>
      </c>
      <c r="B176" s="5" t="s">
        <v>235</v>
      </c>
      <c r="C176" s="7" t="s">
        <v>17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6" t="s">
        <v>237</v>
      </c>
      <c r="B177" s="5" t="s">
        <v>235</v>
      </c>
      <c r="C177" s="7" t="s">
        <v>17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6" t="s">
        <v>238</v>
      </c>
      <c r="B178" s="5" t="s">
        <v>235</v>
      </c>
      <c r="C178" s="7" t="s">
        <v>17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6" t="s">
        <v>239</v>
      </c>
      <c r="B179" s="5" t="s">
        <v>240</v>
      </c>
      <c r="C179" s="7" t="s">
        <v>17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6" t="s">
        <v>241</v>
      </c>
      <c r="B180" s="5" t="s">
        <v>242</v>
      </c>
      <c r="C180" s="7" t="s">
        <v>17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6" t="s">
        <v>243</v>
      </c>
      <c r="B181" s="5" t="s">
        <v>242</v>
      </c>
      <c r="C181" s="7" t="s">
        <v>17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6" t="s">
        <v>244</v>
      </c>
      <c r="B182" s="5" t="s">
        <v>242</v>
      </c>
      <c r="C182" s="7" t="s">
        <v>17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6" t="s">
        <v>245</v>
      </c>
      <c r="B183" s="5" t="s">
        <v>246</v>
      </c>
      <c r="C183" s="7" t="s">
        <v>17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6" t="s">
        <v>247</v>
      </c>
      <c r="B184" s="5" t="s">
        <v>248</v>
      </c>
      <c r="C184" s="7" t="s">
        <v>6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6" t="s">
        <v>249</v>
      </c>
      <c r="B185" s="5" t="s">
        <v>248</v>
      </c>
      <c r="C185" s="7" t="s">
        <v>6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6" t="s">
        <v>250</v>
      </c>
      <c r="B186" s="5" t="s">
        <v>248</v>
      </c>
      <c r="C186" s="7" t="s">
        <v>6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6" t="s">
        <v>251</v>
      </c>
      <c r="B187" s="5" t="s">
        <v>252</v>
      </c>
      <c r="C187" s="7" t="s">
        <v>6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6" t="s">
        <v>253</v>
      </c>
      <c r="B188" s="5" t="s">
        <v>252</v>
      </c>
      <c r="C188" s="7" t="s">
        <v>6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6" t="s">
        <v>253</v>
      </c>
      <c r="B189" s="5" t="s">
        <v>252</v>
      </c>
      <c r="C189" s="7" t="s">
        <v>6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6" t="s">
        <v>254</v>
      </c>
      <c r="B190" s="5" t="s">
        <v>255</v>
      </c>
      <c r="C190" s="7" t="s">
        <v>17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6" t="s">
        <v>256</v>
      </c>
      <c r="B191" s="5" t="s">
        <v>257</v>
      </c>
      <c r="C191" s="7" t="s">
        <v>6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6" t="s">
        <v>258</v>
      </c>
      <c r="B192" s="5" t="s">
        <v>259</v>
      </c>
      <c r="C192" s="7" t="s">
        <v>17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6" t="s">
        <v>260</v>
      </c>
      <c r="B193" s="5" t="s">
        <v>261</v>
      </c>
      <c r="C193" s="7" t="s">
        <v>6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6" t="s">
        <v>262</v>
      </c>
      <c r="B194" s="5" t="s">
        <v>261</v>
      </c>
      <c r="C194" s="7" t="s">
        <v>17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6" t="s">
        <v>263</v>
      </c>
      <c r="B195" s="5" t="s">
        <v>261</v>
      </c>
      <c r="C195" s="7" t="s">
        <v>17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6" t="s">
        <v>264</v>
      </c>
      <c r="B196" s="5" t="s">
        <v>261</v>
      </c>
      <c r="C196" s="7" t="s">
        <v>6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6" t="s">
        <v>265</v>
      </c>
      <c r="B197" s="5" t="s">
        <v>261</v>
      </c>
      <c r="C197" s="7" t="s">
        <v>6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6" t="s">
        <v>266</v>
      </c>
      <c r="B198" s="5" t="s">
        <v>267</v>
      </c>
      <c r="C198" s="7" t="s">
        <v>17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8" t="s">
        <v>268</v>
      </c>
      <c r="B199" s="5" t="s">
        <v>267</v>
      </c>
      <c r="C199" s="7" t="s">
        <v>6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6" t="s">
        <v>269</v>
      </c>
      <c r="B200" s="5" t="s">
        <v>270</v>
      </c>
      <c r="C200" s="7" t="s">
        <v>17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6" t="s">
        <v>271</v>
      </c>
      <c r="B201" s="5" t="s">
        <v>270</v>
      </c>
      <c r="C201" s="7" t="s">
        <v>17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6" t="s">
        <v>272</v>
      </c>
      <c r="B202" s="5" t="s">
        <v>273</v>
      </c>
      <c r="C202" s="7" t="s">
        <v>17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6" t="s">
        <v>274</v>
      </c>
      <c r="B203" s="5" t="s">
        <v>275</v>
      </c>
      <c r="C203" s="7" t="s">
        <v>17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6" t="s">
        <v>276</v>
      </c>
      <c r="B204" s="5" t="s">
        <v>275</v>
      </c>
      <c r="C204" s="7" t="s">
        <v>17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6" t="s">
        <v>277</v>
      </c>
      <c r="B205" s="5" t="s">
        <v>278</v>
      </c>
      <c r="C205" s="7" t="s">
        <v>17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6" t="s">
        <v>279</v>
      </c>
      <c r="B206" s="5" t="s">
        <v>278</v>
      </c>
      <c r="C206" s="7" t="s">
        <v>17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6" t="s">
        <v>280</v>
      </c>
      <c r="B207" s="5" t="s">
        <v>281</v>
      </c>
      <c r="C207" s="7" t="s">
        <v>17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6" t="s">
        <v>282</v>
      </c>
      <c r="B208" s="5" t="s">
        <v>283</v>
      </c>
      <c r="C208" s="7" t="s">
        <v>6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6" t="s">
        <v>284</v>
      </c>
      <c r="B209" s="5" t="s">
        <v>285</v>
      </c>
      <c r="C209" s="7" t="s">
        <v>17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6" t="s">
        <v>286</v>
      </c>
      <c r="B210" s="5" t="s">
        <v>285</v>
      </c>
      <c r="C210" s="7" t="s">
        <v>17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6" t="s">
        <v>287</v>
      </c>
      <c r="B211" s="5" t="s">
        <v>285</v>
      </c>
      <c r="C211" s="7" t="s">
        <v>6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6" t="s">
        <v>288</v>
      </c>
      <c r="B212" s="5" t="s">
        <v>289</v>
      </c>
      <c r="C212" s="7" t="s">
        <v>6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6" t="s">
        <v>290</v>
      </c>
      <c r="B213" s="5" t="s">
        <v>291</v>
      </c>
      <c r="C213" s="7" t="s">
        <v>17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6" t="s">
        <v>292</v>
      </c>
      <c r="B214" s="5" t="s">
        <v>293</v>
      </c>
      <c r="C214" s="7" t="s">
        <v>6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6" t="s">
        <v>294</v>
      </c>
      <c r="B215" s="5" t="s">
        <v>295</v>
      </c>
      <c r="C215" s="7" t="s">
        <v>6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6" t="s">
        <v>296</v>
      </c>
      <c r="B216" s="5" t="s">
        <v>297</v>
      </c>
      <c r="C216" s="7" t="s">
        <v>6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6" t="s">
        <v>298</v>
      </c>
      <c r="B217" s="5" t="s">
        <v>299</v>
      </c>
      <c r="C217" s="7" t="s">
        <v>17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6" t="s">
        <v>300</v>
      </c>
      <c r="B218" s="5" t="s">
        <v>301</v>
      </c>
      <c r="C218" s="7" t="s">
        <v>6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6" t="s">
        <v>302</v>
      </c>
      <c r="B219" s="5" t="s">
        <v>303</v>
      </c>
      <c r="C219" s="7" t="s">
        <v>17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6" t="s">
        <v>304</v>
      </c>
      <c r="B220" s="5" t="s">
        <v>303</v>
      </c>
      <c r="C220" s="7" t="s">
        <v>6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6" t="s">
        <v>305</v>
      </c>
      <c r="B221" s="5" t="s">
        <v>306</v>
      </c>
      <c r="C221" s="7" t="s">
        <v>6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6" t="s">
        <v>307</v>
      </c>
      <c r="B222" s="5" t="s">
        <v>306</v>
      </c>
      <c r="C222" s="7" t="s">
        <v>6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6" t="s">
        <v>308</v>
      </c>
      <c r="B223" s="5" t="s">
        <v>309</v>
      </c>
      <c r="C223" s="7" t="s">
        <v>6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6" t="s">
        <v>310</v>
      </c>
      <c r="B224" s="5" t="s">
        <v>309</v>
      </c>
      <c r="C224" s="7" t="s">
        <v>17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6" t="s">
        <v>311</v>
      </c>
      <c r="B225" s="5" t="s">
        <v>312</v>
      </c>
      <c r="C225" s="7" t="s">
        <v>17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6" t="s">
        <v>311</v>
      </c>
      <c r="B226" s="5" t="s">
        <v>313</v>
      </c>
      <c r="C226" s="7" t="s">
        <v>17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6" t="s">
        <v>314</v>
      </c>
      <c r="B227" s="5" t="s">
        <v>313</v>
      </c>
      <c r="C227" s="7" t="s">
        <v>17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6" t="s">
        <v>315</v>
      </c>
      <c r="B228" s="5" t="s">
        <v>316</v>
      </c>
      <c r="C228" s="7" t="s">
        <v>6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6" t="s">
        <v>317</v>
      </c>
      <c r="B229" s="5" t="s">
        <v>316</v>
      </c>
      <c r="C229" s="7" t="s">
        <v>6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6" t="s">
        <v>136</v>
      </c>
      <c r="B230" s="5" t="s">
        <v>318</v>
      </c>
      <c r="C230" s="7" t="s">
        <v>17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6" t="s">
        <v>319</v>
      </c>
      <c r="B231" s="5" t="s">
        <v>318</v>
      </c>
      <c r="C231" s="7" t="s">
        <v>6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6" t="s">
        <v>320</v>
      </c>
      <c r="B232" s="5" t="s">
        <v>318</v>
      </c>
      <c r="C232" s="7" t="s">
        <v>6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6" t="s">
        <v>321</v>
      </c>
      <c r="B233" s="5" t="s">
        <v>322</v>
      </c>
      <c r="C233" s="7" t="s">
        <v>17</v>
      </c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6" t="s">
        <v>323</v>
      </c>
      <c r="B234" s="5" t="s">
        <v>322</v>
      </c>
      <c r="C234" s="7" t="s">
        <v>17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6" t="s">
        <v>324</v>
      </c>
      <c r="B235" s="5" t="s">
        <v>325</v>
      </c>
      <c r="C235" s="7" t="s">
        <v>17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6" t="s">
        <v>326</v>
      </c>
      <c r="B236" s="5" t="s">
        <v>327</v>
      </c>
      <c r="C236" s="7" t="s">
        <v>17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6" t="s">
        <v>328</v>
      </c>
      <c r="B237" s="5" t="s">
        <v>329</v>
      </c>
      <c r="C237" s="7" t="s">
        <v>17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6" t="s">
        <v>330</v>
      </c>
      <c r="B238" s="5" t="s">
        <v>331</v>
      </c>
      <c r="C238" s="7" t="s">
        <v>6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6" t="s">
        <v>332</v>
      </c>
      <c r="B239" s="5" t="s">
        <v>331</v>
      </c>
      <c r="C239" s="7" t="s">
        <v>6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6" t="s">
        <v>333</v>
      </c>
      <c r="B240" s="5" t="s">
        <v>331</v>
      </c>
      <c r="C240" s="7" t="s">
        <v>6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6" t="s">
        <v>334</v>
      </c>
      <c r="B241" s="5" t="s">
        <v>335</v>
      </c>
      <c r="C241" s="7" t="s">
        <v>17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6" t="s">
        <v>336</v>
      </c>
      <c r="B242" s="5" t="s">
        <v>335</v>
      </c>
      <c r="C242" s="7" t="s">
        <v>17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6" t="s">
        <v>337</v>
      </c>
      <c r="B243" s="5" t="s">
        <v>335</v>
      </c>
      <c r="C243" s="7" t="s">
        <v>17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6" t="s">
        <v>338</v>
      </c>
      <c r="B244" s="5" t="s">
        <v>339</v>
      </c>
      <c r="C244" s="7" t="s">
        <v>6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6" t="s">
        <v>340</v>
      </c>
      <c r="B245" s="5" t="s">
        <v>341</v>
      </c>
      <c r="C245" s="7" t="s">
        <v>6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6" t="s">
        <v>342</v>
      </c>
      <c r="B246" s="5" t="s">
        <v>343</v>
      </c>
      <c r="C246" s="7" t="s">
        <v>6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6" t="s">
        <v>344</v>
      </c>
      <c r="B247" s="5" t="s">
        <v>345</v>
      </c>
      <c r="C247" s="7" t="s">
        <v>6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6" t="s">
        <v>346</v>
      </c>
      <c r="B248" s="5" t="s">
        <v>347</v>
      </c>
      <c r="C248" s="7" t="s">
        <v>17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6" t="s">
        <v>348</v>
      </c>
      <c r="B249" s="5" t="s">
        <v>347</v>
      </c>
      <c r="C249" s="7" t="s">
        <v>17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6" t="s">
        <v>349</v>
      </c>
      <c r="B250" s="5" t="s">
        <v>350</v>
      </c>
      <c r="C250" s="7" t="s">
        <v>6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6" t="s">
        <v>351</v>
      </c>
      <c r="B251" s="5" t="s">
        <v>352</v>
      </c>
      <c r="C251" s="7" t="s">
        <v>6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6" t="s">
        <v>351</v>
      </c>
      <c r="B252" s="5" t="s">
        <v>352</v>
      </c>
      <c r="C252" s="7" t="s">
        <v>17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6" t="s">
        <v>353</v>
      </c>
      <c r="B253" s="5" t="s">
        <v>352</v>
      </c>
      <c r="C253" s="7" t="s">
        <v>6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6" t="s">
        <v>354</v>
      </c>
      <c r="B254" s="5" t="s">
        <v>352</v>
      </c>
      <c r="C254" s="7" t="s">
        <v>6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6" t="s">
        <v>355</v>
      </c>
      <c r="B255" s="5" t="s">
        <v>356</v>
      </c>
      <c r="C255" s="7" t="s">
        <v>17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6" t="s">
        <v>357</v>
      </c>
      <c r="B256" s="5" t="s">
        <v>356</v>
      </c>
      <c r="C256" s="7" t="s">
        <v>17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6" t="s">
        <v>358</v>
      </c>
      <c r="B257" s="5" t="s">
        <v>356</v>
      </c>
      <c r="C257" s="7" t="s">
        <v>17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6" t="s">
        <v>358</v>
      </c>
      <c r="B258" s="5" t="s">
        <v>356</v>
      </c>
      <c r="C258" s="7" t="s">
        <v>17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6" t="s">
        <v>359</v>
      </c>
      <c r="B259" s="5" t="s">
        <v>360</v>
      </c>
      <c r="C259" s="7" t="s">
        <v>6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6" t="s">
        <v>361</v>
      </c>
      <c r="B260" s="5" t="s">
        <v>360</v>
      </c>
      <c r="C260" s="7" t="s">
        <v>17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6" t="s">
        <v>362</v>
      </c>
      <c r="B261" s="5" t="s">
        <v>360</v>
      </c>
      <c r="C261" s="7" t="s">
        <v>6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6" t="s">
        <v>363</v>
      </c>
      <c r="B262" s="5" t="s">
        <v>360</v>
      </c>
      <c r="C262" s="7" t="s">
        <v>17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6" t="s">
        <v>364</v>
      </c>
      <c r="B263" s="5" t="s">
        <v>360</v>
      </c>
      <c r="C263" s="7" t="s">
        <v>6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6" t="s">
        <v>365</v>
      </c>
      <c r="B264" s="5" t="s">
        <v>366</v>
      </c>
      <c r="C264" s="7" t="s">
        <v>6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6" t="s">
        <v>367</v>
      </c>
      <c r="B265" s="5" t="s">
        <v>366</v>
      </c>
      <c r="C265" s="7" t="s">
        <v>6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6" t="s">
        <v>368</v>
      </c>
      <c r="B266" s="5" t="s">
        <v>366</v>
      </c>
      <c r="C266" s="7" t="s">
        <v>17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6" t="s">
        <v>369</v>
      </c>
      <c r="B267" s="5" t="s">
        <v>370</v>
      </c>
      <c r="C267" s="7" t="s">
        <v>17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6" t="s">
        <v>371</v>
      </c>
      <c r="B268" s="5" t="s">
        <v>372</v>
      </c>
      <c r="C268" s="7" t="s">
        <v>6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6" t="s">
        <v>373</v>
      </c>
      <c r="B269" s="5" t="s">
        <v>374</v>
      </c>
      <c r="C269" s="7" t="s">
        <v>6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6" t="s">
        <v>375</v>
      </c>
      <c r="B270" s="5" t="s">
        <v>376</v>
      </c>
      <c r="C270" s="7" t="s">
        <v>17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8" t="s">
        <v>377</v>
      </c>
      <c r="B271" s="5" t="s">
        <v>376</v>
      </c>
      <c r="C271" s="7" t="s">
        <v>17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6" t="s">
        <v>378</v>
      </c>
      <c r="B272" s="5" t="s">
        <v>379</v>
      </c>
      <c r="C272" s="7" t="s">
        <v>17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6" t="s">
        <v>380</v>
      </c>
      <c r="B273" s="5" t="s">
        <v>381</v>
      </c>
      <c r="C273" s="7" t="s">
        <v>6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6" t="s">
        <v>382</v>
      </c>
      <c r="B274" s="5" t="s">
        <v>383</v>
      </c>
      <c r="C274" s="7" t="s">
        <v>17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6" t="s">
        <v>384</v>
      </c>
      <c r="B275" s="5" t="s">
        <v>383</v>
      </c>
      <c r="C275" s="7" t="s">
        <v>17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6" t="s">
        <v>384</v>
      </c>
      <c r="B276" s="5" t="s">
        <v>383</v>
      </c>
      <c r="C276" s="7" t="s">
        <v>17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6" t="s">
        <v>385</v>
      </c>
      <c r="B277" s="5" t="s">
        <v>383</v>
      </c>
      <c r="C277" s="7" t="s">
        <v>17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6" t="s">
        <v>386</v>
      </c>
      <c r="B278" s="5" t="s">
        <v>383</v>
      </c>
      <c r="C278" s="7" t="s">
        <v>6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6" t="s">
        <v>387</v>
      </c>
      <c r="B279" s="5" t="s">
        <v>388</v>
      </c>
      <c r="C279" s="7" t="s">
        <v>6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8" t="s">
        <v>389</v>
      </c>
      <c r="B280" s="5" t="s">
        <v>390</v>
      </c>
      <c r="C280" s="7" t="s">
        <v>17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6" t="s">
        <v>391</v>
      </c>
      <c r="B281" s="5" t="s">
        <v>390</v>
      </c>
      <c r="C281" s="7" t="s">
        <v>6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6" t="s">
        <v>164</v>
      </c>
      <c r="B282" s="5" t="s">
        <v>392</v>
      </c>
      <c r="C282" s="7" t="s">
        <v>17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6" t="s">
        <v>393</v>
      </c>
      <c r="B283" s="5" t="s">
        <v>392</v>
      </c>
      <c r="C283" s="7" t="s">
        <v>6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6" t="s">
        <v>37</v>
      </c>
      <c r="B284" s="5" t="s">
        <v>394</v>
      </c>
      <c r="C284" s="7" t="s">
        <v>17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6" t="s">
        <v>395</v>
      </c>
      <c r="B285" s="5" t="s">
        <v>396</v>
      </c>
      <c r="C285" s="7" t="s">
        <v>17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6" t="s">
        <v>397</v>
      </c>
      <c r="B286" s="5" t="s">
        <v>396</v>
      </c>
      <c r="C286" s="7" t="s">
        <v>6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6" t="s">
        <v>398</v>
      </c>
      <c r="B287" s="5" t="s">
        <v>399</v>
      </c>
      <c r="C287" s="7" t="s">
        <v>17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6" t="s">
        <v>400</v>
      </c>
      <c r="B288" s="5" t="s">
        <v>399</v>
      </c>
      <c r="C288" s="7" t="s">
        <v>6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6" t="s">
        <v>401</v>
      </c>
      <c r="B289" s="5" t="s">
        <v>399</v>
      </c>
      <c r="C289" s="7" t="s">
        <v>6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6" t="s">
        <v>402</v>
      </c>
      <c r="B290" s="5" t="s">
        <v>403</v>
      </c>
      <c r="C290" s="7" t="s">
        <v>6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6" t="s">
        <v>404</v>
      </c>
      <c r="B291" s="5" t="s">
        <v>403</v>
      </c>
      <c r="C291" s="7" t="s">
        <v>6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6" t="s">
        <v>405</v>
      </c>
      <c r="B292" s="5" t="s">
        <v>406</v>
      </c>
      <c r="C292" s="7" t="s">
        <v>6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6" t="s">
        <v>407</v>
      </c>
      <c r="B293" s="5" t="s">
        <v>408</v>
      </c>
      <c r="C293" s="7" t="s">
        <v>6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6" t="s">
        <v>409</v>
      </c>
      <c r="B294" s="5" t="s">
        <v>408</v>
      </c>
      <c r="C294" s="7" t="s">
        <v>6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6" t="s">
        <v>410</v>
      </c>
      <c r="B295" s="5" t="s">
        <v>411</v>
      </c>
      <c r="C295" s="7" t="s">
        <v>6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6" t="s">
        <v>412</v>
      </c>
      <c r="B296" s="5" t="s">
        <v>413</v>
      </c>
      <c r="C296" s="7" t="s">
        <v>17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6" t="s">
        <v>414</v>
      </c>
      <c r="B297" s="5" t="s">
        <v>415</v>
      </c>
      <c r="C297" s="7" t="s">
        <v>17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8" t="s">
        <v>416</v>
      </c>
      <c r="B298" s="5" t="s">
        <v>417</v>
      </c>
      <c r="C298" s="7" t="s">
        <v>17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6" t="s">
        <v>418</v>
      </c>
      <c r="B299" s="5" t="s">
        <v>419</v>
      </c>
      <c r="C299" s="7" t="s">
        <v>6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6" t="s">
        <v>420</v>
      </c>
      <c r="B300" s="5" t="s">
        <v>421</v>
      </c>
      <c r="C300" s="7" t="s">
        <v>6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6" t="s">
        <v>422</v>
      </c>
      <c r="B301" s="5" t="s">
        <v>421</v>
      </c>
      <c r="C301" s="7" t="s">
        <v>6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6" t="s">
        <v>423</v>
      </c>
      <c r="B302" s="5" t="s">
        <v>421</v>
      </c>
      <c r="C302" s="7" t="s">
        <v>17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6" t="s">
        <v>424</v>
      </c>
      <c r="B303" s="5" t="s">
        <v>425</v>
      </c>
      <c r="C303" s="7" t="s">
        <v>17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6" t="s">
        <v>426</v>
      </c>
      <c r="B304" s="5" t="s">
        <v>427</v>
      </c>
      <c r="C304" s="7" t="s">
        <v>17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6" t="s">
        <v>428</v>
      </c>
      <c r="B305" s="5" t="s">
        <v>427</v>
      </c>
      <c r="C305" s="7" t="s">
        <v>17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6" t="s">
        <v>429</v>
      </c>
      <c r="B306" s="5" t="s">
        <v>430</v>
      </c>
      <c r="C306" s="7" t="s">
        <v>17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6" t="s">
        <v>431</v>
      </c>
      <c r="B307" s="5" t="s">
        <v>430</v>
      </c>
      <c r="C307" s="7" t="s">
        <v>17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6" t="s">
        <v>432</v>
      </c>
      <c r="B308" s="5" t="s">
        <v>430</v>
      </c>
      <c r="C308" s="7" t="s">
        <v>6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6" t="s">
        <v>433</v>
      </c>
      <c r="B309" s="5" t="s">
        <v>434</v>
      </c>
      <c r="C309" s="7" t="s">
        <v>17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6" t="s">
        <v>435</v>
      </c>
      <c r="B310" s="5" t="s">
        <v>434</v>
      </c>
      <c r="C310" s="7" t="s">
        <v>17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6" t="s">
        <v>436</v>
      </c>
      <c r="B311" s="5" t="s">
        <v>434</v>
      </c>
      <c r="C311" s="7" t="s">
        <v>6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6" t="s">
        <v>437</v>
      </c>
      <c r="B312" s="5" t="s">
        <v>434</v>
      </c>
      <c r="C312" s="7" t="s">
        <v>6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6" t="s">
        <v>438</v>
      </c>
      <c r="B313" s="5" t="s">
        <v>439</v>
      </c>
      <c r="C313" s="7" t="s">
        <v>6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6" t="s">
        <v>440</v>
      </c>
      <c r="B314" s="5" t="s">
        <v>439</v>
      </c>
      <c r="C314" s="7" t="s">
        <v>6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6" t="s">
        <v>441</v>
      </c>
      <c r="B315" s="5" t="s">
        <v>439</v>
      </c>
      <c r="C315" s="7" t="s">
        <v>6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6" t="s">
        <v>442</v>
      </c>
      <c r="B316" s="5" t="s">
        <v>443</v>
      </c>
      <c r="C316" s="7" t="s">
        <v>6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6" t="s">
        <v>444</v>
      </c>
      <c r="B317" s="5" t="s">
        <v>443</v>
      </c>
      <c r="C317" s="7" t="s">
        <v>17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6" t="s">
        <v>445</v>
      </c>
      <c r="B318" s="5" t="s">
        <v>446</v>
      </c>
      <c r="C318" s="7" t="s">
        <v>17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6" t="s">
        <v>447</v>
      </c>
      <c r="B319" s="5" t="s">
        <v>448</v>
      </c>
      <c r="C319" s="7" t="s">
        <v>6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6" t="s">
        <v>449</v>
      </c>
      <c r="B320" s="5" t="s">
        <v>448</v>
      </c>
      <c r="C320" s="7" t="s">
        <v>6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6" t="s">
        <v>450</v>
      </c>
      <c r="B321" s="5" t="s">
        <v>448</v>
      </c>
      <c r="C321" s="7" t="s">
        <v>6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6" t="s">
        <v>451</v>
      </c>
      <c r="B322" s="5" t="s">
        <v>452</v>
      </c>
      <c r="C322" s="7" t="s">
        <v>17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6" t="s">
        <v>453</v>
      </c>
      <c r="B323" s="5" t="s">
        <v>452</v>
      </c>
      <c r="C323" s="7" t="s">
        <v>17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6" t="s">
        <v>454</v>
      </c>
      <c r="B324" s="5" t="s">
        <v>455</v>
      </c>
      <c r="C324" s="7" t="s">
        <v>6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6" t="s">
        <v>454</v>
      </c>
      <c r="B325" s="5" t="s">
        <v>455</v>
      </c>
      <c r="C325" s="7" t="s">
        <v>6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6" t="s">
        <v>456</v>
      </c>
      <c r="B326" s="5" t="s">
        <v>457</v>
      </c>
      <c r="C326" s="7" t="s">
        <v>17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6" t="s">
        <v>458</v>
      </c>
      <c r="B327" s="5" t="s">
        <v>459</v>
      </c>
      <c r="C327" s="7" t="s">
        <v>6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6" t="s">
        <v>460</v>
      </c>
      <c r="B328" s="5" t="s">
        <v>461</v>
      </c>
      <c r="C328" s="7" t="s">
        <v>17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6" t="s">
        <v>462</v>
      </c>
      <c r="B329" s="5" t="s">
        <v>463</v>
      </c>
      <c r="C329" s="7" t="s">
        <v>6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6" t="s">
        <v>464</v>
      </c>
      <c r="B330" s="5" t="s">
        <v>463</v>
      </c>
      <c r="C330" s="7" t="s">
        <v>17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6" t="s">
        <v>465</v>
      </c>
      <c r="B331" s="5" t="s">
        <v>466</v>
      </c>
      <c r="C331" s="7" t="s">
        <v>6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6" t="s">
        <v>467</v>
      </c>
      <c r="B332" s="5" t="s">
        <v>466</v>
      </c>
      <c r="C332" s="7" t="s">
        <v>17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6" t="s">
        <v>468</v>
      </c>
      <c r="B333" s="5" t="s">
        <v>469</v>
      </c>
      <c r="C333" s="7" t="s">
        <v>17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6" t="s">
        <v>470</v>
      </c>
      <c r="B334" s="5" t="s">
        <v>471</v>
      </c>
      <c r="C334" s="7" t="s">
        <v>6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6" t="s">
        <v>472</v>
      </c>
      <c r="B335" s="5" t="s">
        <v>473</v>
      </c>
      <c r="C335" s="7" t="s">
        <v>6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6" t="s">
        <v>474</v>
      </c>
      <c r="B336" s="5" t="s">
        <v>475</v>
      </c>
      <c r="C336" s="7" t="s">
        <v>6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6" t="s">
        <v>476</v>
      </c>
      <c r="B337" s="5" t="s">
        <v>477</v>
      </c>
      <c r="C337" s="7" t="s">
        <v>17</v>
      </c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6" t="s">
        <v>478</v>
      </c>
      <c r="B338" s="5" t="s">
        <v>479</v>
      </c>
      <c r="C338" s="7" t="s">
        <v>17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6" t="s">
        <v>480</v>
      </c>
      <c r="B339" s="5" t="s">
        <v>479</v>
      </c>
      <c r="C339" s="7" t="s">
        <v>6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6" t="s">
        <v>481</v>
      </c>
      <c r="B340" s="5" t="s">
        <v>482</v>
      </c>
      <c r="C340" s="7" t="s">
        <v>17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8" t="s">
        <v>483</v>
      </c>
      <c r="B341" s="5" t="s">
        <v>484</v>
      </c>
      <c r="C341" s="7" t="s">
        <v>17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6" t="s">
        <v>485</v>
      </c>
      <c r="B342" s="5" t="s">
        <v>486</v>
      </c>
      <c r="C342" s="7" t="s">
        <v>6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6" t="s">
        <v>487</v>
      </c>
      <c r="B343" s="5" t="s">
        <v>488</v>
      </c>
      <c r="C343" s="7" t="s">
        <v>6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6" t="s">
        <v>489</v>
      </c>
      <c r="B344" s="5" t="s">
        <v>490</v>
      </c>
      <c r="C344" s="7" t="s">
        <v>6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6" t="s">
        <v>491</v>
      </c>
      <c r="B345" s="5" t="s">
        <v>490</v>
      </c>
      <c r="C345" s="7" t="s">
        <v>6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6" t="s">
        <v>492</v>
      </c>
      <c r="B346" s="5" t="s">
        <v>493</v>
      </c>
      <c r="C346" s="7" t="s">
        <v>6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6" t="s">
        <v>494</v>
      </c>
      <c r="B347" s="5" t="s">
        <v>493</v>
      </c>
      <c r="C347" s="7" t="s">
        <v>17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6" t="s">
        <v>495</v>
      </c>
      <c r="B348" s="5" t="s">
        <v>493</v>
      </c>
      <c r="C348" s="7" t="s">
        <v>6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6" t="s">
        <v>496</v>
      </c>
      <c r="B349" s="5" t="s">
        <v>497</v>
      </c>
      <c r="C349" s="7" t="s">
        <v>6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6" t="s">
        <v>498</v>
      </c>
      <c r="B350" s="5" t="s">
        <v>499</v>
      </c>
      <c r="C350" s="7" t="s">
        <v>6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6" t="s">
        <v>500</v>
      </c>
      <c r="B351" s="5" t="s">
        <v>501</v>
      </c>
      <c r="C351" s="7" t="s">
        <v>6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6" t="s">
        <v>502</v>
      </c>
      <c r="B352" s="5" t="s">
        <v>503</v>
      </c>
      <c r="C352" s="7" t="s">
        <v>17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8" t="s">
        <v>504</v>
      </c>
      <c r="B353" s="5" t="s">
        <v>503</v>
      </c>
      <c r="C353" s="7" t="s">
        <v>17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6" t="s">
        <v>505</v>
      </c>
      <c r="B354" s="5" t="s">
        <v>506</v>
      </c>
      <c r="C354" s="7" t="s">
        <v>17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6" t="s">
        <v>507</v>
      </c>
      <c r="B355" s="5" t="s">
        <v>508</v>
      </c>
      <c r="C355" s="7" t="s">
        <v>17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6" t="s">
        <v>509</v>
      </c>
      <c r="B356" s="5" t="s">
        <v>508</v>
      </c>
      <c r="C356" s="7" t="s">
        <v>17</v>
      </c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6" t="s">
        <v>510</v>
      </c>
      <c r="B357" s="5" t="s">
        <v>508</v>
      </c>
      <c r="C357" s="7" t="s">
        <v>6</v>
      </c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6" t="s">
        <v>511</v>
      </c>
      <c r="B358" s="5" t="s">
        <v>508</v>
      </c>
      <c r="C358" s="7" t="s">
        <v>6</v>
      </c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6" t="s">
        <v>512</v>
      </c>
      <c r="B359" s="5" t="s">
        <v>508</v>
      </c>
      <c r="C359" s="7" t="s">
        <v>6</v>
      </c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6" t="s">
        <v>513</v>
      </c>
      <c r="B360" s="5" t="s">
        <v>508</v>
      </c>
      <c r="C360" s="7" t="s">
        <v>6</v>
      </c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6" t="s">
        <v>514</v>
      </c>
      <c r="B361" s="5" t="s">
        <v>508</v>
      </c>
      <c r="C361" s="7" t="s">
        <v>6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6" t="s">
        <v>515</v>
      </c>
      <c r="B362" s="5" t="s">
        <v>508</v>
      </c>
      <c r="C362" s="7" t="s">
        <v>6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6" t="s">
        <v>516</v>
      </c>
      <c r="B363" s="5" t="s">
        <v>508</v>
      </c>
      <c r="C363" s="7" t="s">
        <v>6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6" t="s">
        <v>517</v>
      </c>
      <c r="B364" s="5" t="s">
        <v>518</v>
      </c>
      <c r="C364" s="7" t="s">
        <v>6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6" t="s">
        <v>519</v>
      </c>
      <c r="B365" s="5" t="s">
        <v>520</v>
      </c>
      <c r="C365" s="7" t="s">
        <v>6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6" t="s">
        <v>521</v>
      </c>
      <c r="B366" s="5" t="s">
        <v>522</v>
      </c>
      <c r="C366" s="7" t="s">
        <v>6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6" t="s">
        <v>523</v>
      </c>
      <c r="B367" s="5" t="s">
        <v>524</v>
      </c>
      <c r="C367" s="7" t="s">
        <v>6</v>
      </c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hyperlinks>
    <hyperlink r:id="rId1" location="/content/resources/principles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6" t="s">
        <v>15</v>
      </c>
      <c r="B2" s="5" t="s">
        <v>16</v>
      </c>
      <c r="C2" s="7" t="s">
        <v>17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6" t="s">
        <v>18</v>
      </c>
      <c r="B3" s="5" t="s">
        <v>16</v>
      </c>
      <c r="C3" s="7" t="s">
        <v>17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6" t="s">
        <v>25</v>
      </c>
      <c r="B4" s="5" t="s">
        <v>26</v>
      </c>
      <c r="C4" s="7" t="s">
        <v>17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6" t="s">
        <v>27</v>
      </c>
      <c r="B5" s="5" t="s">
        <v>28</v>
      </c>
      <c r="C5" s="7" t="s">
        <v>17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6" t="s">
        <v>29</v>
      </c>
      <c r="B6" s="5" t="s">
        <v>28</v>
      </c>
      <c r="C6" s="7" t="s">
        <v>17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6" t="s">
        <v>32</v>
      </c>
      <c r="B7" s="5" t="s">
        <v>33</v>
      </c>
      <c r="C7" s="7" t="s">
        <v>17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6" t="s">
        <v>34</v>
      </c>
      <c r="B8" s="5" t="s">
        <v>35</v>
      </c>
      <c r="C8" s="7" t="s">
        <v>17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6" t="s">
        <v>36</v>
      </c>
      <c r="B9" s="5" t="s">
        <v>35</v>
      </c>
      <c r="C9" s="7" t="s">
        <v>17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6" t="s">
        <v>37</v>
      </c>
      <c r="B10" s="5" t="s">
        <v>35</v>
      </c>
      <c r="C10" s="7" t="s">
        <v>17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6" t="s">
        <v>38</v>
      </c>
      <c r="B11" s="5" t="s">
        <v>35</v>
      </c>
      <c r="C11" s="9" t="s">
        <v>17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6" t="s">
        <v>37</v>
      </c>
      <c r="B12" s="5" t="s">
        <v>40</v>
      </c>
      <c r="C12" s="7" t="s">
        <v>17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6" t="s">
        <v>38</v>
      </c>
      <c r="B13" s="5" t="s">
        <v>40</v>
      </c>
      <c r="C13" s="7" t="s">
        <v>17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6" t="s">
        <v>41</v>
      </c>
      <c r="B14" s="5" t="s">
        <v>40</v>
      </c>
      <c r="C14" s="7" t="s">
        <v>17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6" t="s">
        <v>42</v>
      </c>
      <c r="B15" s="5" t="s">
        <v>43</v>
      </c>
      <c r="C15" s="7" t="s">
        <v>17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6" t="s">
        <v>46</v>
      </c>
      <c r="B16" s="5" t="s">
        <v>47</v>
      </c>
      <c r="C16" s="7" t="s">
        <v>17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8" t="s">
        <v>53</v>
      </c>
      <c r="B17" s="5" t="s">
        <v>52</v>
      </c>
      <c r="C17" s="7" t="s">
        <v>17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6" t="s">
        <v>54</v>
      </c>
      <c r="B18" s="5" t="s">
        <v>52</v>
      </c>
      <c r="C18" s="7" t="s">
        <v>17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6" t="s">
        <v>61</v>
      </c>
      <c r="B19" s="5" t="s">
        <v>62</v>
      </c>
      <c r="C19" s="7" t="s">
        <v>17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6" t="s">
        <v>65</v>
      </c>
      <c r="B20" s="5" t="s">
        <v>66</v>
      </c>
      <c r="C20" s="7" t="s">
        <v>17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6" t="s">
        <v>67</v>
      </c>
      <c r="B21" s="5" t="s">
        <v>66</v>
      </c>
      <c r="C21" s="7" t="s">
        <v>17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6" t="s">
        <v>68</v>
      </c>
      <c r="B22" s="5" t="s">
        <v>66</v>
      </c>
      <c r="C22" s="7" t="s">
        <v>17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6" t="s">
        <v>72</v>
      </c>
      <c r="B23" s="5" t="s">
        <v>73</v>
      </c>
      <c r="C23" s="7" t="s">
        <v>17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6" t="s">
        <v>89</v>
      </c>
      <c r="B24" s="5" t="s">
        <v>90</v>
      </c>
      <c r="C24" s="7" t="s">
        <v>17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6" t="s">
        <v>93</v>
      </c>
      <c r="B25" s="5" t="s">
        <v>94</v>
      </c>
      <c r="C25" s="7" t="s">
        <v>17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6" t="s">
        <v>93</v>
      </c>
      <c r="B26" s="5" t="s">
        <v>112</v>
      </c>
      <c r="C26" s="7" t="s">
        <v>17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6" t="s">
        <v>113</v>
      </c>
      <c r="B27" s="5" t="s">
        <v>112</v>
      </c>
      <c r="C27" s="7" t="s">
        <v>17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6" t="s">
        <v>114</v>
      </c>
      <c r="B28" s="5" t="s">
        <v>112</v>
      </c>
      <c r="C28" s="7" t="s">
        <v>17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6" t="s">
        <v>115</v>
      </c>
      <c r="B29" s="5" t="s">
        <v>116</v>
      </c>
      <c r="C29" s="7" t="s">
        <v>17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6" t="s">
        <v>117</v>
      </c>
      <c r="B30" s="5" t="s">
        <v>116</v>
      </c>
      <c r="C30" s="7" t="s">
        <v>17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6" t="s">
        <v>118</v>
      </c>
      <c r="B31" s="5" t="s">
        <v>116</v>
      </c>
      <c r="C31" s="7" t="s">
        <v>17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6" t="s">
        <v>119</v>
      </c>
      <c r="B32" s="5" t="s">
        <v>116</v>
      </c>
      <c r="C32" s="7" t="s">
        <v>17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8" t="s">
        <v>120</v>
      </c>
      <c r="B33" s="5" t="s">
        <v>116</v>
      </c>
      <c r="C33" s="7" t="s">
        <v>17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8" t="s">
        <v>121</v>
      </c>
      <c r="B34" s="5" t="s">
        <v>122</v>
      </c>
      <c r="C34" s="7" t="s">
        <v>17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6" t="s">
        <v>123</v>
      </c>
      <c r="B35" s="5" t="s">
        <v>124</v>
      </c>
      <c r="C35" s="7" t="s">
        <v>17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6" t="s">
        <v>37</v>
      </c>
      <c r="B36" s="5" t="s">
        <v>126</v>
      </c>
      <c r="C36" s="7" t="s">
        <v>17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6" t="s">
        <v>127</v>
      </c>
      <c r="B37" s="5" t="s">
        <v>126</v>
      </c>
      <c r="C37" s="7" t="s">
        <v>17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6" t="s">
        <v>37</v>
      </c>
      <c r="B38" s="5" t="s">
        <v>130</v>
      </c>
      <c r="C38" s="7" t="s">
        <v>17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6" t="s">
        <v>131</v>
      </c>
      <c r="B39" s="5" t="s">
        <v>130</v>
      </c>
      <c r="C39" s="7" t="s">
        <v>17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6" t="s">
        <v>131</v>
      </c>
      <c r="B40" s="5" t="s">
        <v>130</v>
      </c>
      <c r="C40" s="7" t="s">
        <v>17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6" t="s">
        <v>133</v>
      </c>
      <c r="B41" s="5" t="s">
        <v>134</v>
      </c>
      <c r="C41" s="7" t="s">
        <v>17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6" t="s">
        <v>89</v>
      </c>
      <c r="B42" s="5" t="s">
        <v>134</v>
      </c>
      <c r="C42" s="7" t="s">
        <v>17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6" t="s">
        <v>136</v>
      </c>
      <c r="B43" s="5" t="s">
        <v>134</v>
      </c>
      <c r="C43" s="7" t="s">
        <v>17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6" t="s">
        <v>138</v>
      </c>
      <c r="B44" s="5" t="s">
        <v>134</v>
      </c>
      <c r="C44" s="7" t="s">
        <v>17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6" t="s">
        <v>136</v>
      </c>
      <c r="B45" s="5" t="s">
        <v>151</v>
      </c>
      <c r="C45" s="7" t="s">
        <v>17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6" t="s">
        <v>152</v>
      </c>
      <c r="B46" s="5" t="s">
        <v>151</v>
      </c>
      <c r="C46" s="7" t="s">
        <v>17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6" t="s">
        <v>153</v>
      </c>
      <c r="B47" s="5" t="s">
        <v>151</v>
      </c>
      <c r="C47" s="7" t="s">
        <v>17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8" t="s">
        <v>154</v>
      </c>
      <c r="B48" s="5" t="s">
        <v>151</v>
      </c>
      <c r="C48" s="7" t="s">
        <v>17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6" t="s">
        <v>136</v>
      </c>
      <c r="B49" s="5" t="s">
        <v>155</v>
      </c>
      <c r="C49" s="7" t="s">
        <v>17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6" t="s">
        <v>156</v>
      </c>
      <c r="B50" s="5" t="s">
        <v>157</v>
      </c>
      <c r="C50" s="7" t="s">
        <v>17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6" t="s">
        <v>89</v>
      </c>
      <c r="B51" s="5" t="s">
        <v>157</v>
      </c>
      <c r="C51" s="7" t="s">
        <v>17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6" t="s">
        <v>158</v>
      </c>
      <c r="B52" s="5" t="s">
        <v>157</v>
      </c>
      <c r="C52" s="7" t="s">
        <v>17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6" t="s">
        <v>159</v>
      </c>
      <c r="B53" s="5" t="s">
        <v>160</v>
      </c>
      <c r="C53" s="7" t="s">
        <v>17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6" t="s">
        <v>161</v>
      </c>
      <c r="B54" s="5" t="s">
        <v>160</v>
      </c>
      <c r="C54" s="7" t="s">
        <v>17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6" t="s">
        <v>162</v>
      </c>
      <c r="B55" s="5" t="s">
        <v>163</v>
      </c>
      <c r="C55" s="7" t="s">
        <v>17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6" t="s">
        <v>164</v>
      </c>
      <c r="B56" s="5" t="s">
        <v>165</v>
      </c>
      <c r="C56" s="7" t="s">
        <v>17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6" t="s">
        <v>166</v>
      </c>
      <c r="B57" s="5" t="s">
        <v>165</v>
      </c>
      <c r="C57" s="7" t="s">
        <v>17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6" t="s">
        <v>167</v>
      </c>
      <c r="B58" s="5" t="s">
        <v>165</v>
      </c>
      <c r="C58" s="7" t="s">
        <v>17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6" t="s">
        <v>168</v>
      </c>
      <c r="B59" s="5" t="s">
        <v>165</v>
      </c>
      <c r="C59" s="7" t="s">
        <v>17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6" t="s">
        <v>169</v>
      </c>
      <c r="B60" s="5" t="s">
        <v>165</v>
      </c>
      <c r="C60" s="7" t="s">
        <v>17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6" t="s">
        <v>170</v>
      </c>
      <c r="B61" s="5" t="s">
        <v>171</v>
      </c>
      <c r="C61" s="7" t="s">
        <v>17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6" t="s">
        <v>172</v>
      </c>
      <c r="B62" s="5" t="s">
        <v>171</v>
      </c>
      <c r="C62" s="7" t="s">
        <v>17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6" t="s">
        <v>175</v>
      </c>
      <c r="B63" s="5" t="s">
        <v>174</v>
      </c>
      <c r="C63" s="7" t="s">
        <v>17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6" t="s">
        <v>178</v>
      </c>
      <c r="B64" s="5" t="s">
        <v>177</v>
      </c>
      <c r="C64" s="7" t="s">
        <v>17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6" t="s">
        <v>179</v>
      </c>
      <c r="B65" s="5" t="s">
        <v>177</v>
      </c>
      <c r="C65" s="7" t="s">
        <v>17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6" t="s">
        <v>180</v>
      </c>
      <c r="B66" s="5" t="s">
        <v>177</v>
      </c>
      <c r="C66" s="7" t="s">
        <v>17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6" t="s">
        <v>181</v>
      </c>
      <c r="B67" s="5" t="s">
        <v>177</v>
      </c>
      <c r="C67" s="7" t="s">
        <v>17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6" t="s">
        <v>182</v>
      </c>
      <c r="B68" s="5" t="s">
        <v>183</v>
      </c>
      <c r="C68" s="7" t="s">
        <v>17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6" t="s">
        <v>187</v>
      </c>
      <c r="B69" s="5" t="s">
        <v>186</v>
      </c>
      <c r="C69" s="7" t="s">
        <v>17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6" t="s">
        <v>188</v>
      </c>
      <c r="B70" s="5" t="s">
        <v>186</v>
      </c>
      <c r="C70" s="7" t="s">
        <v>17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6" t="s">
        <v>193</v>
      </c>
      <c r="B71" s="5" t="s">
        <v>194</v>
      </c>
      <c r="C71" s="7" t="s">
        <v>17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6" t="s">
        <v>195</v>
      </c>
      <c r="B72" s="5" t="s">
        <v>196</v>
      </c>
      <c r="C72" s="7" t="s">
        <v>17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8" t="s">
        <v>197</v>
      </c>
      <c r="B73" s="5" t="s">
        <v>196</v>
      </c>
      <c r="C73" s="7" t="s">
        <v>17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6" t="s">
        <v>198</v>
      </c>
      <c r="B74" s="5" t="s">
        <v>196</v>
      </c>
      <c r="C74" s="7" t="s">
        <v>17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6" t="s">
        <v>201</v>
      </c>
      <c r="B75" s="5" t="s">
        <v>200</v>
      </c>
      <c r="C75" s="7" t="s">
        <v>17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6" t="s">
        <v>202</v>
      </c>
      <c r="B76" s="5" t="s">
        <v>200</v>
      </c>
      <c r="C76" s="7" t="s">
        <v>17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6" t="s">
        <v>203</v>
      </c>
      <c r="B77" s="5" t="s">
        <v>204</v>
      </c>
      <c r="C77" s="7" t="s">
        <v>17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6" t="s">
        <v>136</v>
      </c>
      <c r="B78" s="5" t="s">
        <v>206</v>
      </c>
      <c r="C78" s="7" t="s">
        <v>17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6" t="s">
        <v>207</v>
      </c>
      <c r="B79" s="5" t="s">
        <v>208</v>
      </c>
      <c r="C79" s="7" t="s">
        <v>17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6" t="s">
        <v>209</v>
      </c>
      <c r="B80" s="5" t="s">
        <v>208</v>
      </c>
      <c r="C80" s="7" t="s">
        <v>17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6" t="s">
        <v>210</v>
      </c>
      <c r="B81" s="5" t="s">
        <v>211</v>
      </c>
      <c r="C81" s="7" t="s">
        <v>17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6" t="s">
        <v>212</v>
      </c>
      <c r="B82" s="5" t="s">
        <v>211</v>
      </c>
      <c r="C82" s="7" t="s">
        <v>17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6" t="s">
        <v>213</v>
      </c>
      <c r="B83" s="5" t="s">
        <v>211</v>
      </c>
      <c r="C83" s="7" t="s">
        <v>17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6" t="s">
        <v>115</v>
      </c>
      <c r="B84" s="5" t="s">
        <v>211</v>
      </c>
      <c r="C84" s="7" t="s">
        <v>17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6" t="s">
        <v>214</v>
      </c>
      <c r="B85" s="5" t="s">
        <v>215</v>
      </c>
      <c r="C85" s="7" t="s">
        <v>17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6" t="s">
        <v>216</v>
      </c>
      <c r="B86" s="5" t="s">
        <v>215</v>
      </c>
      <c r="C86" s="7" t="s">
        <v>17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6" t="s">
        <v>217</v>
      </c>
      <c r="B87" s="5" t="s">
        <v>215</v>
      </c>
      <c r="C87" s="7" t="s">
        <v>17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6" t="s">
        <v>218</v>
      </c>
      <c r="B88" s="5" t="s">
        <v>219</v>
      </c>
      <c r="C88" s="7" t="s">
        <v>17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6" t="s">
        <v>220</v>
      </c>
      <c r="B89" s="5" t="s">
        <v>221</v>
      </c>
      <c r="C89" s="7" t="s">
        <v>17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6" t="s">
        <v>222</v>
      </c>
      <c r="B90" s="5" t="s">
        <v>223</v>
      </c>
      <c r="C90" s="7" t="s">
        <v>17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6" t="s">
        <v>226</v>
      </c>
      <c r="B91" s="5" t="s">
        <v>227</v>
      </c>
      <c r="C91" s="7" t="s">
        <v>17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6" t="s">
        <v>234</v>
      </c>
      <c r="B92" s="5" t="s">
        <v>235</v>
      </c>
      <c r="C92" s="7" t="s">
        <v>17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6" t="s">
        <v>236</v>
      </c>
      <c r="B93" s="5" t="s">
        <v>235</v>
      </c>
      <c r="C93" s="7" t="s">
        <v>17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6" t="s">
        <v>237</v>
      </c>
      <c r="B94" s="5" t="s">
        <v>235</v>
      </c>
      <c r="C94" s="7" t="s">
        <v>17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6" t="s">
        <v>238</v>
      </c>
      <c r="B95" s="5" t="s">
        <v>235</v>
      </c>
      <c r="C95" s="7" t="s">
        <v>17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6" t="s">
        <v>239</v>
      </c>
      <c r="B96" s="5" t="s">
        <v>240</v>
      </c>
      <c r="C96" s="7" t="s">
        <v>17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6" t="s">
        <v>241</v>
      </c>
      <c r="B97" s="5" t="s">
        <v>242</v>
      </c>
      <c r="C97" s="7" t="s">
        <v>17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6" t="s">
        <v>243</v>
      </c>
      <c r="B98" s="5" t="s">
        <v>242</v>
      </c>
      <c r="C98" s="7" t="s">
        <v>17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6" t="s">
        <v>244</v>
      </c>
      <c r="B99" s="5" t="s">
        <v>242</v>
      </c>
      <c r="C99" s="7" t="s">
        <v>17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6" t="s">
        <v>245</v>
      </c>
      <c r="B100" s="5" t="s">
        <v>246</v>
      </c>
      <c r="C100" s="7" t="s">
        <v>17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6" t="s">
        <v>254</v>
      </c>
      <c r="B101" s="5" t="s">
        <v>255</v>
      </c>
      <c r="C101" s="7" t="s">
        <v>17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6" t="s">
        <v>258</v>
      </c>
      <c r="B102" s="5" t="s">
        <v>259</v>
      </c>
      <c r="C102" s="7" t="s">
        <v>17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6" t="s">
        <v>262</v>
      </c>
      <c r="B103" s="5" t="s">
        <v>261</v>
      </c>
      <c r="C103" s="7" t="s">
        <v>17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6" t="s">
        <v>263</v>
      </c>
      <c r="B104" s="5" t="s">
        <v>261</v>
      </c>
      <c r="C104" s="7" t="s">
        <v>17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6" t="s">
        <v>266</v>
      </c>
      <c r="B105" s="5" t="s">
        <v>267</v>
      </c>
      <c r="C105" s="7" t="s">
        <v>17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6" t="s">
        <v>269</v>
      </c>
      <c r="B106" s="5" t="s">
        <v>270</v>
      </c>
      <c r="C106" s="7" t="s">
        <v>17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6" t="s">
        <v>271</v>
      </c>
      <c r="B107" s="5" t="s">
        <v>270</v>
      </c>
      <c r="C107" s="7" t="s">
        <v>17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6" t="s">
        <v>272</v>
      </c>
      <c r="B108" s="5" t="s">
        <v>273</v>
      </c>
      <c r="C108" s="7" t="s">
        <v>17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6" t="s">
        <v>274</v>
      </c>
      <c r="B109" s="5" t="s">
        <v>275</v>
      </c>
      <c r="C109" s="7" t="s">
        <v>17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6" t="s">
        <v>276</v>
      </c>
      <c r="B110" s="5" t="s">
        <v>275</v>
      </c>
      <c r="C110" s="7" t="s">
        <v>17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6" t="s">
        <v>277</v>
      </c>
      <c r="B111" s="5" t="s">
        <v>278</v>
      </c>
      <c r="C111" s="7" t="s">
        <v>17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6" t="s">
        <v>279</v>
      </c>
      <c r="B112" s="5" t="s">
        <v>278</v>
      </c>
      <c r="C112" s="7" t="s">
        <v>17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6" t="s">
        <v>280</v>
      </c>
      <c r="B113" s="5" t="s">
        <v>281</v>
      </c>
      <c r="C113" s="7" t="s">
        <v>17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6" t="s">
        <v>284</v>
      </c>
      <c r="B114" s="5" t="s">
        <v>285</v>
      </c>
      <c r="C114" s="7" t="s">
        <v>17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6" t="s">
        <v>286</v>
      </c>
      <c r="B115" s="5" t="s">
        <v>285</v>
      </c>
      <c r="C115" s="7" t="s">
        <v>17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6" t="s">
        <v>290</v>
      </c>
      <c r="B116" s="5" t="s">
        <v>291</v>
      </c>
      <c r="C116" s="7" t="s">
        <v>17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6" t="s">
        <v>298</v>
      </c>
      <c r="B117" s="5" t="s">
        <v>299</v>
      </c>
      <c r="C117" s="7" t="s">
        <v>17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6" t="s">
        <v>302</v>
      </c>
      <c r="B118" s="5" t="s">
        <v>303</v>
      </c>
      <c r="C118" s="7" t="s">
        <v>17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6" t="s">
        <v>310</v>
      </c>
      <c r="B119" s="5" t="s">
        <v>309</v>
      </c>
      <c r="C119" s="7" t="s">
        <v>17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6" t="s">
        <v>311</v>
      </c>
      <c r="B120" s="5" t="s">
        <v>312</v>
      </c>
      <c r="C120" s="7" t="s">
        <v>17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6" t="s">
        <v>311</v>
      </c>
      <c r="B121" s="5" t="s">
        <v>313</v>
      </c>
      <c r="C121" s="7" t="s">
        <v>17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6" t="s">
        <v>314</v>
      </c>
      <c r="B122" s="5" t="s">
        <v>313</v>
      </c>
      <c r="C122" s="7" t="s">
        <v>17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6" t="s">
        <v>136</v>
      </c>
      <c r="B123" s="5" t="s">
        <v>318</v>
      </c>
      <c r="C123" s="7" t="s">
        <v>17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6" t="s">
        <v>321</v>
      </c>
      <c r="B124" s="5" t="s">
        <v>322</v>
      </c>
      <c r="C124" s="7" t="s">
        <v>17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6" t="s">
        <v>323</v>
      </c>
      <c r="B125" s="5" t="s">
        <v>322</v>
      </c>
      <c r="C125" s="7" t="s">
        <v>17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6" t="s">
        <v>324</v>
      </c>
      <c r="B126" s="5" t="s">
        <v>325</v>
      </c>
      <c r="C126" s="7" t="s">
        <v>17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6" t="s">
        <v>326</v>
      </c>
      <c r="B127" s="5" t="s">
        <v>327</v>
      </c>
      <c r="C127" s="7" t="s">
        <v>17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6" t="s">
        <v>328</v>
      </c>
      <c r="B128" s="5" t="s">
        <v>329</v>
      </c>
      <c r="C128" s="7" t="s">
        <v>17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6" t="s">
        <v>334</v>
      </c>
      <c r="B129" s="5" t="s">
        <v>335</v>
      </c>
      <c r="C129" s="7" t="s">
        <v>17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6" t="s">
        <v>336</v>
      </c>
      <c r="B130" s="5" t="s">
        <v>335</v>
      </c>
      <c r="C130" s="7" t="s">
        <v>17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6" t="s">
        <v>337</v>
      </c>
      <c r="B131" s="5" t="s">
        <v>335</v>
      </c>
      <c r="C131" s="7" t="s">
        <v>17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6" t="s">
        <v>346</v>
      </c>
      <c r="B132" s="5" t="s">
        <v>347</v>
      </c>
      <c r="C132" s="7" t="s">
        <v>17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6" t="s">
        <v>348</v>
      </c>
      <c r="B133" s="5" t="s">
        <v>347</v>
      </c>
      <c r="C133" s="7" t="s">
        <v>17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6" t="s">
        <v>351</v>
      </c>
      <c r="B134" s="5" t="s">
        <v>352</v>
      </c>
      <c r="C134" s="7" t="s">
        <v>17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6" t="s">
        <v>355</v>
      </c>
      <c r="B135" s="5" t="s">
        <v>356</v>
      </c>
      <c r="C135" s="7" t="s">
        <v>17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6" t="s">
        <v>357</v>
      </c>
      <c r="B136" s="5" t="s">
        <v>356</v>
      </c>
      <c r="C136" s="7" t="s">
        <v>17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6" t="s">
        <v>358</v>
      </c>
      <c r="B137" s="5" t="s">
        <v>356</v>
      </c>
      <c r="C137" s="7" t="s">
        <v>17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6" t="s">
        <v>358</v>
      </c>
      <c r="B138" s="5" t="s">
        <v>356</v>
      </c>
      <c r="C138" s="7" t="s">
        <v>17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6" t="s">
        <v>361</v>
      </c>
      <c r="B139" s="5" t="s">
        <v>360</v>
      </c>
      <c r="C139" s="7" t="s">
        <v>17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6" t="s">
        <v>363</v>
      </c>
      <c r="B140" s="5" t="s">
        <v>360</v>
      </c>
      <c r="C140" s="7" t="s">
        <v>17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6" t="s">
        <v>368</v>
      </c>
      <c r="B141" s="5" t="s">
        <v>366</v>
      </c>
      <c r="C141" s="7" t="s">
        <v>17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6" t="s">
        <v>369</v>
      </c>
      <c r="B142" s="5" t="s">
        <v>370</v>
      </c>
      <c r="C142" s="7" t="s">
        <v>17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6" t="s">
        <v>375</v>
      </c>
      <c r="B143" s="5" t="s">
        <v>376</v>
      </c>
      <c r="C143" s="7" t="s">
        <v>17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8" t="s">
        <v>377</v>
      </c>
      <c r="B144" s="5" t="s">
        <v>376</v>
      </c>
      <c r="C144" s="7" t="s">
        <v>17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6" t="s">
        <v>378</v>
      </c>
      <c r="B145" s="5" t="s">
        <v>379</v>
      </c>
      <c r="C145" s="7" t="s">
        <v>17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6" t="s">
        <v>382</v>
      </c>
      <c r="B146" s="5" t="s">
        <v>383</v>
      </c>
      <c r="C146" s="7" t="s">
        <v>17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6" t="s">
        <v>384</v>
      </c>
      <c r="B147" s="5" t="s">
        <v>383</v>
      </c>
      <c r="C147" s="7" t="s">
        <v>17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6" t="s">
        <v>384</v>
      </c>
      <c r="B148" s="5" t="s">
        <v>383</v>
      </c>
      <c r="C148" s="7" t="s">
        <v>17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6" t="s">
        <v>385</v>
      </c>
      <c r="B149" s="5" t="s">
        <v>383</v>
      </c>
      <c r="C149" s="7" t="s">
        <v>17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8" t="s">
        <v>389</v>
      </c>
      <c r="B150" s="5" t="s">
        <v>390</v>
      </c>
      <c r="C150" s="7" t="s">
        <v>17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6" t="s">
        <v>164</v>
      </c>
      <c r="B151" s="5" t="s">
        <v>392</v>
      </c>
      <c r="C151" s="7" t="s">
        <v>17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6" t="s">
        <v>37</v>
      </c>
      <c r="B152" s="5" t="s">
        <v>394</v>
      </c>
      <c r="C152" s="7" t="s">
        <v>17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6" t="s">
        <v>395</v>
      </c>
      <c r="B153" s="5" t="s">
        <v>396</v>
      </c>
      <c r="C153" s="7" t="s">
        <v>17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6" t="s">
        <v>398</v>
      </c>
      <c r="B154" s="5" t="s">
        <v>399</v>
      </c>
      <c r="C154" s="7" t="s">
        <v>17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6" t="s">
        <v>412</v>
      </c>
      <c r="B155" s="5" t="s">
        <v>413</v>
      </c>
      <c r="C155" s="7" t="s">
        <v>17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6" t="s">
        <v>414</v>
      </c>
      <c r="B156" s="5" t="s">
        <v>415</v>
      </c>
      <c r="C156" s="7" t="s">
        <v>17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8" t="s">
        <v>416</v>
      </c>
      <c r="B157" s="5" t="s">
        <v>417</v>
      </c>
      <c r="C157" s="7" t="s">
        <v>17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6" t="s">
        <v>423</v>
      </c>
      <c r="B158" s="5" t="s">
        <v>421</v>
      </c>
      <c r="C158" s="7" t="s">
        <v>17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6" t="s">
        <v>424</v>
      </c>
      <c r="B159" s="5" t="s">
        <v>425</v>
      </c>
      <c r="C159" s="7" t="s">
        <v>17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6" t="s">
        <v>426</v>
      </c>
      <c r="B160" s="5" t="s">
        <v>427</v>
      </c>
      <c r="C160" s="7" t="s">
        <v>17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6" t="s">
        <v>428</v>
      </c>
      <c r="B161" s="5" t="s">
        <v>427</v>
      </c>
      <c r="C161" s="7" t="s">
        <v>17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6" t="s">
        <v>429</v>
      </c>
      <c r="B162" s="5" t="s">
        <v>430</v>
      </c>
      <c r="C162" s="7" t="s">
        <v>17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6" t="s">
        <v>431</v>
      </c>
      <c r="B163" s="5" t="s">
        <v>430</v>
      </c>
      <c r="C163" s="7" t="s">
        <v>17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6" t="s">
        <v>433</v>
      </c>
      <c r="B164" s="5" t="s">
        <v>434</v>
      </c>
      <c r="C164" s="7" t="s">
        <v>17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6" t="s">
        <v>435</v>
      </c>
      <c r="B165" s="5" t="s">
        <v>434</v>
      </c>
      <c r="C165" s="7" t="s">
        <v>17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6" t="s">
        <v>444</v>
      </c>
      <c r="B166" s="5" t="s">
        <v>443</v>
      </c>
      <c r="C166" s="7" t="s">
        <v>17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6" t="s">
        <v>445</v>
      </c>
      <c r="B167" s="5" t="s">
        <v>446</v>
      </c>
      <c r="C167" s="7" t="s">
        <v>17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6" t="s">
        <v>451</v>
      </c>
      <c r="B168" s="5" t="s">
        <v>452</v>
      </c>
      <c r="C168" s="7" t="s">
        <v>17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6" t="s">
        <v>453</v>
      </c>
      <c r="B169" s="5" t="s">
        <v>452</v>
      </c>
      <c r="C169" s="7" t="s">
        <v>17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6" t="s">
        <v>456</v>
      </c>
      <c r="B170" s="5" t="s">
        <v>457</v>
      </c>
      <c r="C170" s="7" t="s">
        <v>17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6" t="s">
        <v>460</v>
      </c>
      <c r="B171" s="5" t="s">
        <v>461</v>
      </c>
      <c r="C171" s="7" t="s">
        <v>17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6" t="s">
        <v>464</v>
      </c>
      <c r="B172" s="5" t="s">
        <v>463</v>
      </c>
      <c r="C172" s="7" t="s">
        <v>17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6" t="s">
        <v>467</v>
      </c>
      <c r="B173" s="5" t="s">
        <v>466</v>
      </c>
      <c r="C173" s="7" t="s">
        <v>17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6" t="s">
        <v>468</v>
      </c>
      <c r="B174" s="5" t="s">
        <v>469</v>
      </c>
      <c r="C174" s="7" t="s">
        <v>17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6" t="s">
        <v>476</v>
      </c>
      <c r="B175" s="5" t="s">
        <v>477</v>
      </c>
      <c r="C175" s="7" t="s">
        <v>17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6" t="s">
        <v>478</v>
      </c>
      <c r="B176" s="5" t="s">
        <v>479</v>
      </c>
      <c r="C176" s="7" t="s">
        <v>17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6" t="s">
        <v>481</v>
      </c>
      <c r="B177" s="5" t="s">
        <v>482</v>
      </c>
      <c r="C177" s="7" t="s">
        <v>17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8" t="s">
        <v>483</v>
      </c>
      <c r="B178" s="5" t="s">
        <v>484</v>
      </c>
      <c r="C178" s="7" t="s">
        <v>17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6" t="s">
        <v>494</v>
      </c>
      <c r="B179" s="5" t="s">
        <v>493</v>
      </c>
      <c r="C179" s="7" t="s">
        <v>17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6" t="s">
        <v>502</v>
      </c>
      <c r="B180" s="5" t="s">
        <v>503</v>
      </c>
      <c r="C180" s="7" t="s">
        <v>17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8" t="s">
        <v>504</v>
      </c>
      <c r="B181" s="5" t="s">
        <v>503</v>
      </c>
      <c r="C181" s="7" t="s">
        <v>17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6" t="s">
        <v>505</v>
      </c>
      <c r="B182" s="5" t="s">
        <v>506</v>
      </c>
      <c r="C182" s="7" t="s">
        <v>17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6" t="s">
        <v>507</v>
      </c>
      <c r="B183" s="5" t="s">
        <v>508</v>
      </c>
      <c r="C183" s="7" t="s">
        <v>17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6" t="s">
        <v>509</v>
      </c>
      <c r="B184" s="5" t="s">
        <v>508</v>
      </c>
      <c r="C184" s="7" t="s">
        <v>17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6"/>
      <c r="B185" s="5"/>
      <c r="C185" s="7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</sheetData>
  <hyperlinks>
    <hyperlink r:id="rId1" location="/content/resources/principles" ref="D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86"/>
    <col customWidth="1" min="6" max="6" width="48.43"/>
    <col customWidth="1" min="9" max="9" width="111.14"/>
  </cols>
  <sheetData>
    <row r="1">
      <c r="A1" s="1" t="s">
        <v>0</v>
      </c>
      <c r="B1" s="10" t="s">
        <v>525</v>
      </c>
      <c r="C1" s="10" t="s">
        <v>526</v>
      </c>
      <c r="D1" s="2" t="s">
        <v>1</v>
      </c>
      <c r="E1" s="3" t="s">
        <v>527</v>
      </c>
      <c r="F1" s="11" t="s">
        <v>528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6" t="s">
        <v>15</v>
      </c>
      <c r="B2" s="7" t="s">
        <v>529</v>
      </c>
      <c r="C2" s="7" t="s">
        <v>530</v>
      </c>
      <c r="D2" s="7">
        <v>4.0</v>
      </c>
      <c r="E2" s="7" t="s">
        <v>17</v>
      </c>
      <c r="F2" s="7" t="s">
        <v>531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 t="s">
        <v>18</v>
      </c>
      <c r="B3" s="7" t="s">
        <v>532</v>
      </c>
      <c r="C3" s="7" t="s">
        <v>530</v>
      </c>
      <c r="D3" s="7">
        <v>4.0</v>
      </c>
      <c r="E3" s="7" t="s">
        <v>17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6" t="s">
        <v>25</v>
      </c>
      <c r="B4" s="7" t="s">
        <v>533</v>
      </c>
      <c r="C4" s="7" t="s">
        <v>534</v>
      </c>
      <c r="D4" s="7">
        <v>6.5</v>
      </c>
      <c r="E4" s="7" t="s">
        <v>17</v>
      </c>
      <c r="F4" s="7" t="s">
        <v>535</v>
      </c>
      <c r="G4" s="5"/>
      <c r="H4" s="5"/>
      <c r="I4" s="12" t="s">
        <v>536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6" t="s">
        <v>27</v>
      </c>
      <c r="B5" s="7" t="s">
        <v>537</v>
      </c>
      <c r="C5" s="7" t="s">
        <v>530</v>
      </c>
      <c r="D5" s="7">
        <v>7.0</v>
      </c>
      <c r="E5" s="7" t="s">
        <v>17</v>
      </c>
      <c r="F5" s="7" t="s">
        <v>538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6" t="s">
        <v>29</v>
      </c>
      <c r="B6" s="7" t="s">
        <v>532</v>
      </c>
      <c r="C6" s="7" t="s">
        <v>530</v>
      </c>
      <c r="D6" s="7">
        <v>7.0</v>
      </c>
      <c r="E6" s="7" t="s">
        <v>17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6" t="s">
        <v>32</v>
      </c>
      <c r="B7" s="7" t="s">
        <v>539</v>
      </c>
      <c r="C7" s="7" t="s">
        <v>540</v>
      </c>
      <c r="D7" s="7">
        <v>8.5</v>
      </c>
      <c r="E7" s="7" t="s">
        <v>17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6" t="s">
        <v>34</v>
      </c>
      <c r="B8" s="7" t="s">
        <v>541</v>
      </c>
      <c r="C8" s="7" t="s">
        <v>542</v>
      </c>
      <c r="D8" s="7">
        <v>9.0</v>
      </c>
      <c r="E8" s="7" t="s">
        <v>17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6" t="s">
        <v>36</v>
      </c>
      <c r="B9" s="7" t="s">
        <v>543</v>
      </c>
      <c r="C9" s="7" t="s">
        <v>542</v>
      </c>
      <c r="D9" s="7">
        <v>9.0</v>
      </c>
      <c r="E9" s="7" t="s">
        <v>17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6" t="s">
        <v>37</v>
      </c>
      <c r="B10" s="7" t="s">
        <v>544</v>
      </c>
      <c r="C10" s="7" t="s">
        <v>545</v>
      </c>
      <c r="D10" s="7">
        <v>9.0</v>
      </c>
      <c r="E10" s="7" t="s">
        <v>17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6" t="s">
        <v>38</v>
      </c>
      <c r="B11" s="7" t="s">
        <v>546</v>
      </c>
      <c r="C11" s="7" t="s">
        <v>547</v>
      </c>
      <c r="D11" s="7">
        <v>9.0</v>
      </c>
      <c r="E11" s="9" t="s">
        <v>17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6" t="s">
        <v>37</v>
      </c>
      <c r="B12" s="7" t="s">
        <v>544</v>
      </c>
      <c r="C12" s="7" t="s">
        <v>545</v>
      </c>
      <c r="D12" s="7">
        <v>9.5</v>
      </c>
      <c r="E12" s="7" t="s">
        <v>17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6" t="s">
        <v>38</v>
      </c>
      <c r="B13" s="7" t="s">
        <v>546</v>
      </c>
      <c r="C13" s="7" t="s">
        <v>547</v>
      </c>
      <c r="D13" s="7">
        <v>9.5</v>
      </c>
      <c r="E13" s="7" t="s">
        <v>17</v>
      </c>
      <c r="F13" s="5"/>
      <c r="G13" s="5"/>
      <c r="H13" s="5"/>
      <c r="I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6" t="s">
        <v>41</v>
      </c>
      <c r="B14" s="7" t="s">
        <v>546</v>
      </c>
      <c r="C14" s="7" t="s">
        <v>547</v>
      </c>
      <c r="D14" s="7">
        <v>9.5</v>
      </c>
      <c r="E14" s="7" t="s">
        <v>17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6" t="s">
        <v>42</v>
      </c>
      <c r="B15" s="7" t="s">
        <v>544</v>
      </c>
      <c r="C15" s="7" t="s">
        <v>545</v>
      </c>
      <c r="D15" s="7">
        <v>10.0</v>
      </c>
      <c r="E15" s="7" t="s">
        <v>17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6" t="s">
        <v>46</v>
      </c>
      <c r="B16" s="7" t="s">
        <v>548</v>
      </c>
      <c r="C16" s="7" t="s">
        <v>540</v>
      </c>
      <c r="D16" s="7">
        <v>11.5</v>
      </c>
      <c r="E16" s="7" t="s">
        <v>17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8" t="s">
        <v>53</v>
      </c>
      <c r="B17" s="7" t="s">
        <v>549</v>
      </c>
      <c r="C17" s="7" t="s">
        <v>550</v>
      </c>
      <c r="D17" s="7">
        <v>12.5</v>
      </c>
      <c r="E17" s="7" t="s">
        <v>17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6" t="s">
        <v>54</v>
      </c>
      <c r="B18" s="7" t="s">
        <v>551</v>
      </c>
      <c r="C18" s="7" t="s">
        <v>540</v>
      </c>
      <c r="D18" s="7">
        <v>12.5</v>
      </c>
      <c r="E18" s="7" t="s">
        <v>17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6" t="s">
        <v>61</v>
      </c>
      <c r="B19" s="7" t="s">
        <v>552</v>
      </c>
      <c r="C19" s="7" t="s">
        <v>553</v>
      </c>
      <c r="D19" s="7">
        <v>14.0</v>
      </c>
      <c r="E19" s="7" t="s">
        <v>17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6" t="s">
        <v>65</v>
      </c>
      <c r="B20" s="7" t="s">
        <v>554</v>
      </c>
      <c r="C20" s="7" t="s">
        <v>555</v>
      </c>
      <c r="D20" s="7">
        <v>16.0</v>
      </c>
      <c r="E20" s="7" t="s">
        <v>17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6" t="s">
        <v>67</v>
      </c>
      <c r="B21" s="7" t="s">
        <v>556</v>
      </c>
      <c r="C21" s="7" t="s">
        <v>557</v>
      </c>
      <c r="D21" s="7">
        <v>16.0</v>
      </c>
      <c r="E21" s="7" t="s">
        <v>17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6" t="s">
        <v>68</v>
      </c>
      <c r="B22" s="7" t="s">
        <v>558</v>
      </c>
      <c r="C22" s="7" t="s">
        <v>540</v>
      </c>
      <c r="D22" s="7">
        <v>16.0</v>
      </c>
      <c r="E22" s="7" t="s">
        <v>17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6" t="s">
        <v>72</v>
      </c>
      <c r="B23" s="7" t="s">
        <v>559</v>
      </c>
      <c r="C23" s="7" t="s">
        <v>553</v>
      </c>
      <c r="D23" s="7">
        <v>17.0</v>
      </c>
      <c r="E23" s="7" t="s">
        <v>17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6" t="s">
        <v>89</v>
      </c>
      <c r="B24" s="7" t="s">
        <v>560</v>
      </c>
      <c r="C24" s="7" t="s">
        <v>534</v>
      </c>
      <c r="D24" s="7">
        <v>20.0</v>
      </c>
      <c r="E24" s="7" t="s">
        <v>17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6" t="s">
        <v>93</v>
      </c>
      <c r="B25" s="7" t="s">
        <v>559</v>
      </c>
      <c r="C25" s="7" t="s">
        <v>553</v>
      </c>
      <c r="D25" s="7">
        <v>21.0</v>
      </c>
      <c r="E25" s="7" t="s">
        <v>17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6" t="s">
        <v>93</v>
      </c>
      <c r="B26" s="7" t="s">
        <v>559</v>
      </c>
      <c r="C26" s="7" t="s">
        <v>553</v>
      </c>
      <c r="D26" s="7">
        <v>25.5</v>
      </c>
      <c r="E26" s="7" t="s">
        <v>17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6" t="s">
        <v>113</v>
      </c>
      <c r="B27" s="7" t="s">
        <v>561</v>
      </c>
      <c r="C27" s="7" t="s">
        <v>540</v>
      </c>
      <c r="D27" s="7">
        <v>25.5</v>
      </c>
      <c r="E27" s="7" t="s">
        <v>17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6" t="s">
        <v>114</v>
      </c>
      <c r="B28" s="7" t="s">
        <v>559</v>
      </c>
      <c r="C28" s="7" t="s">
        <v>553</v>
      </c>
      <c r="D28" s="7">
        <v>25.5</v>
      </c>
      <c r="E28" s="7" t="s">
        <v>17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6" t="s">
        <v>115</v>
      </c>
      <c r="B29" s="7" t="s">
        <v>539</v>
      </c>
      <c r="C29" s="7" t="s">
        <v>540</v>
      </c>
      <c r="D29" s="7">
        <v>28.5</v>
      </c>
      <c r="E29" s="7" t="s">
        <v>17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6" t="s">
        <v>117</v>
      </c>
      <c r="B30" s="7" t="s">
        <v>562</v>
      </c>
      <c r="C30" s="7" t="s">
        <v>540</v>
      </c>
      <c r="D30" s="7">
        <v>28.5</v>
      </c>
      <c r="E30" s="7" t="s">
        <v>17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6" t="s">
        <v>118</v>
      </c>
      <c r="B31" s="7" t="s">
        <v>558</v>
      </c>
      <c r="C31" s="7" t="s">
        <v>540</v>
      </c>
      <c r="D31" s="7">
        <v>28.5</v>
      </c>
      <c r="E31" s="7" t="s">
        <v>17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6" t="s">
        <v>119</v>
      </c>
      <c r="B32" s="7" t="s">
        <v>539</v>
      </c>
      <c r="C32" s="7" t="s">
        <v>540</v>
      </c>
      <c r="D32" s="7">
        <v>28.5</v>
      </c>
      <c r="E32" s="7" t="s">
        <v>17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8" t="s">
        <v>120</v>
      </c>
      <c r="B33" s="7" t="s">
        <v>563</v>
      </c>
      <c r="C33" s="7" t="s">
        <v>540</v>
      </c>
      <c r="D33" s="7">
        <v>28.5</v>
      </c>
      <c r="E33" s="7" t="s">
        <v>17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8" t="s">
        <v>121</v>
      </c>
      <c r="B34" s="7" t="s">
        <v>564</v>
      </c>
      <c r="C34" s="7" t="s">
        <v>557</v>
      </c>
      <c r="D34" s="7">
        <v>29.5</v>
      </c>
      <c r="E34" s="7" t="s">
        <v>17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6" t="s">
        <v>123</v>
      </c>
      <c r="B35" s="7" t="s">
        <v>539</v>
      </c>
      <c r="C35" s="7" t="s">
        <v>540</v>
      </c>
      <c r="D35" s="7">
        <v>30.0</v>
      </c>
      <c r="E35" s="7" t="s">
        <v>17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6" t="s">
        <v>37</v>
      </c>
      <c r="B36" s="7" t="s">
        <v>544</v>
      </c>
      <c r="C36" s="7" t="s">
        <v>545</v>
      </c>
      <c r="D36" s="7">
        <v>31.5</v>
      </c>
      <c r="E36" s="7" t="s">
        <v>17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6" t="s">
        <v>127</v>
      </c>
      <c r="B37" s="7" t="s">
        <v>565</v>
      </c>
      <c r="C37" s="7" t="s">
        <v>566</v>
      </c>
      <c r="D37" s="7">
        <v>31.5</v>
      </c>
      <c r="E37" s="7" t="s">
        <v>17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6" t="s">
        <v>37</v>
      </c>
      <c r="B38" s="7" t="s">
        <v>544</v>
      </c>
      <c r="C38" s="7" t="s">
        <v>545</v>
      </c>
      <c r="D38" s="7">
        <v>32.0</v>
      </c>
      <c r="E38" s="7" t="s">
        <v>17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6" t="s">
        <v>131</v>
      </c>
      <c r="B39" s="7" t="s">
        <v>544</v>
      </c>
      <c r="C39" s="7" t="s">
        <v>545</v>
      </c>
      <c r="D39" s="7">
        <v>32.0</v>
      </c>
      <c r="E39" s="7" t="s">
        <v>17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13" t="s">
        <v>131</v>
      </c>
      <c r="B40" s="7" t="s">
        <v>544</v>
      </c>
      <c r="C40" s="7" t="s">
        <v>566</v>
      </c>
      <c r="D40" s="7">
        <v>32.0</v>
      </c>
      <c r="E40" s="7" t="s">
        <v>17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13" t="s">
        <v>133</v>
      </c>
      <c r="B41" s="7" t="s">
        <v>567</v>
      </c>
      <c r="C41" s="7" t="s">
        <v>568</v>
      </c>
      <c r="D41" s="7">
        <v>32.5</v>
      </c>
      <c r="E41" s="7" t="s">
        <v>17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6" t="s">
        <v>89</v>
      </c>
      <c r="B42" s="7" t="s">
        <v>560</v>
      </c>
      <c r="C42" s="7" t="s">
        <v>534</v>
      </c>
      <c r="D42" s="7">
        <v>32.5</v>
      </c>
      <c r="E42" s="7" t="s">
        <v>17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6" t="s">
        <v>136</v>
      </c>
      <c r="B43" s="7" t="s">
        <v>561</v>
      </c>
      <c r="C43" s="7" t="s">
        <v>540</v>
      </c>
      <c r="D43" s="7">
        <v>32.5</v>
      </c>
      <c r="E43" s="7" t="s">
        <v>17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6" t="s">
        <v>138</v>
      </c>
      <c r="B44" s="7" t="s">
        <v>561</v>
      </c>
      <c r="C44" s="7" t="s">
        <v>540</v>
      </c>
      <c r="D44" s="7">
        <v>32.5</v>
      </c>
      <c r="E44" s="7" t="s">
        <v>17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6" t="s">
        <v>136</v>
      </c>
      <c r="B45" s="7" t="s">
        <v>561</v>
      </c>
      <c r="C45" s="7" t="s">
        <v>540</v>
      </c>
      <c r="D45" s="7">
        <v>36.5</v>
      </c>
      <c r="E45" s="7" t="s">
        <v>17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6" t="s">
        <v>152</v>
      </c>
      <c r="B46" s="7" t="s">
        <v>561</v>
      </c>
      <c r="C46" s="7" t="s">
        <v>540</v>
      </c>
      <c r="D46" s="7">
        <v>36.5</v>
      </c>
      <c r="E46" s="7" t="s">
        <v>17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6" t="s">
        <v>153</v>
      </c>
      <c r="B47" s="7" t="s">
        <v>560</v>
      </c>
      <c r="C47" s="7" t="s">
        <v>534</v>
      </c>
      <c r="D47" s="7">
        <v>36.5</v>
      </c>
      <c r="E47" s="7" t="s">
        <v>17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8" t="s">
        <v>154</v>
      </c>
      <c r="B48" s="7" t="s">
        <v>563</v>
      </c>
      <c r="C48" s="7" t="s">
        <v>534</v>
      </c>
      <c r="D48" s="7">
        <v>36.5</v>
      </c>
      <c r="E48" s="7" t="s">
        <v>17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6" t="s">
        <v>136</v>
      </c>
      <c r="B49" s="7" t="s">
        <v>561</v>
      </c>
      <c r="C49" s="7" t="s">
        <v>540</v>
      </c>
      <c r="D49" s="7">
        <v>37.0</v>
      </c>
      <c r="E49" s="7" t="s">
        <v>17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6" t="s">
        <v>156</v>
      </c>
      <c r="B50" s="7" t="s">
        <v>569</v>
      </c>
      <c r="C50" s="7" t="s">
        <v>570</v>
      </c>
      <c r="D50" s="7">
        <v>37.5</v>
      </c>
      <c r="E50" s="7" t="s">
        <v>17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6" t="s">
        <v>89</v>
      </c>
      <c r="B51" s="7" t="s">
        <v>560</v>
      </c>
      <c r="C51" s="7" t="s">
        <v>534</v>
      </c>
      <c r="D51" s="7">
        <v>37.5</v>
      </c>
      <c r="E51" s="7" t="s">
        <v>17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6" t="s">
        <v>158</v>
      </c>
      <c r="B52" s="7" t="s">
        <v>560</v>
      </c>
      <c r="C52" s="7" t="s">
        <v>534</v>
      </c>
      <c r="D52" s="7">
        <v>37.5</v>
      </c>
      <c r="E52" s="7" t="s">
        <v>17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6" t="s">
        <v>159</v>
      </c>
      <c r="B53" s="7" t="s">
        <v>571</v>
      </c>
      <c r="C53" s="7" t="s">
        <v>550</v>
      </c>
      <c r="D53" s="7">
        <v>38.0</v>
      </c>
      <c r="E53" s="7" t="s">
        <v>17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6" t="s">
        <v>161</v>
      </c>
      <c r="B54" s="7" t="s">
        <v>572</v>
      </c>
      <c r="C54" s="7" t="s">
        <v>550</v>
      </c>
      <c r="D54" s="7">
        <v>38.0</v>
      </c>
      <c r="E54" s="7" t="s">
        <v>17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6" t="s">
        <v>162</v>
      </c>
      <c r="B55" s="7" t="s">
        <v>546</v>
      </c>
      <c r="C55" s="7" t="s">
        <v>547</v>
      </c>
      <c r="D55" s="7">
        <v>38.5</v>
      </c>
      <c r="E55" s="7" t="s">
        <v>17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6" t="s">
        <v>164</v>
      </c>
      <c r="B56" s="7" t="s">
        <v>551</v>
      </c>
      <c r="C56" s="7" t="s">
        <v>540</v>
      </c>
      <c r="D56" s="7">
        <v>39.0</v>
      </c>
      <c r="E56" s="7" t="s">
        <v>17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6" t="s">
        <v>166</v>
      </c>
      <c r="B57" s="7" t="s">
        <v>551</v>
      </c>
      <c r="C57" s="7" t="s">
        <v>540</v>
      </c>
      <c r="D57" s="7">
        <v>39.0</v>
      </c>
      <c r="E57" s="7" t="s">
        <v>17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6" t="s">
        <v>167</v>
      </c>
      <c r="B58" s="7" t="s">
        <v>551</v>
      </c>
      <c r="C58" s="7" t="s">
        <v>540</v>
      </c>
      <c r="D58" s="7">
        <v>39.0</v>
      </c>
      <c r="E58" s="7" t="s">
        <v>17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6" t="s">
        <v>168</v>
      </c>
      <c r="B59" s="7" t="s">
        <v>569</v>
      </c>
      <c r="C59" s="7" t="s">
        <v>570</v>
      </c>
      <c r="D59" s="7">
        <v>39.0</v>
      </c>
      <c r="E59" s="7" t="s">
        <v>17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6" t="s">
        <v>169</v>
      </c>
      <c r="B60" s="7" t="s">
        <v>573</v>
      </c>
      <c r="C60" s="7" t="s">
        <v>545</v>
      </c>
      <c r="D60" s="7">
        <v>39.0</v>
      </c>
      <c r="E60" s="7" t="s">
        <v>17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6" t="s">
        <v>170</v>
      </c>
      <c r="B61" s="7" t="s">
        <v>560</v>
      </c>
      <c r="C61" s="7" t="s">
        <v>534</v>
      </c>
      <c r="D61" s="7">
        <v>39.5</v>
      </c>
      <c r="E61" s="7" t="s">
        <v>17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6" t="s">
        <v>172</v>
      </c>
      <c r="B62" s="7" t="s">
        <v>551</v>
      </c>
      <c r="C62" s="7" t="s">
        <v>540</v>
      </c>
      <c r="D62" s="7">
        <v>39.5</v>
      </c>
      <c r="E62" s="7" t="s">
        <v>17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6" t="s">
        <v>175</v>
      </c>
      <c r="B63" s="7" t="s">
        <v>574</v>
      </c>
      <c r="C63" s="7" t="s">
        <v>570</v>
      </c>
      <c r="D63" s="7">
        <v>40.0</v>
      </c>
      <c r="E63" s="7" t="s">
        <v>17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6" t="s">
        <v>178</v>
      </c>
      <c r="B64" s="7" t="s">
        <v>544</v>
      </c>
      <c r="C64" s="7" t="s">
        <v>545</v>
      </c>
      <c r="D64" s="7">
        <v>40.5</v>
      </c>
      <c r="E64" s="7" t="s">
        <v>17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6" t="s">
        <v>179</v>
      </c>
      <c r="B65" s="7" t="s">
        <v>575</v>
      </c>
      <c r="C65" s="7" t="s">
        <v>550</v>
      </c>
      <c r="D65" s="7">
        <v>40.5</v>
      </c>
      <c r="E65" s="7" t="s">
        <v>17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6" t="s">
        <v>180</v>
      </c>
      <c r="B66" s="7" t="s">
        <v>551</v>
      </c>
      <c r="C66" s="7" t="s">
        <v>540</v>
      </c>
      <c r="D66" s="7">
        <v>40.5</v>
      </c>
      <c r="E66" s="7" t="s">
        <v>17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6" t="s">
        <v>181</v>
      </c>
      <c r="B67" s="7" t="s">
        <v>561</v>
      </c>
      <c r="C67" s="7" t="s">
        <v>540</v>
      </c>
      <c r="D67" s="7">
        <v>40.5</v>
      </c>
      <c r="E67" s="7" t="s">
        <v>17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6" t="s">
        <v>182</v>
      </c>
      <c r="B68" s="7" t="s">
        <v>561</v>
      </c>
      <c r="C68" s="7" t="s">
        <v>540</v>
      </c>
      <c r="D68" s="7">
        <v>41.0</v>
      </c>
      <c r="E68" s="7" t="s">
        <v>17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6" t="s">
        <v>187</v>
      </c>
      <c r="B69" s="7" t="s">
        <v>576</v>
      </c>
      <c r="C69" s="7" t="s">
        <v>577</v>
      </c>
      <c r="D69" s="7">
        <v>41.5</v>
      </c>
      <c r="E69" s="7" t="s">
        <v>17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6" t="s">
        <v>188</v>
      </c>
      <c r="B70" s="7" t="s">
        <v>576</v>
      </c>
      <c r="C70" s="7" t="s">
        <v>577</v>
      </c>
      <c r="D70" s="7">
        <v>41.5</v>
      </c>
      <c r="E70" s="7" t="s">
        <v>17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6" t="s">
        <v>193</v>
      </c>
      <c r="B71" s="7" t="s">
        <v>578</v>
      </c>
      <c r="C71" s="7" t="s">
        <v>553</v>
      </c>
      <c r="D71" s="7">
        <v>43.5</v>
      </c>
      <c r="E71" s="7" t="s">
        <v>17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6" t="s">
        <v>195</v>
      </c>
      <c r="B72" s="7" t="s">
        <v>539</v>
      </c>
      <c r="C72" s="7" t="s">
        <v>540</v>
      </c>
      <c r="D72" s="7">
        <v>44.0</v>
      </c>
      <c r="E72" s="7" t="s">
        <v>17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8" t="s">
        <v>197</v>
      </c>
      <c r="B73" s="7"/>
      <c r="C73" s="7" t="s">
        <v>540</v>
      </c>
      <c r="D73" s="7">
        <v>44.0</v>
      </c>
      <c r="E73" s="7" t="s">
        <v>17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6" t="s">
        <v>198</v>
      </c>
      <c r="B74" s="7" t="s">
        <v>579</v>
      </c>
      <c r="C74" s="7" t="s">
        <v>540</v>
      </c>
      <c r="D74" s="7">
        <v>44.0</v>
      </c>
      <c r="E74" s="7" t="s">
        <v>17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6" t="s">
        <v>201</v>
      </c>
      <c r="B75" s="7" t="s">
        <v>565</v>
      </c>
      <c r="C75" s="7" t="s">
        <v>566</v>
      </c>
      <c r="D75" s="7">
        <v>46.5</v>
      </c>
      <c r="E75" s="7" t="s">
        <v>17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6" t="s">
        <v>202</v>
      </c>
      <c r="B76" s="7" t="s">
        <v>580</v>
      </c>
      <c r="C76" s="7" t="s">
        <v>568</v>
      </c>
      <c r="D76" s="7">
        <v>46.5</v>
      </c>
      <c r="E76" s="7" t="s">
        <v>17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6" t="s">
        <v>203</v>
      </c>
      <c r="B77" s="7" t="s">
        <v>533</v>
      </c>
      <c r="C77" s="7" t="s">
        <v>534</v>
      </c>
      <c r="D77" s="7">
        <v>47.5</v>
      </c>
      <c r="E77" s="7" t="s">
        <v>17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6" t="s">
        <v>136</v>
      </c>
      <c r="B78" s="7" t="s">
        <v>561</v>
      </c>
      <c r="C78" s="7" t="s">
        <v>540</v>
      </c>
      <c r="D78" s="7">
        <v>48.0</v>
      </c>
      <c r="E78" s="7" t="s">
        <v>17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6" t="s">
        <v>207</v>
      </c>
      <c r="B79" s="7" t="s">
        <v>539</v>
      </c>
      <c r="C79" s="7" t="s">
        <v>540</v>
      </c>
      <c r="D79" s="7">
        <v>48.5</v>
      </c>
      <c r="E79" s="7" t="s">
        <v>17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6" t="s">
        <v>209</v>
      </c>
      <c r="B80" s="7" t="s">
        <v>539</v>
      </c>
      <c r="C80" s="7" t="s">
        <v>540</v>
      </c>
      <c r="D80" s="7">
        <v>48.5</v>
      </c>
      <c r="E80" s="7" t="s">
        <v>17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>
      <c r="A81" s="6" t="s">
        <v>210</v>
      </c>
      <c r="B81" s="7" t="s">
        <v>539</v>
      </c>
      <c r="C81" s="7" t="s">
        <v>540</v>
      </c>
      <c r="D81" s="7">
        <v>49.0</v>
      </c>
      <c r="E81" s="7" t="s">
        <v>17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6" t="s">
        <v>212</v>
      </c>
      <c r="B82" s="7" t="s">
        <v>539</v>
      </c>
      <c r="C82" s="7" t="s">
        <v>540</v>
      </c>
      <c r="D82" s="7">
        <v>49.0</v>
      </c>
      <c r="E82" s="7" t="s">
        <v>17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6" t="s">
        <v>213</v>
      </c>
      <c r="B83" s="7" t="s">
        <v>560</v>
      </c>
      <c r="C83" s="7" t="s">
        <v>534</v>
      </c>
      <c r="D83" s="7">
        <v>49.0</v>
      </c>
      <c r="E83" s="7" t="s">
        <v>17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6" t="s">
        <v>115</v>
      </c>
      <c r="B84" s="7" t="s">
        <v>539</v>
      </c>
      <c r="C84" s="7" t="s">
        <v>540</v>
      </c>
      <c r="D84" s="7">
        <v>49.0</v>
      </c>
      <c r="E84" s="7" t="s">
        <v>17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6" t="s">
        <v>214</v>
      </c>
      <c r="B85" s="7" t="s">
        <v>581</v>
      </c>
      <c r="C85" s="7" t="s">
        <v>577</v>
      </c>
      <c r="D85" s="7">
        <v>50.5</v>
      </c>
      <c r="E85" s="7" t="s">
        <v>17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6" t="s">
        <v>216</v>
      </c>
      <c r="B86" s="7" t="s">
        <v>582</v>
      </c>
      <c r="C86" s="7" t="s">
        <v>540</v>
      </c>
      <c r="D86" s="7">
        <v>50.5</v>
      </c>
      <c r="E86" s="7" t="s">
        <v>17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6" t="s">
        <v>217</v>
      </c>
      <c r="B87" s="7" t="s">
        <v>582</v>
      </c>
      <c r="C87" s="7" t="s">
        <v>540</v>
      </c>
      <c r="D87" s="7">
        <v>50.5</v>
      </c>
      <c r="E87" s="7" t="s">
        <v>17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6" t="s">
        <v>218</v>
      </c>
      <c r="B88" s="7" t="s">
        <v>583</v>
      </c>
      <c r="C88" s="7" t="s">
        <v>540</v>
      </c>
      <c r="D88" s="7">
        <v>51.0</v>
      </c>
      <c r="E88" s="7" t="s">
        <v>17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6" t="s">
        <v>220</v>
      </c>
      <c r="B89" s="7" t="s">
        <v>584</v>
      </c>
      <c r="C89" s="7" t="s">
        <v>566</v>
      </c>
      <c r="D89" s="7">
        <v>51.5</v>
      </c>
      <c r="E89" s="7" t="s">
        <v>17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6" t="s">
        <v>222</v>
      </c>
      <c r="B90" s="7"/>
      <c r="C90" s="7" t="s">
        <v>577</v>
      </c>
      <c r="D90" s="7">
        <v>52.0</v>
      </c>
      <c r="E90" s="7" t="s">
        <v>17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6" t="s">
        <v>226</v>
      </c>
      <c r="B91" s="7" t="s">
        <v>546</v>
      </c>
      <c r="C91" s="7" t="s">
        <v>547</v>
      </c>
      <c r="D91" s="7">
        <v>53.5</v>
      </c>
      <c r="E91" s="7" t="s">
        <v>17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6" t="s">
        <v>234</v>
      </c>
      <c r="B92" s="7" t="s">
        <v>585</v>
      </c>
      <c r="C92" s="7" t="s">
        <v>568</v>
      </c>
      <c r="D92" s="7">
        <v>57.5</v>
      </c>
      <c r="E92" s="7" t="s">
        <v>17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6" t="s">
        <v>236</v>
      </c>
      <c r="B93" s="7" t="s">
        <v>585</v>
      </c>
      <c r="C93" s="7" t="s">
        <v>568</v>
      </c>
      <c r="D93" s="7">
        <v>57.5</v>
      </c>
      <c r="E93" s="7" t="s">
        <v>17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6" t="s">
        <v>237</v>
      </c>
      <c r="B94" s="7" t="s">
        <v>586</v>
      </c>
      <c r="C94" s="7" t="s">
        <v>568</v>
      </c>
      <c r="D94" s="7">
        <v>57.5</v>
      </c>
      <c r="E94" s="7" t="s">
        <v>17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6" t="s">
        <v>238</v>
      </c>
      <c r="B95" s="7" t="s">
        <v>544</v>
      </c>
      <c r="C95" s="7" t="s">
        <v>545</v>
      </c>
      <c r="D95" s="7">
        <v>57.5</v>
      </c>
      <c r="E95" s="7" t="s">
        <v>17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6" t="s">
        <v>239</v>
      </c>
      <c r="B96" s="7" t="s">
        <v>544</v>
      </c>
      <c r="C96" s="7" t="s">
        <v>545</v>
      </c>
      <c r="D96" s="7">
        <v>60.0</v>
      </c>
      <c r="E96" s="7" t="s">
        <v>17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6" t="s">
        <v>241</v>
      </c>
      <c r="B97" s="7" t="s">
        <v>544</v>
      </c>
      <c r="C97" s="7" t="s">
        <v>545</v>
      </c>
      <c r="D97" s="7">
        <v>60.5</v>
      </c>
      <c r="E97" s="7" t="s">
        <v>17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6" t="s">
        <v>243</v>
      </c>
      <c r="B98" s="7" t="s">
        <v>544</v>
      </c>
      <c r="C98" s="7" t="s">
        <v>545</v>
      </c>
      <c r="D98" s="7">
        <v>60.5</v>
      </c>
      <c r="E98" s="7" t="s">
        <v>17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6" t="s">
        <v>244</v>
      </c>
      <c r="B99" s="7" t="s">
        <v>587</v>
      </c>
      <c r="C99" s="7" t="s">
        <v>545</v>
      </c>
      <c r="D99" s="7">
        <v>60.5</v>
      </c>
      <c r="E99" s="7" t="s">
        <v>17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6" t="s">
        <v>245</v>
      </c>
      <c r="B100" s="7" t="s">
        <v>544</v>
      </c>
      <c r="C100" s="7" t="s">
        <v>545</v>
      </c>
      <c r="D100" s="7">
        <v>61.5</v>
      </c>
      <c r="E100" s="7" t="s">
        <v>17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6" t="s">
        <v>254</v>
      </c>
      <c r="B101" s="7" t="s">
        <v>544</v>
      </c>
      <c r="C101" s="7" t="s">
        <v>545</v>
      </c>
      <c r="D101" s="7">
        <v>63.0</v>
      </c>
      <c r="E101" s="7" t="s">
        <v>17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6" t="s">
        <v>258</v>
      </c>
      <c r="B102" s="7" t="s">
        <v>544</v>
      </c>
      <c r="C102" s="7" t="s">
        <v>545</v>
      </c>
      <c r="D102" s="7">
        <v>65.0</v>
      </c>
      <c r="E102" s="7" t="s">
        <v>17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6" t="s">
        <v>262</v>
      </c>
      <c r="B103" s="7" t="s">
        <v>587</v>
      </c>
      <c r="C103" s="7" t="s">
        <v>545</v>
      </c>
      <c r="D103" s="7">
        <v>65.5</v>
      </c>
      <c r="E103" s="7" t="s">
        <v>17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6" t="s">
        <v>263</v>
      </c>
      <c r="B104" s="7" t="s">
        <v>544</v>
      </c>
      <c r="C104" s="7" t="s">
        <v>545</v>
      </c>
      <c r="D104" s="7">
        <v>65.5</v>
      </c>
      <c r="E104" s="7" t="s">
        <v>17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6" t="s">
        <v>266</v>
      </c>
      <c r="B105" s="7" t="s">
        <v>544</v>
      </c>
      <c r="C105" s="7" t="s">
        <v>545</v>
      </c>
      <c r="D105" s="7">
        <v>67.0</v>
      </c>
      <c r="E105" s="7" t="s">
        <v>17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6" t="s">
        <v>269</v>
      </c>
      <c r="B106" s="7" t="s">
        <v>588</v>
      </c>
      <c r="C106" s="7" t="s">
        <v>540</v>
      </c>
      <c r="D106" s="7">
        <v>67.5</v>
      </c>
      <c r="E106" s="7" t="s">
        <v>17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6" t="s">
        <v>271</v>
      </c>
      <c r="B107" s="7" t="s">
        <v>561</v>
      </c>
      <c r="C107" s="7" t="s">
        <v>540</v>
      </c>
      <c r="D107" s="7">
        <v>67.5</v>
      </c>
      <c r="E107" s="7" t="s">
        <v>17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6" t="s">
        <v>272</v>
      </c>
      <c r="B108" s="7" t="s">
        <v>544</v>
      </c>
      <c r="C108" s="7" t="s">
        <v>545</v>
      </c>
      <c r="D108" s="7">
        <v>68.0</v>
      </c>
      <c r="E108" s="7" t="s">
        <v>17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6" t="s">
        <v>274</v>
      </c>
      <c r="B109" s="7" t="s">
        <v>544</v>
      </c>
      <c r="C109" s="7" t="s">
        <v>545</v>
      </c>
      <c r="D109" s="7">
        <v>68.5</v>
      </c>
      <c r="E109" s="7" t="s">
        <v>17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6" t="s">
        <v>276</v>
      </c>
      <c r="B110" s="7" t="s">
        <v>539</v>
      </c>
      <c r="C110" s="7" t="s">
        <v>540</v>
      </c>
      <c r="D110" s="7">
        <v>68.5</v>
      </c>
      <c r="E110" s="7" t="s">
        <v>17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6" t="s">
        <v>277</v>
      </c>
      <c r="B111" s="7" t="s">
        <v>537</v>
      </c>
      <c r="C111" s="7" t="s">
        <v>530</v>
      </c>
      <c r="D111" s="7">
        <v>69.0</v>
      </c>
      <c r="E111" s="7" t="s">
        <v>17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6" t="s">
        <v>279</v>
      </c>
      <c r="B112" s="7" t="s">
        <v>589</v>
      </c>
      <c r="C112" s="7" t="s">
        <v>590</v>
      </c>
      <c r="D112" s="7">
        <v>69.0</v>
      </c>
      <c r="E112" s="7" t="s">
        <v>17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6" t="s">
        <v>280</v>
      </c>
      <c r="B113" s="7" t="s">
        <v>561</v>
      </c>
      <c r="C113" s="7" t="s">
        <v>540</v>
      </c>
      <c r="D113" s="7">
        <v>69.5</v>
      </c>
      <c r="E113" s="7" t="s">
        <v>17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6" t="s">
        <v>284</v>
      </c>
      <c r="B114" s="7"/>
      <c r="C114" s="7" t="s">
        <v>555</v>
      </c>
      <c r="D114" s="7">
        <v>71.5</v>
      </c>
      <c r="E114" s="7" t="s">
        <v>17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13" t="s">
        <v>286</v>
      </c>
      <c r="B115" s="7" t="s">
        <v>591</v>
      </c>
      <c r="C115" s="7" t="s">
        <v>550</v>
      </c>
      <c r="D115" s="7">
        <v>71.5</v>
      </c>
      <c r="E115" s="7" t="s">
        <v>17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6" t="s">
        <v>290</v>
      </c>
      <c r="B116" s="7" t="s">
        <v>584</v>
      </c>
      <c r="C116" s="7" t="s">
        <v>566</v>
      </c>
      <c r="D116" s="7">
        <v>72.5</v>
      </c>
      <c r="E116" s="7" t="s">
        <v>17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6" t="s">
        <v>298</v>
      </c>
      <c r="B117" s="7" t="s">
        <v>561</v>
      </c>
      <c r="C117" s="7" t="s">
        <v>540</v>
      </c>
      <c r="D117" s="7">
        <v>77.0</v>
      </c>
      <c r="E117" s="7" t="s">
        <v>17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6" t="s">
        <v>302</v>
      </c>
      <c r="B118" s="7" t="s">
        <v>539</v>
      </c>
      <c r="C118" s="7" t="s">
        <v>540</v>
      </c>
      <c r="D118" s="7">
        <v>79.5</v>
      </c>
      <c r="E118" s="7" t="s">
        <v>17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6" t="s">
        <v>310</v>
      </c>
      <c r="B119" s="7" t="s">
        <v>592</v>
      </c>
      <c r="C119" s="7" t="s">
        <v>592</v>
      </c>
      <c r="D119" s="7">
        <v>81.0</v>
      </c>
      <c r="E119" s="7" t="s">
        <v>17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6" t="s">
        <v>311</v>
      </c>
      <c r="B120" s="7" t="s">
        <v>593</v>
      </c>
      <c r="C120" s="7" t="s">
        <v>594</v>
      </c>
      <c r="D120" s="7">
        <v>82.0</v>
      </c>
      <c r="E120" s="7" t="s">
        <v>17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6" t="s">
        <v>311</v>
      </c>
      <c r="B121" s="7" t="s">
        <v>593</v>
      </c>
      <c r="C121" s="7" t="s">
        <v>594</v>
      </c>
      <c r="D121" s="7">
        <v>82.5</v>
      </c>
      <c r="E121" s="7" t="s">
        <v>17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6" t="s">
        <v>314</v>
      </c>
      <c r="B122" s="7" t="s">
        <v>561</v>
      </c>
      <c r="C122" s="7" t="s">
        <v>540</v>
      </c>
      <c r="D122" s="7">
        <v>82.5</v>
      </c>
      <c r="E122" s="7" t="s">
        <v>17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6" t="s">
        <v>136</v>
      </c>
      <c r="B123" s="7" t="s">
        <v>561</v>
      </c>
      <c r="C123" s="7" t="s">
        <v>540</v>
      </c>
      <c r="D123" s="7">
        <v>85.5</v>
      </c>
      <c r="E123" s="7" t="s">
        <v>17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6" t="s">
        <v>321</v>
      </c>
      <c r="B124" s="7" t="s">
        <v>561</v>
      </c>
      <c r="C124" s="7" t="s">
        <v>540</v>
      </c>
      <c r="D124" s="7">
        <v>87.0</v>
      </c>
      <c r="E124" s="7" t="s">
        <v>17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6" t="s">
        <v>323</v>
      </c>
      <c r="B125" s="7" t="s">
        <v>561</v>
      </c>
      <c r="C125" s="7" t="s">
        <v>540</v>
      </c>
      <c r="D125" s="7">
        <v>87.0</v>
      </c>
      <c r="E125" s="7" t="s">
        <v>17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6" t="s">
        <v>324</v>
      </c>
      <c r="B126" s="7" t="s">
        <v>561</v>
      </c>
      <c r="C126" s="7" t="s">
        <v>540</v>
      </c>
      <c r="D126" s="7">
        <v>87.5</v>
      </c>
      <c r="E126" s="7" t="s">
        <v>17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6" t="s">
        <v>326</v>
      </c>
      <c r="B127" s="7" t="s">
        <v>595</v>
      </c>
      <c r="C127" s="7" t="s">
        <v>596</v>
      </c>
      <c r="D127" s="7">
        <v>88.0</v>
      </c>
      <c r="E127" s="7" t="s">
        <v>17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6" t="s">
        <v>328</v>
      </c>
      <c r="B128" s="7" t="s">
        <v>597</v>
      </c>
      <c r="C128" s="7" t="s">
        <v>550</v>
      </c>
      <c r="D128" s="7">
        <v>88.5</v>
      </c>
      <c r="E128" s="7" t="s">
        <v>17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6" t="s">
        <v>334</v>
      </c>
      <c r="B129" s="7" t="s">
        <v>589</v>
      </c>
      <c r="C129" s="7" t="s">
        <v>590</v>
      </c>
      <c r="D129" s="7">
        <v>90.0</v>
      </c>
      <c r="E129" s="7" t="s">
        <v>17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6" t="s">
        <v>336</v>
      </c>
      <c r="B130" s="7" t="s">
        <v>597</v>
      </c>
      <c r="C130" s="7" t="s">
        <v>550</v>
      </c>
      <c r="D130" s="7">
        <v>90.0</v>
      </c>
      <c r="E130" s="7" t="s">
        <v>17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13" t="s">
        <v>337</v>
      </c>
      <c r="B131" s="7" t="s">
        <v>597</v>
      </c>
      <c r="C131" s="7" t="s">
        <v>550</v>
      </c>
      <c r="D131" s="7">
        <v>90.0</v>
      </c>
      <c r="E131" s="7" t="s">
        <v>17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6" t="s">
        <v>346</v>
      </c>
      <c r="B132" s="7" t="s">
        <v>544</v>
      </c>
      <c r="C132" s="7" t="s">
        <v>545</v>
      </c>
      <c r="D132" s="7">
        <v>93.5</v>
      </c>
      <c r="E132" s="7" t="s">
        <v>17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6" t="s">
        <v>348</v>
      </c>
      <c r="B133" s="7" t="s">
        <v>598</v>
      </c>
      <c r="C133" s="7" t="s">
        <v>545</v>
      </c>
      <c r="D133" s="7">
        <v>93.5</v>
      </c>
      <c r="E133" s="7" t="s">
        <v>17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6" t="s">
        <v>351</v>
      </c>
      <c r="B134" s="7" t="s">
        <v>599</v>
      </c>
      <c r="C134" s="7" t="s">
        <v>540</v>
      </c>
      <c r="D134" s="7">
        <v>94.5</v>
      </c>
      <c r="E134" s="7" t="s">
        <v>17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6" t="s">
        <v>355</v>
      </c>
      <c r="B135" s="7" t="s">
        <v>548</v>
      </c>
      <c r="C135" s="7" t="s">
        <v>540</v>
      </c>
      <c r="D135" s="7">
        <v>95.0</v>
      </c>
      <c r="E135" s="7" t="s">
        <v>17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6" t="s">
        <v>357</v>
      </c>
      <c r="B136" s="7" t="s">
        <v>548</v>
      </c>
      <c r="C136" s="7" t="s">
        <v>540</v>
      </c>
      <c r="D136" s="7">
        <v>95.0</v>
      </c>
      <c r="E136" s="7" t="s">
        <v>17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6" t="s">
        <v>358</v>
      </c>
      <c r="B137" s="7" t="s">
        <v>588</v>
      </c>
      <c r="C137" s="7" t="s">
        <v>540</v>
      </c>
      <c r="D137" s="7">
        <v>95.0</v>
      </c>
      <c r="E137" s="7" t="s">
        <v>17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6" t="s">
        <v>358</v>
      </c>
      <c r="B138" s="7" t="s">
        <v>581</v>
      </c>
      <c r="C138" s="7" t="s">
        <v>540</v>
      </c>
      <c r="D138" s="7">
        <v>95.0</v>
      </c>
      <c r="E138" s="7" t="s">
        <v>17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6" t="s">
        <v>361</v>
      </c>
      <c r="B139" s="7" t="s">
        <v>548</v>
      </c>
      <c r="C139" s="7" t="s">
        <v>540</v>
      </c>
      <c r="D139" s="7">
        <v>95.5</v>
      </c>
      <c r="E139" s="7" t="s">
        <v>17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6" t="s">
        <v>363</v>
      </c>
      <c r="B140" s="7" t="s">
        <v>548</v>
      </c>
      <c r="C140" s="7" t="s">
        <v>540</v>
      </c>
      <c r="D140" s="7">
        <v>95.5</v>
      </c>
      <c r="E140" s="7" t="s">
        <v>17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6" t="s">
        <v>368</v>
      </c>
      <c r="B141" s="7"/>
      <c r="C141" s="7" t="s">
        <v>555</v>
      </c>
      <c r="D141" s="7">
        <v>96.0</v>
      </c>
      <c r="E141" s="7" t="s">
        <v>17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6" t="s">
        <v>369</v>
      </c>
      <c r="B142" s="7" t="s">
        <v>548</v>
      </c>
      <c r="C142" s="7" t="s">
        <v>540</v>
      </c>
      <c r="D142" s="7">
        <v>96.5</v>
      </c>
      <c r="E142" s="7" t="s">
        <v>17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6" t="s">
        <v>375</v>
      </c>
      <c r="B143" s="7" t="s">
        <v>588</v>
      </c>
      <c r="C143" s="7" t="s">
        <v>540</v>
      </c>
      <c r="D143" s="7">
        <v>98.0</v>
      </c>
      <c r="E143" s="7" t="s">
        <v>17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8" t="s">
        <v>377</v>
      </c>
      <c r="B144" s="7" t="s">
        <v>600</v>
      </c>
      <c r="C144" s="7" t="s">
        <v>540</v>
      </c>
      <c r="D144" s="7">
        <v>98.0</v>
      </c>
      <c r="E144" s="7" t="s">
        <v>17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6" t="s">
        <v>378</v>
      </c>
      <c r="B145" s="7" t="s">
        <v>533</v>
      </c>
      <c r="C145" s="7" t="s">
        <v>534</v>
      </c>
      <c r="D145" s="7">
        <v>99.0</v>
      </c>
      <c r="E145" s="7" t="s">
        <v>17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6" t="s">
        <v>382</v>
      </c>
      <c r="B146" s="7"/>
      <c r="C146" s="7" t="s">
        <v>555</v>
      </c>
      <c r="D146" s="7">
        <v>100.5</v>
      </c>
      <c r="E146" s="7" t="s">
        <v>17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6" t="s">
        <v>384</v>
      </c>
      <c r="B147" s="7" t="s">
        <v>533</v>
      </c>
      <c r="C147" s="7" t="s">
        <v>534</v>
      </c>
      <c r="D147" s="7">
        <v>100.5</v>
      </c>
      <c r="E147" s="7" t="s">
        <v>17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6" t="s">
        <v>384</v>
      </c>
      <c r="B148" s="7" t="s">
        <v>601</v>
      </c>
      <c r="C148" s="7" t="s">
        <v>557</v>
      </c>
      <c r="D148" s="7">
        <v>100.5</v>
      </c>
      <c r="E148" s="7" t="s">
        <v>17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6" t="s">
        <v>385</v>
      </c>
      <c r="B149" s="7"/>
      <c r="C149" s="7" t="s">
        <v>555</v>
      </c>
      <c r="D149" s="7">
        <v>100.5</v>
      </c>
      <c r="E149" s="7" t="s">
        <v>17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8" t="s">
        <v>389</v>
      </c>
      <c r="B150" s="7" t="s">
        <v>552</v>
      </c>
      <c r="C150" s="7" t="s">
        <v>553</v>
      </c>
      <c r="D150" s="7">
        <v>103.0</v>
      </c>
      <c r="E150" s="7" t="s">
        <v>17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6" t="s">
        <v>164</v>
      </c>
      <c r="B151" s="7" t="s">
        <v>551</v>
      </c>
      <c r="C151" s="7" t="s">
        <v>540</v>
      </c>
      <c r="D151" s="7">
        <v>104.5</v>
      </c>
      <c r="E151" s="7" t="s">
        <v>17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6" t="s">
        <v>37</v>
      </c>
      <c r="B152" s="7" t="s">
        <v>544</v>
      </c>
      <c r="C152" s="7" t="s">
        <v>545</v>
      </c>
      <c r="D152" s="7">
        <v>105.0</v>
      </c>
      <c r="E152" s="7" t="s">
        <v>17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6" t="s">
        <v>395</v>
      </c>
      <c r="B153" s="7" t="s">
        <v>602</v>
      </c>
      <c r="C153" s="7" t="s">
        <v>550</v>
      </c>
      <c r="D153" s="7">
        <v>105.5</v>
      </c>
      <c r="E153" s="7" t="s">
        <v>17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6" t="s">
        <v>398</v>
      </c>
      <c r="B154" s="7" t="s">
        <v>603</v>
      </c>
      <c r="C154" s="7" t="s">
        <v>577</v>
      </c>
      <c r="D154" s="7">
        <v>107.0</v>
      </c>
      <c r="E154" s="7" t="s">
        <v>17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6" t="s">
        <v>412</v>
      </c>
      <c r="B155" s="7" t="s">
        <v>589</v>
      </c>
      <c r="C155" s="7" t="s">
        <v>590</v>
      </c>
      <c r="D155" s="7">
        <v>110.0</v>
      </c>
      <c r="E155" s="7" t="s">
        <v>17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6" t="s">
        <v>414</v>
      </c>
      <c r="B156" s="7" t="s">
        <v>604</v>
      </c>
      <c r="C156" s="7" t="s">
        <v>596</v>
      </c>
      <c r="D156" s="7">
        <v>112.5</v>
      </c>
      <c r="E156" s="7" t="s">
        <v>17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8" t="s">
        <v>416</v>
      </c>
      <c r="B157" s="7" t="s">
        <v>605</v>
      </c>
      <c r="C157" s="7" t="s">
        <v>555</v>
      </c>
      <c r="D157" s="7">
        <v>113.5</v>
      </c>
      <c r="E157" s="7" t="s">
        <v>17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6" t="s">
        <v>423</v>
      </c>
      <c r="B158" s="7" t="s">
        <v>551</v>
      </c>
      <c r="C158" s="7" t="s">
        <v>540</v>
      </c>
      <c r="D158" s="7">
        <v>120.0</v>
      </c>
      <c r="E158" s="7" t="s">
        <v>17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6" t="s">
        <v>424</v>
      </c>
      <c r="B159" s="7" t="s">
        <v>551</v>
      </c>
      <c r="C159" s="7" t="s">
        <v>540</v>
      </c>
      <c r="D159" s="7">
        <v>120.5</v>
      </c>
      <c r="E159" s="7" t="s">
        <v>17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6" t="s">
        <v>426</v>
      </c>
      <c r="B160" s="7" t="s">
        <v>551</v>
      </c>
      <c r="C160" s="7" t="s">
        <v>540</v>
      </c>
      <c r="D160" s="7">
        <v>121.0</v>
      </c>
      <c r="E160" s="7" t="s">
        <v>17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6" t="s">
        <v>428</v>
      </c>
      <c r="B161" s="7" t="s">
        <v>533</v>
      </c>
      <c r="C161" s="7" t="s">
        <v>534</v>
      </c>
      <c r="D161" s="7">
        <v>121.0</v>
      </c>
      <c r="E161" s="7" t="s">
        <v>17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6" t="s">
        <v>429</v>
      </c>
      <c r="B162" s="7" t="s">
        <v>606</v>
      </c>
      <c r="C162" s="7" t="s">
        <v>555</v>
      </c>
      <c r="D162" s="7">
        <v>121.5</v>
      </c>
      <c r="E162" s="7" t="s">
        <v>17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6" t="s">
        <v>431</v>
      </c>
      <c r="B163" s="7" t="s">
        <v>561</v>
      </c>
      <c r="C163" s="7" t="s">
        <v>540</v>
      </c>
      <c r="D163" s="7">
        <v>121.5</v>
      </c>
      <c r="E163" s="7" t="s">
        <v>17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6" t="s">
        <v>433</v>
      </c>
      <c r="B164" s="7" t="s">
        <v>551</v>
      </c>
      <c r="C164" s="7" t="s">
        <v>540</v>
      </c>
      <c r="D164" s="7">
        <v>123.0</v>
      </c>
      <c r="E164" s="7" t="s">
        <v>17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6" t="s">
        <v>435</v>
      </c>
      <c r="B165" s="7" t="s">
        <v>551</v>
      </c>
      <c r="C165" s="7" t="s">
        <v>540</v>
      </c>
      <c r="D165" s="7">
        <v>123.0</v>
      </c>
      <c r="E165" s="7" t="s">
        <v>17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6" t="s">
        <v>444</v>
      </c>
      <c r="B166" s="7" t="s">
        <v>551</v>
      </c>
      <c r="C166" s="7" t="s">
        <v>540</v>
      </c>
      <c r="D166" s="7">
        <v>124.5</v>
      </c>
      <c r="E166" s="7" t="s">
        <v>17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6" t="s">
        <v>445</v>
      </c>
      <c r="B167" s="7" t="s">
        <v>582</v>
      </c>
      <c r="C167" s="7" t="s">
        <v>540</v>
      </c>
      <c r="D167" s="7">
        <v>125.0</v>
      </c>
      <c r="E167" s="7" t="s">
        <v>17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6" t="s">
        <v>451</v>
      </c>
      <c r="B168" s="7" t="s">
        <v>551</v>
      </c>
      <c r="C168" s="7" t="s">
        <v>540</v>
      </c>
      <c r="D168" s="7">
        <v>128.5</v>
      </c>
      <c r="E168" s="7" t="s">
        <v>17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6" t="s">
        <v>453</v>
      </c>
      <c r="B169" s="7" t="s">
        <v>551</v>
      </c>
      <c r="C169" s="7" t="s">
        <v>540</v>
      </c>
      <c r="D169" s="7">
        <v>128.5</v>
      </c>
      <c r="E169" s="7" t="s">
        <v>17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6" t="s">
        <v>456</v>
      </c>
      <c r="B170" s="7" t="s">
        <v>551</v>
      </c>
      <c r="C170" s="7" t="s">
        <v>540</v>
      </c>
      <c r="D170" s="7">
        <v>133.0</v>
      </c>
      <c r="E170" s="7" t="s">
        <v>17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6" t="s">
        <v>460</v>
      </c>
      <c r="B171" s="7" t="s">
        <v>551</v>
      </c>
      <c r="C171" s="7" t="s">
        <v>540</v>
      </c>
      <c r="D171" s="7">
        <v>136.0</v>
      </c>
      <c r="E171" s="7" t="s">
        <v>17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6" t="s">
        <v>464</v>
      </c>
      <c r="B172" s="7" t="s">
        <v>607</v>
      </c>
      <c r="C172" s="7" t="s">
        <v>590</v>
      </c>
      <c r="D172" s="7">
        <v>136.5</v>
      </c>
      <c r="E172" s="7" t="s">
        <v>17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6" t="s">
        <v>467</v>
      </c>
      <c r="B173" s="7" t="s">
        <v>561</v>
      </c>
      <c r="C173" s="7" t="s">
        <v>540</v>
      </c>
      <c r="D173" s="7">
        <v>137.0</v>
      </c>
      <c r="E173" s="7" t="s">
        <v>17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6" t="s">
        <v>468</v>
      </c>
      <c r="B174" s="7" t="s">
        <v>551</v>
      </c>
      <c r="C174" s="7" t="s">
        <v>540</v>
      </c>
      <c r="D174" s="7">
        <v>138.5</v>
      </c>
      <c r="E174" s="7" t="s">
        <v>17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6" t="s">
        <v>476</v>
      </c>
      <c r="B175" s="7" t="s">
        <v>589</v>
      </c>
      <c r="C175" s="7" t="s">
        <v>590</v>
      </c>
      <c r="D175" s="7">
        <v>143.0</v>
      </c>
      <c r="E175" s="7" t="s">
        <v>17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6" t="s">
        <v>478</v>
      </c>
      <c r="B176" s="7" t="s">
        <v>551</v>
      </c>
      <c r="C176" s="7" t="s">
        <v>540</v>
      </c>
      <c r="D176" s="7">
        <v>149.0</v>
      </c>
      <c r="E176" s="7" t="s">
        <v>17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6" t="s">
        <v>481</v>
      </c>
      <c r="B177" s="7" t="s">
        <v>551</v>
      </c>
      <c r="C177" s="7" t="s">
        <v>540</v>
      </c>
      <c r="D177" s="7">
        <v>149.5</v>
      </c>
      <c r="E177" s="7" t="s">
        <v>17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8" t="s">
        <v>483</v>
      </c>
      <c r="B178" s="7"/>
      <c r="C178" s="7" t="s">
        <v>590</v>
      </c>
      <c r="D178" s="7">
        <v>151.0</v>
      </c>
      <c r="E178" s="7" t="s">
        <v>17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6" t="s">
        <v>494</v>
      </c>
      <c r="B179" s="7" t="s">
        <v>551</v>
      </c>
      <c r="C179" s="7" t="s">
        <v>540</v>
      </c>
      <c r="D179" s="7">
        <v>157.0</v>
      </c>
      <c r="E179" s="7" t="s">
        <v>17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6" t="s">
        <v>502</v>
      </c>
      <c r="B180" s="7" t="s">
        <v>608</v>
      </c>
      <c r="C180" s="7" t="s">
        <v>555</v>
      </c>
      <c r="D180" s="7">
        <v>162.0</v>
      </c>
      <c r="E180" s="7" t="s">
        <v>17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8" t="s">
        <v>504</v>
      </c>
      <c r="B181" s="7"/>
      <c r="C181" s="7" t="s">
        <v>555</v>
      </c>
      <c r="D181" s="7">
        <v>162.0</v>
      </c>
      <c r="E181" s="7" t="s">
        <v>17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6" t="s">
        <v>505</v>
      </c>
      <c r="B182" s="7" t="s">
        <v>609</v>
      </c>
      <c r="C182" s="7" t="s">
        <v>610</v>
      </c>
      <c r="D182" s="7">
        <v>163.0</v>
      </c>
      <c r="E182" s="7" t="s">
        <v>17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6" t="s">
        <v>507</v>
      </c>
      <c r="B183" s="7" t="s">
        <v>543</v>
      </c>
      <c r="C183" s="7" t="s">
        <v>596</v>
      </c>
      <c r="D183" s="7">
        <v>166.0</v>
      </c>
      <c r="E183" s="7" t="s">
        <v>17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6" t="s">
        <v>509</v>
      </c>
      <c r="B184" s="7" t="s">
        <v>597</v>
      </c>
      <c r="C184" s="7" t="s">
        <v>555</v>
      </c>
      <c r="D184" s="7">
        <v>166.0</v>
      </c>
      <c r="E184" s="7" t="s">
        <v>17</v>
      </c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86"/>
    <col customWidth="1" min="7" max="7" width="111.14"/>
  </cols>
  <sheetData>
    <row r="1">
      <c r="A1" s="14" t="s">
        <v>0</v>
      </c>
      <c r="B1" s="15" t="s">
        <v>525</v>
      </c>
      <c r="C1" s="15" t="s">
        <v>526</v>
      </c>
      <c r="D1" s="16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>
      <c r="A2" s="17" t="s">
        <v>15</v>
      </c>
      <c r="B2" s="18" t="s">
        <v>529</v>
      </c>
      <c r="C2" s="18" t="s">
        <v>530</v>
      </c>
      <c r="D2" s="18" t="s">
        <v>611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17" t="s">
        <v>18</v>
      </c>
      <c r="B3" s="18" t="s">
        <v>532</v>
      </c>
      <c r="C3" s="18" t="s">
        <v>530</v>
      </c>
      <c r="D3" s="18" t="s">
        <v>611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17" t="s">
        <v>25</v>
      </c>
      <c r="B4" s="18" t="s">
        <v>533</v>
      </c>
      <c r="C4" s="18" t="s">
        <v>534</v>
      </c>
      <c r="D4" s="18" t="s">
        <v>612</v>
      </c>
      <c r="E4" s="5"/>
      <c r="F4" s="5"/>
      <c r="G4" s="12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17" t="s">
        <v>27</v>
      </c>
      <c r="B5" s="18" t="s">
        <v>537</v>
      </c>
      <c r="C5" s="18" t="s">
        <v>530</v>
      </c>
      <c r="D5" s="18" t="s">
        <v>613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17" t="s">
        <v>29</v>
      </c>
      <c r="B6" s="18" t="s">
        <v>532</v>
      </c>
      <c r="C6" s="18" t="s">
        <v>530</v>
      </c>
      <c r="D6" s="18" t="s">
        <v>613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17" t="s">
        <v>32</v>
      </c>
      <c r="B7" s="18" t="s">
        <v>539</v>
      </c>
      <c r="C7" s="18" t="s">
        <v>540</v>
      </c>
      <c r="D7" s="18" t="s">
        <v>614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17" t="s">
        <v>34</v>
      </c>
      <c r="B8" s="18" t="s">
        <v>541</v>
      </c>
      <c r="C8" s="18" t="s">
        <v>542</v>
      </c>
      <c r="D8" s="18" t="s">
        <v>615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17" t="s">
        <v>36</v>
      </c>
      <c r="B9" s="18" t="s">
        <v>543</v>
      </c>
      <c r="C9" s="18" t="s">
        <v>542</v>
      </c>
      <c r="D9" s="18" t="s">
        <v>615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17" t="s">
        <v>37</v>
      </c>
      <c r="B10" s="18" t="s">
        <v>544</v>
      </c>
      <c r="C10" s="18" t="s">
        <v>545</v>
      </c>
      <c r="D10" s="18" t="s">
        <v>615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17" t="s">
        <v>38</v>
      </c>
      <c r="B11" s="18" t="s">
        <v>546</v>
      </c>
      <c r="C11" s="18" t="s">
        <v>547</v>
      </c>
      <c r="D11" s="18" t="s">
        <v>615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17" t="s">
        <v>37</v>
      </c>
      <c r="B12" s="18" t="s">
        <v>544</v>
      </c>
      <c r="C12" s="18" t="s">
        <v>545</v>
      </c>
      <c r="D12" s="18" t="s">
        <v>616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17" t="s">
        <v>38</v>
      </c>
      <c r="B13" s="18" t="s">
        <v>546</v>
      </c>
      <c r="C13" s="18" t="s">
        <v>547</v>
      </c>
      <c r="D13" s="18" t="s">
        <v>616</v>
      </c>
      <c r="E13" s="5"/>
      <c r="F13" s="5"/>
      <c r="G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17" t="s">
        <v>41</v>
      </c>
      <c r="B14" s="18" t="s">
        <v>546</v>
      </c>
      <c r="C14" s="18" t="s">
        <v>547</v>
      </c>
      <c r="D14" s="18" t="s">
        <v>616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17" t="s">
        <v>42</v>
      </c>
      <c r="B15" s="18" t="s">
        <v>544</v>
      </c>
      <c r="C15" s="18" t="s">
        <v>545</v>
      </c>
      <c r="D15" s="18" t="s">
        <v>617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17" t="s">
        <v>46</v>
      </c>
      <c r="B16" s="18" t="s">
        <v>548</v>
      </c>
      <c r="C16" s="18" t="s">
        <v>540</v>
      </c>
      <c r="D16" s="18" t="s">
        <v>618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17" t="s">
        <v>53</v>
      </c>
      <c r="B17" s="18" t="s">
        <v>549</v>
      </c>
      <c r="C17" s="18" t="s">
        <v>550</v>
      </c>
      <c r="D17" s="18" t="s">
        <v>619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17" t="s">
        <v>54</v>
      </c>
      <c r="B18" s="18" t="s">
        <v>551</v>
      </c>
      <c r="C18" s="18" t="s">
        <v>540</v>
      </c>
      <c r="D18" s="18" t="s">
        <v>619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17" t="s">
        <v>61</v>
      </c>
      <c r="B19" s="18" t="s">
        <v>552</v>
      </c>
      <c r="C19" s="18" t="s">
        <v>553</v>
      </c>
      <c r="D19" s="18" t="s">
        <v>620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17" t="s">
        <v>65</v>
      </c>
      <c r="B20" s="18" t="s">
        <v>554</v>
      </c>
      <c r="C20" s="18" t="s">
        <v>555</v>
      </c>
      <c r="D20" s="18" t="s">
        <v>621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17" t="s">
        <v>67</v>
      </c>
      <c r="B21" s="18" t="s">
        <v>556</v>
      </c>
      <c r="C21" s="18" t="s">
        <v>557</v>
      </c>
      <c r="D21" s="18" t="s">
        <v>621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17" t="s">
        <v>68</v>
      </c>
      <c r="B22" s="18" t="s">
        <v>558</v>
      </c>
      <c r="C22" s="18" t="s">
        <v>540</v>
      </c>
      <c r="D22" s="18" t="s">
        <v>621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17" t="s">
        <v>72</v>
      </c>
      <c r="B23" s="18" t="s">
        <v>559</v>
      </c>
      <c r="C23" s="18" t="s">
        <v>553</v>
      </c>
      <c r="D23" s="18" t="s">
        <v>622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17" t="s">
        <v>89</v>
      </c>
      <c r="B24" s="18" t="s">
        <v>560</v>
      </c>
      <c r="C24" s="18" t="s">
        <v>534</v>
      </c>
      <c r="D24" s="18" t="s">
        <v>623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17" t="s">
        <v>93</v>
      </c>
      <c r="B25" s="18" t="s">
        <v>559</v>
      </c>
      <c r="C25" s="18" t="s">
        <v>553</v>
      </c>
      <c r="D25" s="18" t="s">
        <v>624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17" t="s">
        <v>93</v>
      </c>
      <c r="B26" s="18" t="s">
        <v>559</v>
      </c>
      <c r="C26" s="18" t="s">
        <v>553</v>
      </c>
      <c r="D26" s="18" t="s">
        <v>625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17" t="s">
        <v>113</v>
      </c>
      <c r="B27" s="18" t="s">
        <v>561</v>
      </c>
      <c r="C27" s="18" t="s">
        <v>540</v>
      </c>
      <c r="D27" s="18" t="s">
        <v>625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17" t="s">
        <v>114</v>
      </c>
      <c r="B28" s="18" t="s">
        <v>559</v>
      </c>
      <c r="C28" s="18" t="s">
        <v>553</v>
      </c>
      <c r="D28" s="18" t="s">
        <v>625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17" t="s">
        <v>115</v>
      </c>
      <c r="B29" s="18" t="s">
        <v>539</v>
      </c>
      <c r="C29" s="18" t="s">
        <v>540</v>
      </c>
      <c r="D29" s="18" t="s">
        <v>626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17" t="s">
        <v>117</v>
      </c>
      <c r="B30" s="18" t="s">
        <v>562</v>
      </c>
      <c r="C30" s="18" t="s">
        <v>540</v>
      </c>
      <c r="D30" s="18" t="s">
        <v>626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17" t="s">
        <v>118</v>
      </c>
      <c r="B31" s="18" t="s">
        <v>558</v>
      </c>
      <c r="C31" s="18" t="s">
        <v>540</v>
      </c>
      <c r="D31" s="18" t="s">
        <v>626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17" t="s">
        <v>119</v>
      </c>
      <c r="B32" s="18" t="s">
        <v>539</v>
      </c>
      <c r="C32" s="18" t="s">
        <v>540</v>
      </c>
      <c r="D32" s="18" t="s">
        <v>626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17" t="s">
        <v>120</v>
      </c>
      <c r="B33" s="18" t="s">
        <v>563</v>
      </c>
      <c r="C33" s="18" t="s">
        <v>540</v>
      </c>
      <c r="D33" s="18" t="s">
        <v>626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17" t="s">
        <v>121</v>
      </c>
      <c r="B34" s="18" t="s">
        <v>564</v>
      </c>
      <c r="C34" s="18" t="s">
        <v>557</v>
      </c>
      <c r="D34" s="18" t="s">
        <v>627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17" t="s">
        <v>123</v>
      </c>
      <c r="B35" s="18" t="s">
        <v>539</v>
      </c>
      <c r="C35" s="18" t="s">
        <v>540</v>
      </c>
      <c r="D35" s="18" t="s">
        <v>628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17" t="s">
        <v>37</v>
      </c>
      <c r="B36" s="18" t="s">
        <v>544</v>
      </c>
      <c r="C36" s="18" t="s">
        <v>545</v>
      </c>
      <c r="D36" s="18" t="s">
        <v>629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17" t="s">
        <v>127</v>
      </c>
      <c r="B37" s="18" t="s">
        <v>565</v>
      </c>
      <c r="C37" s="18" t="s">
        <v>566</v>
      </c>
      <c r="D37" s="18" t="s">
        <v>629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17" t="s">
        <v>37</v>
      </c>
      <c r="B38" s="18" t="s">
        <v>544</v>
      </c>
      <c r="C38" s="18" t="s">
        <v>545</v>
      </c>
      <c r="D38" s="18" t="s">
        <v>630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17" t="s">
        <v>131</v>
      </c>
      <c r="B39" s="18" t="s">
        <v>544</v>
      </c>
      <c r="C39" s="18" t="s">
        <v>545</v>
      </c>
      <c r="D39" s="18" t="s">
        <v>630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17" t="s">
        <v>131</v>
      </c>
      <c r="B40" s="18" t="s">
        <v>544</v>
      </c>
      <c r="C40" s="18" t="s">
        <v>566</v>
      </c>
      <c r="D40" s="18" t="s">
        <v>630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17" t="s">
        <v>133</v>
      </c>
      <c r="B41" s="18" t="s">
        <v>567</v>
      </c>
      <c r="C41" s="18" t="s">
        <v>568</v>
      </c>
      <c r="D41" s="18" t="s">
        <v>631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17" t="s">
        <v>89</v>
      </c>
      <c r="B42" s="18" t="s">
        <v>560</v>
      </c>
      <c r="C42" s="18" t="s">
        <v>534</v>
      </c>
      <c r="D42" s="18" t="s">
        <v>631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17" t="s">
        <v>136</v>
      </c>
      <c r="B43" s="18" t="s">
        <v>561</v>
      </c>
      <c r="C43" s="18" t="s">
        <v>540</v>
      </c>
      <c r="D43" s="18" t="s">
        <v>631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17" t="s">
        <v>138</v>
      </c>
      <c r="B44" s="18" t="s">
        <v>561</v>
      </c>
      <c r="C44" s="18" t="s">
        <v>540</v>
      </c>
      <c r="D44" s="18" t="s">
        <v>631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17" t="s">
        <v>136</v>
      </c>
      <c r="B45" s="18" t="s">
        <v>561</v>
      </c>
      <c r="C45" s="18" t="s">
        <v>540</v>
      </c>
      <c r="D45" s="18" t="s">
        <v>632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17" t="s">
        <v>152</v>
      </c>
      <c r="B46" s="18" t="s">
        <v>561</v>
      </c>
      <c r="C46" s="18" t="s">
        <v>540</v>
      </c>
      <c r="D46" s="18" t="s">
        <v>632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17" t="s">
        <v>153</v>
      </c>
      <c r="B47" s="18" t="s">
        <v>560</v>
      </c>
      <c r="C47" s="18" t="s">
        <v>534</v>
      </c>
      <c r="D47" s="18" t="s">
        <v>632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17" t="s">
        <v>154</v>
      </c>
      <c r="B48" s="18" t="s">
        <v>563</v>
      </c>
      <c r="C48" s="18" t="s">
        <v>534</v>
      </c>
      <c r="D48" s="18" t="s">
        <v>632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17" t="s">
        <v>136</v>
      </c>
      <c r="B49" s="18" t="s">
        <v>561</v>
      </c>
      <c r="C49" s="18" t="s">
        <v>540</v>
      </c>
      <c r="D49" s="18" t="s">
        <v>633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17" t="s">
        <v>156</v>
      </c>
      <c r="B50" s="18" t="s">
        <v>569</v>
      </c>
      <c r="C50" s="18" t="s">
        <v>570</v>
      </c>
      <c r="D50" s="18" t="s">
        <v>634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17" t="s">
        <v>89</v>
      </c>
      <c r="B51" s="18" t="s">
        <v>560</v>
      </c>
      <c r="C51" s="18" t="s">
        <v>534</v>
      </c>
      <c r="D51" s="18" t="s">
        <v>634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17" t="s">
        <v>158</v>
      </c>
      <c r="B52" s="18" t="s">
        <v>560</v>
      </c>
      <c r="C52" s="18" t="s">
        <v>534</v>
      </c>
      <c r="D52" s="18" t="s">
        <v>634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17" t="s">
        <v>159</v>
      </c>
      <c r="B53" s="18" t="s">
        <v>571</v>
      </c>
      <c r="C53" s="18" t="s">
        <v>550</v>
      </c>
      <c r="D53" s="18" t="s">
        <v>635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17" t="s">
        <v>161</v>
      </c>
      <c r="B54" s="18" t="s">
        <v>572</v>
      </c>
      <c r="C54" s="18" t="s">
        <v>550</v>
      </c>
      <c r="D54" s="18" t="s">
        <v>635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17" t="s">
        <v>162</v>
      </c>
      <c r="B55" s="18" t="s">
        <v>546</v>
      </c>
      <c r="C55" s="18" t="s">
        <v>547</v>
      </c>
      <c r="D55" s="18" t="s">
        <v>636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17" t="s">
        <v>164</v>
      </c>
      <c r="B56" s="18" t="s">
        <v>551</v>
      </c>
      <c r="C56" s="18" t="s">
        <v>540</v>
      </c>
      <c r="D56" s="18" t="s">
        <v>637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17" t="s">
        <v>166</v>
      </c>
      <c r="B57" s="18" t="s">
        <v>551</v>
      </c>
      <c r="C57" s="18" t="s">
        <v>540</v>
      </c>
      <c r="D57" s="18" t="s">
        <v>637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17" t="s">
        <v>167</v>
      </c>
      <c r="B58" s="18" t="s">
        <v>551</v>
      </c>
      <c r="C58" s="18" t="s">
        <v>540</v>
      </c>
      <c r="D58" s="18" t="s">
        <v>637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17" t="s">
        <v>168</v>
      </c>
      <c r="B59" s="18" t="s">
        <v>569</v>
      </c>
      <c r="C59" s="18" t="s">
        <v>570</v>
      </c>
      <c r="D59" s="18" t="s">
        <v>637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17" t="s">
        <v>169</v>
      </c>
      <c r="B60" s="18" t="s">
        <v>573</v>
      </c>
      <c r="C60" s="18" t="s">
        <v>545</v>
      </c>
      <c r="D60" s="18" t="s">
        <v>637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17" t="s">
        <v>170</v>
      </c>
      <c r="B61" s="18" t="s">
        <v>560</v>
      </c>
      <c r="C61" s="18" t="s">
        <v>534</v>
      </c>
      <c r="D61" s="18" t="s">
        <v>638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17" t="s">
        <v>172</v>
      </c>
      <c r="B62" s="18" t="s">
        <v>551</v>
      </c>
      <c r="C62" s="18" t="s">
        <v>540</v>
      </c>
      <c r="D62" s="18" t="s">
        <v>638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17" t="s">
        <v>175</v>
      </c>
      <c r="B63" s="18" t="s">
        <v>574</v>
      </c>
      <c r="C63" s="18" t="s">
        <v>570</v>
      </c>
      <c r="D63" s="18" t="s">
        <v>639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17" t="s">
        <v>178</v>
      </c>
      <c r="B64" s="18" t="s">
        <v>544</v>
      </c>
      <c r="C64" s="18" t="s">
        <v>545</v>
      </c>
      <c r="D64" s="18" t="s">
        <v>640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17" t="s">
        <v>179</v>
      </c>
      <c r="B65" s="18" t="s">
        <v>575</v>
      </c>
      <c r="C65" s="18" t="s">
        <v>550</v>
      </c>
      <c r="D65" s="18" t="s">
        <v>640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17" t="s">
        <v>180</v>
      </c>
      <c r="B66" s="18" t="s">
        <v>551</v>
      </c>
      <c r="C66" s="18" t="s">
        <v>540</v>
      </c>
      <c r="D66" s="18" t="s">
        <v>640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17" t="s">
        <v>181</v>
      </c>
      <c r="B67" s="18" t="s">
        <v>561</v>
      </c>
      <c r="C67" s="18" t="s">
        <v>540</v>
      </c>
      <c r="D67" s="18" t="s">
        <v>640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17" t="s">
        <v>182</v>
      </c>
      <c r="B68" s="18" t="s">
        <v>561</v>
      </c>
      <c r="C68" s="18" t="s">
        <v>540</v>
      </c>
      <c r="D68" s="18" t="s">
        <v>641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17" t="s">
        <v>187</v>
      </c>
      <c r="B69" s="18" t="s">
        <v>576</v>
      </c>
      <c r="C69" s="18" t="s">
        <v>577</v>
      </c>
      <c r="D69" s="18" t="s">
        <v>642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17" t="s">
        <v>188</v>
      </c>
      <c r="B70" s="18" t="s">
        <v>576</v>
      </c>
      <c r="C70" s="18" t="s">
        <v>577</v>
      </c>
      <c r="D70" s="18" t="s">
        <v>642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17" t="s">
        <v>193</v>
      </c>
      <c r="B71" s="18" t="s">
        <v>578</v>
      </c>
      <c r="C71" s="18" t="s">
        <v>553</v>
      </c>
      <c r="D71" s="18" t="s">
        <v>643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17" t="s">
        <v>195</v>
      </c>
      <c r="B72" s="18" t="s">
        <v>539</v>
      </c>
      <c r="C72" s="18" t="s">
        <v>540</v>
      </c>
      <c r="D72" s="18" t="s">
        <v>644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17" t="s">
        <v>197</v>
      </c>
      <c r="B73" s="18" t="s">
        <v>645</v>
      </c>
      <c r="C73" s="18" t="s">
        <v>540</v>
      </c>
      <c r="D73" s="18" t="s">
        <v>644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17" t="s">
        <v>198</v>
      </c>
      <c r="B74" s="18" t="s">
        <v>579</v>
      </c>
      <c r="C74" s="18" t="s">
        <v>540</v>
      </c>
      <c r="D74" s="18" t="s">
        <v>644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17" t="s">
        <v>201</v>
      </c>
      <c r="B75" s="18" t="s">
        <v>565</v>
      </c>
      <c r="C75" s="18" t="s">
        <v>566</v>
      </c>
      <c r="D75" s="18" t="s">
        <v>646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17" t="s">
        <v>202</v>
      </c>
      <c r="B76" s="18" t="s">
        <v>580</v>
      </c>
      <c r="C76" s="18" t="s">
        <v>568</v>
      </c>
      <c r="D76" s="18" t="s">
        <v>646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17" t="s">
        <v>203</v>
      </c>
      <c r="B77" s="18" t="s">
        <v>533</v>
      </c>
      <c r="C77" s="18" t="s">
        <v>534</v>
      </c>
      <c r="D77" s="18" t="s">
        <v>647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17" t="s">
        <v>136</v>
      </c>
      <c r="B78" s="18" t="s">
        <v>561</v>
      </c>
      <c r="C78" s="18" t="s">
        <v>540</v>
      </c>
      <c r="D78" s="18" t="s">
        <v>648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17" t="s">
        <v>207</v>
      </c>
      <c r="B79" s="18" t="s">
        <v>539</v>
      </c>
      <c r="C79" s="18" t="s">
        <v>540</v>
      </c>
      <c r="D79" s="18" t="s">
        <v>649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17" t="s">
        <v>209</v>
      </c>
      <c r="B80" s="18" t="s">
        <v>539</v>
      </c>
      <c r="C80" s="18" t="s">
        <v>540</v>
      </c>
      <c r="D80" s="18" t="s">
        <v>649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17" t="s">
        <v>210</v>
      </c>
      <c r="B81" s="18" t="s">
        <v>539</v>
      </c>
      <c r="C81" s="18" t="s">
        <v>540</v>
      </c>
      <c r="D81" s="18" t="s">
        <v>650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17" t="s">
        <v>212</v>
      </c>
      <c r="B82" s="18" t="s">
        <v>539</v>
      </c>
      <c r="C82" s="18" t="s">
        <v>540</v>
      </c>
      <c r="D82" s="18" t="s">
        <v>650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17" t="s">
        <v>213</v>
      </c>
      <c r="B83" s="18" t="s">
        <v>560</v>
      </c>
      <c r="C83" s="18" t="s">
        <v>534</v>
      </c>
      <c r="D83" s="18" t="s">
        <v>650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17" t="s">
        <v>115</v>
      </c>
      <c r="B84" s="18" t="s">
        <v>539</v>
      </c>
      <c r="C84" s="18" t="s">
        <v>540</v>
      </c>
      <c r="D84" s="18" t="s">
        <v>650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17" t="s">
        <v>214</v>
      </c>
      <c r="B85" s="18" t="s">
        <v>581</v>
      </c>
      <c r="C85" s="18" t="s">
        <v>577</v>
      </c>
      <c r="D85" s="18" t="s">
        <v>651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17" t="s">
        <v>216</v>
      </c>
      <c r="B86" s="18" t="s">
        <v>582</v>
      </c>
      <c r="C86" s="18" t="s">
        <v>540</v>
      </c>
      <c r="D86" s="18" t="s">
        <v>651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17" t="s">
        <v>217</v>
      </c>
      <c r="B87" s="18" t="s">
        <v>582</v>
      </c>
      <c r="C87" s="18" t="s">
        <v>540</v>
      </c>
      <c r="D87" s="18" t="s">
        <v>651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17" t="s">
        <v>218</v>
      </c>
      <c r="B88" s="18" t="s">
        <v>583</v>
      </c>
      <c r="C88" s="18" t="s">
        <v>540</v>
      </c>
      <c r="D88" s="18" t="s">
        <v>652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17" t="s">
        <v>220</v>
      </c>
      <c r="B89" s="18" t="s">
        <v>584</v>
      </c>
      <c r="C89" s="18" t="s">
        <v>566</v>
      </c>
      <c r="D89" s="18" t="s">
        <v>653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17" t="s">
        <v>222</v>
      </c>
      <c r="B90" s="18" t="s">
        <v>563</v>
      </c>
      <c r="C90" s="18" t="s">
        <v>577</v>
      </c>
      <c r="D90" s="18" t="s">
        <v>654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17" t="s">
        <v>226</v>
      </c>
      <c r="B91" s="18" t="s">
        <v>546</v>
      </c>
      <c r="C91" s="18" t="s">
        <v>547</v>
      </c>
      <c r="D91" s="18" t="s">
        <v>655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17" t="s">
        <v>234</v>
      </c>
      <c r="B92" s="18" t="s">
        <v>585</v>
      </c>
      <c r="C92" s="18" t="s">
        <v>568</v>
      </c>
      <c r="D92" s="18" t="s">
        <v>656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17" t="s">
        <v>236</v>
      </c>
      <c r="B93" s="18" t="s">
        <v>585</v>
      </c>
      <c r="C93" s="18" t="s">
        <v>568</v>
      </c>
      <c r="D93" s="18" t="s">
        <v>656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17" t="s">
        <v>237</v>
      </c>
      <c r="B94" s="18" t="s">
        <v>586</v>
      </c>
      <c r="C94" s="18" t="s">
        <v>568</v>
      </c>
      <c r="D94" s="18" t="s">
        <v>656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17" t="s">
        <v>238</v>
      </c>
      <c r="B95" s="18" t="s">
        <v>544</v>
      </c>
      <c r="C95" s="18" t="s">
        <v>545</v>
      </c>
      <c r="D95" s="18" t="s">
        <v>656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17" t="s">
        <v>239</v>
      </c>
      <c r="B96" s="18" t="s">
        <v>544</v>
      </c>
      <c r="C96" s="18" t="s">
        <v>545</v>
      </c>
      <c r="D96" s="18" t="s">
        <v>657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17" t="s">
        <v>241</v>
      </c>
      <c r="B97" s="18" t="s">
        <v>544</v>
      </c>
      <c r="C97" s="18" t="s">
        <v>545</v>
      </c>
      <c r="D97" s="18" t="s">
        <v>658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17" t="s">
        <v>243</v>
      </c>
      <c r="B98" s="18" t="s">
        <v>544</v>
      </c>
      <c r="C98" s="18" t="s">
        <v>545</v>
      </c>
      <c r="D98" s="18" t="s">
        <v>658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17" t="s">
        <v>244</v>
      </c>
      <c r="B99" s="18" t="s">
        <v>587</v>
      </c>
      <c r="C99" s="18" t="s">
        <v>545</v>
      </c>
      <c r="D99" s="18" t="s">
        <v>658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17" t="s">
        <v>245</v>
      </c>
      <c r="B100" s="18" t="s">
        <v>544</v>
      </c>
      <c r="C100" s="18" t="s">
        <v>545</v>
      </c>
      <c r="D100" s="18" t="s">
        <v>659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17" t="s">
        <v>254</v>
      </c>
      <c r="B101" s="18" t="s">
        <v>544</v>
      </c>
      <c r="C101" s="18" t="s">
        <v>545</v>
      </c>
      <c r="D101" s="18" t="s">
        <v>660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17" t="s">
        <v>258</v>
      </c>
      <c r="B102" s="18" t="s">
        <v>544</v>
      </c>
      <c r="C102" s="18" t="s">
        <v>545</v>
      </c>
      <c r="D102" s="18" t="s">
        <v>661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17" t="s">
        <v>262</v>
      </c>
      <c r="B103" s="18" t="s">
        <v>587</v>
      </c>
      <c r="C103" s="18" t="s">
        <v>545</v>
      </c>
      <c r="D103" s="18" t="s">
        <v>662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17" t="s">
        <v>263</v>
      </c>
      <c r="B104" s="18" t="s">
        <v>544</v>
      </c>
      <c r="C104" s="18" t="s">
        <v>545</v>
      </c>
      <c r="D104" s="18" t="s">
        <v>662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17" t="s">
        <v>266</v>
      </c>
      <c r="B105" s="18" t="s">
        <v>544</v>
      </c>
      <c r="C105" s="18" t="s">
        <v>545</v>
      </c>
      <c r="D105" s="18" t="s">
        <v>663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17" t="s">
        <v>269</v>
      </c>
      <c r="B106" s="18" t="s">
        <v>588</v>
      </c>
      <c r="C106" s="18" t="s">
        <v>540</v>
      </c>
      <c r="D106" s="18" t="s">
        <v>664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17" t="s">
        <v>271</v>
      </c>
      <c r="B107" s="18" t="s">
        <v>561</v>
      </c>
      <c r="C107" s="18" t="s">
        <v>540</v>
      </c>
      <c r="D107" s="18" t="s">
        <v>664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17" t="s">
        <v>272</v>
      </c>
      <c r="B108" s="18" t="s">
        <v>544</v>
      </c>
      <c r="C108" s="18" t="s">
        <v>545</v>
      </c>
      <c r="D108" s="18" t="s">
        <v>665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17" t="s">
        <v>274</v>
      </c>
      <c r="B109" s="18" t="s">
        <v>544</v>
      </c>
      <c r="C109" s="18" t="s">
        <v>545</v>
      </c>
      <c r="D109" s="18" t="s">
        <v>666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17" t="s">
        <v>276</v>
      </c>
      <c r="B110" s="18" t="s">
        <v>539</v>
      </c>
      <c r="C110" s="18" t="s">
        <v>540</v>
      </c>
      <c r="D110" s="18" t="s">
        <v>666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17" t="s">
        <v>277</v>
      </c>
      <c r="B111" s="18" t="s">
        <v>537</v>
      </c>
      <c r="C111" s="18" t="s">
        <v>530</v>
      </c>
      <c r="D111" s="18" t="s">
        <v>667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17" t="s">
        <v>279</v>
      </c>
      <c r="B112" s="18" t="s">
        <v>589</v>
      </c>
      <c r="C112" s="18" t="s">
        <v>590</v>
      </c>
      <c r="D112" s="18" t="s">
        <v>667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17" t="s">
        <v>280</v>
      </c>
      <c r="B113" s="18" t="s">
        <v>561</v>
      </c>
      <c r="C113" s="18" t="s">
        <v>540</v>
      </c>
      <c r="D113" s="18" t="s">
        <v>668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17" t="s">
        <v>284</v>
      </c>
      <c r="B114" s="18" t="s">
        <v>669</v>
      </c>
      <c r="C114" s="18" t="s">
        <v>555</v>
      </c>
      <c r="D114" s="18" t="s">
        <v>670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17" t="s">
        <v>286</v>
      </c>
      <c r="B115" s="18" t="s">
        <v>591</v>
      </c>
      <c r="C115" s="18" t="s">
        <v>550</v>
      </c>
      <c r="D115" s="18" t="s">
        <v>670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17" t="s">
        <v>290</v>
      </c>
      <c r="B116" s="18" t="s">
        <v>584</v>
      </c>
      <c r="C116" s="18" t="s">
        <v>566</v>
      </c>
      <c r="D116" s="18" t="s">
        <v>671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17" t="s">
        <v>298</v>
      </c>
      <c r="B117" s="18" t="s">
        <v>561</v>
      </c>
      <c r="C117" s="18" t="s">
        <v>540</v>
      </c>
      <c r="D117" s="18" t="s">
        <v>672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17" t="s">
        <v>302</v>
      </c>
      <c r="B118" s="18" t="s">
        <v>539</v>
      </c>
      <c r="C118" s="18" t="s">
        <v>540</v>
      </c>
      <c r="D118" s="18" t="s">
        <v>673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17" t="s">
        <v>310</v>
      </c>
      <c r="B119" s="18" t="s">
        <v>592</v>
      </c>
      <c r="C119" s="18" t="s">
        <v>592</v>
      </c>
      <c r="D119" s="18" t="s">
        <v>674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17" t="s">
        <v>311</v>
      </c>
      <c r="B120" s="18" t="s">
        <v>593</v>
      </c>
      <c r="C120" s="18" t="s">
        <v>594</v>
      </c>
      <c r="D120" s="18" t="s">
        <v>675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17" t="s">
        <v>311</v>
      </c>
      <c r="B121" s="18" t="s">
        <v>593</v>
      </c>
      <c r="C121" s="18" t="s">
        <v>594</v>
      </c>
      <c r="D121" s="18" t="s">
        <v>676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17" t="s">
        <v>314</v>
      </c>
      <c r="B122" s="18" t="s">
        <v>561</v>
      </c>
      <c r="C122" s="18" t="s">
        <v>540</v>
      </c>
      <c r="D122" s="18" t="s">
        <v>676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17" t="s">
        <v>136</v>
      </c>
      <c r="B123" s="18" t="s">
        <v>561</v>
      </c>
      <c r="C123" s="18" t="s">
        <v>540</v>
      </c>
      <c r="D123" s="18" t="s">
        <v>677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17" t="s">
        <v>321</v>
      </c>
      <c r="B124" s="18" t="s">
        <v>561</v>
      </c>
      <c r="C124" s="18" t="s">
        <v>540</v>
      </c>
      <c r="D124" s="18" t="s">
        <v>678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17" t="s">
        <v>323</v>
      </c>
      <c r="B125" s="18" t="s">
        <v>561</v>
      </c>
      <c r="C125" s="18" t="s">
        <v>540</v>
      </c>
      <c r="D125" s="18" t="s">
        <v>678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17" t="s">
        <v>324</v>
      </c>
      <c r="B126" s="18" t="s">
        <v>561</v>
      </c>
      <c r="C126" s="18" t="s">
        <v>540</v>
      </c>
      <c r="D126" s="18" t="s">
        <v>679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17" t="s">
        <v>326</v>
      </c>
      <c r="B127" s="18" t="s">
        <v>595</v>
      </c>
      <c r="C127" s="18" t="s">
        <v>596</v>
      </c>
      <c r="D127" s="18" t="s">
        <v>680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17" t="s">
        <v>328</v>
      </c>
      <c r="B128" s="18" t="s">
        <v>597</v>
      </c>
      <c r="C128" s="18" t="s">
        <v>550</v>
      </c>
      <c r="D128" s="18" t="s">
        <v>681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17" t="s">
        <v>334</v>
      </c>
      <c r="B129" s="18" t="s">
        <v>589</v>
      </c>
      <c r="C129" s="18" t="s">
        <v>590</v>
      </c>
      <c r="D129" s="18" t="s">
        <v>682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17" t="s">
        <v>336</v>
      </c>
      <c r="B130" s="18" t="s">
        <v>597</v>
      </c>
      <c r="C130" s="18" t="s">
        <v>550</v>
      </c>
      <c r="D130" s="18" t="s">
        <v>682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17" t="s">
        <v>337</v>
      </c>
      <c r="B131" s="18" t="s">
        <v>597</v>
      </c>
      <c r="C131" s="18" t="s">
        <v>550</v>
      </c>
      <c r="D131" s="18" t="s">
        <v>682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17" t="s">
        <v>346</v>
      </c>
      <c r="B132" s="18" t="s">
        <v>544</v>
      </c>
      <c r="C132" s="18" t="s">
        <v>545</v>
      </c>
      <c r="D132" s="18" t="s">
        <v>683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17" t="s">
        <v>348</v>
      </c>
      <c r="B133" s="18" t="s">
        <v>598</v>
      </c>
      <c r="C133" s="18" t="s">
        <v>545</v>
      </c>
      <c r="D133" s="18" t="s">
        <v>683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17" t="s">
        <v>351</v>
      </c>
      <c r="B134" s="18" t="s">
        <v>599</v>
      </c>
      <c r="C134" s="18" t="s">
        <v>540</v>
      </c>
      <c r="D134" s="18" t="s">
        <v>684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17" t="s">
        <v>355</v>
      </c>
      <c r="B135" s="18" t="s">
        <v>548</v>
      </c>
      <c r="C135" s="18" t="s">
        <v>540</v>
      </c>
      <c r="D135" s="18" t="s">
        <v>685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17" t="s">
        <v>357</v>
      </c>
      <c r="B136" s="18" t="s">
        <v>548</v>
      </c>
      <c r="C136" s="18" t="s">
        <v>540</v>
      </c>
      <c r="D136" s="18" t="s">
        <v>685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17" t="s">
        <v>358</v>
      </c>
      <c r="B137" s="18" t="s">
        <v>588</v>
      </c>
      <c r="C137" s="18" t="s">
        <v>540</v>
      </c>
      <c r="D137" s="18" t="s">
        <v>685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17" t="s">
        <v>358</v>
      </c>
      <c r="B138" s="18" t="s">
        <v>581</v>
      </c>
      <c r="C138" s="18" t="s">
        <v>540</v>
      </c>
      <c r="D138" s="18" t="s">
        <v>685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17" t="s">
        <v>361</v>
      </c>
      <c r="B139" s="18" t="s">
        <v>548</v>
      </c>
      <c r="C139" s="18" t="s">
        <v>540</v>
      </c>
      <c r="D139" s="18" t="s">
        <v>686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17" t="s">
        <v>363</v>
      </c>
      <c r="B140" s="18" t="s">
        <v>548</v>
      </c>
      <c r="C140" s="18" t="s">
        <v>540</v>
      </c>
      <c r="D140" s="18" t="s">
        <v>686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17" t="s">
        <v>368</v>
      </c>
      <c r="B141" s="18" t="s">
        <v>669</v>
      </c>
      <c r="C141" s="18" t="s">
        <v>555</v>
      </c>
      <c r="D141" s="18" t="s">
        <v>687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17" t="s">
        <v>369</v>
      </c>
      <c r="B142" s="18" t="s">
        <v>548</v>
      </c>
      <c r="C142" s="18" t="s">
        <v>540</v>
      </c>
      <c r="D142" s="18" t="s">
        <v>688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17" t="s">
        <v>375</v>
      </c>
      <c r="B143" s="18" t="s">
        <v>588</v>
      </c>
      <c r="C143" s="18" t="s">
        <v>540</v>
      </c>
      <c r="D143" s="18" t="s">
        <v>689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17" t="s">
        <v>377</v>
      </c>
      <c r="B144" s="18" t="s">
        <v>600</v>
      </c>
      <c r="C144" s="18" t="s">
        <v>540</v>
      </c>
      <c r="D144" s="18" t="s">
        <v>689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17" t="s">
        <v>378</v>
      </c>
      <c r="B145" s="18" t="s">
        <v>533</v>
      </c>
      <c r="C145" s="18" t="s">
        <v>534</v>
      </c>
      <c r="D145" s="18" t="s">
        <v>690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17" t="s">
        <v>382</v>
      </c>
      <c r="B146" s="18" t="s">
        <v>669</v>
      </c>
      <c r="C146" s="18" t="s">
        <v>555</v>
      </c>
      <c r="D146" s="18" t="s">
        <v>383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17" t="s">
        <v>384</v>
      </c>
      <c r="B147" s="18" t="s">
        <v>533</v>
      </c>
      <c r="C147" s="18" t="s">
        <v>534</v>
      </c>
      <c r="D147" s="18" t="s">
        <v>383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17" t="s">
        <v>384</v>
      </c>
      <c r="B148" s="18" t="s">
        <v>601</v>
      </c>
      <c r="C148" s="18" t="s">
        <v>557</v>
      </c>
      <c r="D148" s="18" t="s">
        <v>383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17" t="s">
        <v>385</v>
      </c>
      <c r="B149" s="18" t="s">
        <v>669</v>
      </c>
      <c r="C149" s="18" t="s">
        <v>555</v>
      </c>
      <c r="D149" s="18" t="s">
        <v>383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17" t="s">
        <v>389</v>
      </c>
      <c r="B150" s="18" t="s">
        <v>552</v>
      </c>
      <c r="C150" s="18" t="s">
        <v>553</v>
      </c>
      <c r="D150" s="18" t="s">
        <v>390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17" t="s">
        <v>164</v>
      </c>
      <c r="B151" s="18" t="s">
        <v>551</v>
      </c>
      <c r="C151" s="18" t="s">
        <v>540</v>
      </c>
      <c r="D151" s="18" t="s">
        <v>392</v>
      </c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17" t="s">
        <v>37</v>
      </c>
      <c r="B152" s="18" t="s">
        <v>544</v>
      </c>
      <c r="C152" s="18" t="s">
        <v>545</v>
      </c>
      <c r="D152" s="18" t="s">
        <v>394</v>
      </c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17" t="s">
        <v>395</v>
      </c>
      <c r="B153" s="18" t="s">
        <v>602</v>
      </c>
      <c r="C153" s="18" t="s">
        <v>550</v>
      </c>
      <c r="D153" s="18" t="s">
        <v>396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17" t="s">
        <v>398</v>
      </c>
      <c r="B154" s="18" t="s">
        <v>603</v>
      </c>
      <c r="C154" s="18" t="s">
        <v>577</v>
      </c>
      <c r="D154" s="18" t="s">
        <v>399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17" t="s">
        <v>412</v>
      </c>
      <c r="B155" s="18" t="s">
        <v>589</v>
      </c>
      <c r="C155" s="18" t="s">
        <v>590</v>
      </c>
      <c r="D155" s="18" t="s">
        <v>413</v>
      </c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17" t="s">
        <v>414</v>
      </c>
      <c r="B156" s="18" t="s">
        <v>604</v>
      </c>
      <c r="C156" s="18" t="s">
        <v>596</v>
      </c>
      <c r="D156" s="18" t="s">
        <v>415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17" t="s">
        <v>416</v>
      </c>
      <c r="B157" s="18" t="s">
        <v>605</v>
      </c>
      <c r="C157" s="18" t="s">
        <v>555</v>
      </c>
      <c r="D157" s="18" t="s">
        <v>417</v>
      </c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17" t="s">
        <v>423</v>
      </c>
      <c r="B158" s="18" t="s">
        <v>551</v>
      </c>
      <c r="C158" s="18" t="s">
        <v>540</v>
      </c>
      <c r="D158" s="18" t="s">
        <v>421</v>
      </c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17" t="s">
        <v>424</v>
      </c>
      <c r="B159" s="18" t="s">
        <v>551</v>
      </c>
      <c r="C159" s="18" t="s">
        <v>540</v>
      </c>
      <c r="D159" s="18" t="s">
        <v>425</v>
      </c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17" t="s">
        <v>426</v>
      </c>
      <c r="B160" s="18" t="s">
        <v>551</v>
      </c>
      <c r="C160" s="18" t="s">
        <v>540</v>
      </c>
      <c r="D160" s="18" t="s">
        <v>427</v>
      </c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17" t="s">
        <v>428</v>
      </c>
      <c r="B161" s="18" t="s">
        <v>533</v>
      </c>
      <c r="C161" s="18" t="s">
        <v>534</v>
      </c>
      <c r="D161" s="18" t="s">
        <v>427</v>
      </c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17" t="s">
        <v>429</v>
      </c>
      <c r="B162" s="18" t="s">
        <v>606</v>
      </c>
      <c r="C162" s="18" t="s">
        <v>555</v>
      </c>
      <c r="D162" s="18" t="s">
        <v>430</v>
      </c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17" t="s">
        <v>431</v>
      </c>
      <c r="B163" s="18" t="s">
        <v>561</v>
      </c>
      <c r="C163" s="18" t="s">
        <v>540</v>
      </c>
      <c r="D163" s="18" t="s">
        <v>430</v>
      </c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17" t="s">
        <v>433</v>
      </c>
      <c r="B164" s="18" t="s">
        <v>551</v>
      </c>
      <c r="C164" s="18" t="s">
        <v>540</v>
      </c>
      <c r="D164" s="18" t="s">
        <v>434</v>
      </c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17" t="s">
        <v>435</v>
      </c>
      <c r="B165" s="18" t="s">
        <v>551</v>
      </c>
      <c r="C165" s="18" t="s">
        <v>540</v>
      </c>
      <c r="D165" s="18" t="s">
        <v>434</v>
      </c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17" t="s">
        <v>444</v>
      </c>
      <c r="B166" s="18" t="s">
        <v>551</v>
      </c>
      <c r="C166" s="18" t="s">
        <v>540</v>
      </c>
      <c r="D166" s="18" t="s">
        <v>443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17" t="s">
        <v>445</v>
      </c>
      <c r="B167" s="18" t="s">
        <v>582</v>
      </c>
      <c r="C167" s="18" t="s">
        <v>540</v>
      </c>
      <c r="D167" s="18" t="s">
        <v>446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17" t="s">
        <v>451</v>
      </c>
      <c r="B168" s="18" t="s">
        <v>551</v>
      </c>
      <c r="C168" s="18" t="s">
        <v>540</v>
      </c>
      <c r="D168" s="18" t="s">
        <v>452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17" t="s">
        <v>453</v>
      </c>
      <c r="B169" s="18" t="s">
        <v>551</v>
      </c>
      <c r="C169" s="18" t="s">
        <v>540</v>
      </c>
      <c r="D169" s="18" t="s">
        <v>452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17" t="s">
        <v>456</v>
      </c>
      <c r="B170" s="18" t="s">
        <v>551</v>
      </c>
      <c r="C170" s="18" t="s">
        <v>540</v>
      </c>
      <c r="D170" s="18" t="s">
        <v>457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17" t="s">
        <v>460</v>
      </c>
      <c r="B171" s="18" t="s">
        <v>551</v>
      </c>
      <c r="C171" s="18" t="s">
        <v>540</v>
      </c>
      <c r="D171" s="18" t="s">
        <v>461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17" t="s">
        <v>464</v>
      </c>
      <c r="B172" s="18" t="s">
        <v>607</v>
      </c>
      <c r="C172" s="18" t="s">
        <v>590</v>
      </c>
      <c r="D172" s="18" t="s">
        <v>463</v>
      </c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17" t="s">
        <v>467</v>
      </c>
      <c r="B173" s="18" t="s">
        <v>561</v>
      </c>
      <c r="C173" s="18" t="s">
        <v>540</v>
      </c>
      <c r="D173" s="18" t="s">
        <v>466</v>
      </c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17" t="s">
        <v>468</v>
      </c>
      <c r="B174" s="18" t="s">
        <v>551</v>
      </c>
      <c r="C174" s="18" t="s">
        <v>540</v>
      </c>
      <c r="D174" s="18" t="s">
        <v>469</v>
      </c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17" t="s">
        <v>476</v>
      </c>
      <c r="B175" s="18" t="s">
        <v>589</v>
      </c>
      <c r="C175" s="18" t="s">
        <v>590</v>
      </c>
      <c r="D175" s="18" t="s">
        <v>477</v>
      </c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17" t="s">
        <v>478</v>
      </c>
      <c r="B176" s="18" t="s">
        <v>551</v>
      </c>
      <c r="C176" s="18" t="s">
        <v>540</v>
      </c>
      <c r="D176" s="18" t="s">
        <v>479</v>
      </c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17" t="s">
        <v>481</v>
      </c>
      <c r="B177" s="18" t="s">
        <v>551</v>
      </c>
      <c r="C177" s="18" t="s">
        <v>540</v>
      </c>
      <c r="D177" s="18" t="s">
        <v>482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17" t="s">
        <v>483</v>
      </c>
      <c r="B178" s="18" t="s">
        <v>589</v>
      </c>
      <c r="C178" s="18" t="s">
        <v>590</v>
      </c>
      <c r="D178" s="18" t="s">
        <v>484</v>
      </c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17" t="s">
        <v>494</v>
      </c>
      <c r="B179" s="18" t="s">
        <v>551</v>
      </c>
      <c r="C179" s="18" t="s">
        <v>540</v>
      </c>
      <c r="D179" s="18" t="s">
        <v>493</v>
      </c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17" t="s">
        <v>502</v>
      </c>
      <c r="B180" s="18" t="s">
        <v>608</v>
      </c>
      <c r="C180" s="18" t="s">
        <v>555</v>
      </c>
      <c r="D180" s="18" t="s">
        <v>503</v>
      </c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17" t="s">
        <v>504</v>
      </c>
      <c r="B181" s="18"/>
      <c r="C181" s="18" t="s">
        <v>555</v>
      </c>
      <c r="D181" s="18" t="s">
        <v>503</v>
      </c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17" t="s">
        <v>505</v>
      </c>
      <c r="B182" s="18" t="s">
        <v>609</v>
      </c>
      <c r="C182" s="18" t="s">
        <v>610</v>
      </c>
      <c r="D182" s="18" t="s">
        <v>506</v>
      </c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17" t="s">
        <v>507</v>
      </c>
      <c r="B183" s="18" t="s">
        <v>543</v>
      </c>
      <c r="C183" s="18" t="s">
        <v>596</v>
      </c>
      <c r="D183" s="18" t="s">
        <v>508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17" t="s">
        <v>509</v>
      </c>
      <c r="B184" s="18" t="s">
        <v>597</v>
      </c>
      <c r="C184" s="18" t="s">
        <v>555</v>
      </c>
      <c r="D184" s="18" t="s">
        <v>508</v>
      </c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29"/>
    <col customWidth="1" min="8" max="8" width="87.0"/>
  </cols>
  <sheetData>
    <row r="1">
      <c r="A1" s="7" t="s">
        <v>691</v>
      </c>
      <c r="D1" s="9" t="s">
        <v>540</v>
      </c>
      <c r="E1" s="9">
        <v>74.0</v>
      </c>
      <c r="G1" s="19" t="s">
        <v>692</v>
      </c>
      <c r="H1" s="19" t="s">
        <v>0</v>
      </c>
      <c r="I1" s="20"/>
      <c r="J1" s="20"/>
      <c r="K1" s="20"/>
      <c r="L1" s="20"/>
      <c r="M1" s="20"/>
    </row>
    <row r="2">
      <c r="A2" s="7" t="s">
        <v>530</v>
      </c>
      <c r="D2" s="9" t="s">
        <v>545</v>
      </c>
      <c r="E2" s="9">
        <v>24.0</v>
      </c>
      <c r="G2" s="21" t="s">
        <v>540</v>
      </c>
      <c r="H2" s="21" t="s">
        <v>693</v>
      </c>
      <c r="I2" s="20"/>
      <c r="J2" s="20"/>
      <c r="K2" s="20"/>
      <c r="L2" s="20"/>
      <c r="M2" s="20"/>
    </row>
    <row r="3">
      <c r="A3" s="7" t="s">
        <v>530</v>
      </c>
      <c r="D3" s="9" t="s">
        <v>534</v>
      </c>
      <c r="E3" s="9">
        <v>13.0</v>
      </c>
      <c r="G3" s="21" t="s">
        <v>545</v>
      </c>
      <c r="H3" s="21" t="s">
        <v>545</v>
      </c>
      <c r="I3" s="20"/>
      <c r="J3" s="20"/>
      <c r="K3" s="20"/>
      <c r="L3" s="20"/>
      <c r="M3" s="20"/>
    </row>
    <row r="4">
      <c r="A4" s="7" t="s">
        <v>534</v>
      </c>
      <c r="D4" s="9" t="s">
        <v>555</v>
      </c>
      <c r="E4" s="9">
        <v>10.0</v>
      </c>
      <c r="G4" s="21" t="s">
        <v>534</v>
      </c>
      <c r="H4" s="21" t="s">
        <v>694</v>
      </c>
      <c r="I4" s="20"/>
      <c r="J4" s="20"/>
      <c r="K4" s="20"/>
      <c r="L4" s="20"/>
      <c r="M4" s="20"/>
    </row>
    <row r="5">
      <c r="A5" s="7" t="s">
        <v>530</v>
      </c>
      <c r="D5" s="9" t="s">
        <v>550</v>
      </c>
      <c r="E5" s="9">
        <v>9.0</v>
      </c>
      <c r="G5" s="21" t="s">
        <v>555</v>
      </c>
      <c r="H5" s="21" t="s">
        <v>695</v>
      </c>
      <c r="I5" s="20"/>
      <c r="J5" s="20"/>
      <c r="K5" s="20"/>
      <c r="L5" s="20"/>
      <c r="M5" s="20"/>
    </row>
    <row r="6">
      <c r="A6" s="7" t="s">
        <v>530</v>
      </c>
      <c r="D6" s="9" t="s">
        <v>696</v>
      </c>
      <c r="E6" s="9">
        <v>7.0</v>
      </c>
      <c r="G6" s="21" t="s">
        <v>550</v>
      </c>
      <c r="H6" s="21" t="s">
        <v>697</v>
      </c>
      <c r="I6" s="20"/>
      <c r="J6" s="20"/>
      <c r="K6" s="20"/>
      <c r="L6" s="20"/>
      <c r="M6" s="20"/>
    </row>
    <row r="7">
      <c r="A7" s="7" t="s">
        <v>540</v>
      </c>
      <c r="D7" s="9" t="s">
        <v>590</v>
      </c>
      <c r="E7" s="9">
        <v>6.0</v>
      </c>
      <c r="G7" s="21" t="s">
        <v>696</v>
      </c>
      <c r="H7" s="21" t="s">
        <v>698</v>
      </c>
      <c r="I7" s="20"/>
      <c r="J7" s="20"/>
      <c r="K7" s="20"/>
      <c r="L7" s="20"/>
      <c r="M7" s="20"/>
    </row>
    <row r="8">
      <c r="A8" s="7" t="s">
        <v>542</v>
      </c>
      <c r="D8" s="9" t="s">
        <v>530</v>
      </c>
      <c r="E8" s="9">
        <v>5.0</v>
      </c>
      <c r="G8" s="21" t="s">
        <v>590</v>
      </c>
      <c r="H8" s="21" t="s">
        <v>590</v>
      </c>
      <c r="I8" s="20"/>
      <c r="J8" s="20"/>
      <c r="K8" s="20"/>
      <c r="L8" s="20"/>
      <c r="M8" s="20"/>
    </row>
    <row r="9">
      <c r="A9" s="7" t="s">
        <v>542</v>
      </c>
      <c r="D9" s="9" t="s">
        <v>547</v>
      </c>
      <c r="E9" s="9">
        <v>5.0</v>
      </c>
      <c r="G9" s="21" t="s">
        <v>530</v>
      </c>
      <c r="H9" s="21" t="s">
        <v>699</v>
      </c>
      <c r="I9" s="20"/>
      <c r="J9" s="20"/>
      <c r="K9" s="20"/>
      <c r="L9" s="20"/>
      <c r="M9" s="20"/>
    </row>
    <row r="10">
      <c r="A10" s="7" t="s">
        <v>545</v>
      </c>
      <c r="D10" s="9" t="s">
        <v>700</v>
      </c>
      <c r="E10" s="9">
        <v>5.0</v>
      </c>
      <c r="G10" s="21" t="s">
        <v>547</v>
      </c>
      <c r="H10" s="21" t="s">
        <v>547</v>
      </c>
      <c r="I10" s="20"/>
      <c r="J10" s="20"/>
      <c r="K10" s="20"/>
      <c r="L10" s="20"/>
      <c r="M10" s="20"/>
    </row>
    <row r="11">
      <c r="A11" s="7" t="s">
        <v>547</v>
      </c>
      <c r="D11" s="9" t="s">
        <v>701</v>
      </c>
      <c r="E11" s="9">
        <v>5.0</v>
      </c>
      <c r="G11" s="21" t="s">
        <v>700</v>
      </c>
      <c r="H11" s="21" t="s">
        <v>702</v>
      </c>
      <c r="I11" s="20"/>
      <c r="J11" s="20"/>
      <c r="K11" s="20"/>
      <c r="L11" s="20"/>
      <c r="M11" s="20"/>
    </row>
    <row r="12">
      <c r="A12" s="7" t="s">
        <v>545</v>
      </c>
      <c r="D12" s="9" t="s">
        <v>568</v>
      </c>
      <c r="E12" s="9">
        <v>5.0</v>
      </c>
      <c r="G12" s="21" t="s">
        <v>701</v>
      </c>
      <c r="H12" s="21" t="s">
        <v>703</v>
      </c>
      <c r="I12" s="20"/>
      <c r="J12" s="20"/>
      <c r="K12" s="20"/>
      <c r="L12" s="20"/>
      <c r="M12" s="20"/>
    </row>
    <row r="13">
      <c r="A13" s="7" t="s">
        <v>547</v>
      </c>
      <c r="D13" s="9" t="s">
        <v>557</v>
      </c>
      <c r="E13" s="9">
        <v>3.0</v>
      </c>
      <c r="G13" s="21" t="s">
        <v>568</v>
      </c>
      <c r="H13" s="22" t="s">
        <v>704</v>
      </c>
      <c r="I13" s="20"/>
      <c r="J13" s="20"/>
      <c r="K13" s="20"/>
      <c r="L13" s="20"/>
      <c r="M13" s="20"/>
    </row>
    <row r="14">
      <c r="A14" s="7" t="s">
        <v>547</v>
      </c>
      <c r="D14" s="9" t="s">
        <v>705</v>
      </c>
      <c r="E14" s="9">
        <v>3.0</v>
      </c>
      <c r="G14" s="21" t="s">
        <v>557</v>
      </c>
      <c r="H14" s="21" t="s">
        <v>706</v>
      </c>
      <c r="I14" s="20"/>
      <c r="J14" s="20"/>
      <c r="K14" s="20"/>
      <c r="L14" s="20"/>
      <c r="M14" s="20"/>
    </row>
    <row r="15">
      <c r="A15" s="7" t="s">
        <v>545</v>
      </c>
      <c r="D15" s="9" t="s">
        <v>707</v>
      </c>
      <c r="E15" s="9">
        <v>3.0</v>
      </c>
      <c r="G15" s="21" t="s">
        <v>705</v>
      </c>
      <c r="H15" s="21" t="s">
        <v>708</v>
      </c>
      <c r="I15" s="20"/>
      <c r="J15" s="20"/>
      <c r="K15" s="20"/>
      <c r="L15" s="20"/>
      <c r="M15" s="20"/>
    </row>
    <row r="16">
      <c r="A16" s="7" t="s">
        <v>540</v>
      </c>
      <c r="D16" s="9" t="s">
        <v>542</v>
      </c>
      <c r="E16" s="9">
        <v>2.0</v>
      </c>
      <c r="G16" s="21" t="s">
        <v>707</v>
      </c>
      <c r="H16" s="21" t="s">
        <v>709</v>
      </c>
      <c r="I16" s="20"/>
      <c r="J16" s="20"/>
      <c r="K16" s="20"/>
      <c r="L16" s="20"/>
      <c r="M16" s="20"/>
    </row>
    <row r="17">
      <c r="A17" s="7" t="s">
        <v>550</v>
      </c>
      <c r="D17" s="9" t="s">
        <v>710</v>
      </c>
      <c r="E17" s="9">
        <v>2.0</v>
      </c>
      <c r="G17" s="21" t="s">
        <v>542</v>
      </c>
      <c r="H17" s="21" t="s">
        <v>711</v>
      </c>
      <c r="I17" s="20"/>
      <c r="J17" s="20"/>
      <c r="K17" s="20"/>
      <c r="L17" s="20"/>
      <c r="M17" s="20"/>
    </row>
    <row r="18">
      <c r="A18" s="7" t="s">
        <v>540</v>
      </c>
      <c r="D18" s="9" t="s">
        <v>712</v>
      </c>
      <c r="E18" s="9">
        <v>1.0</v>
      </c>
      <c r="G18" s="21" t="s">
        <v>710</v>
      </c>
      <c r="H18" s="21" t="s">
        <v>713</v>
      </c>
      <c r="I18" s="20"/>
      <c r="J18" s="20"/>
      <c r="K18" s="20"/>
      <c r="L18" s="20"/>
      <c r="M18" s="20"/>
    </row>
    <row r="19">
      <c r="A19" s="7" t="s">
        <v>553</v>
      </c>
      <c r="D19" s="9" t="s">
        <v>714</v>
      </c>
      <c r="E19" s="9">
        <v>1.0</v>
      </c>
      <c r="G19" s="21" t="s">
        <v>712</v>
      </c>
      <c r="H19" s="21" t="s">
        <v>712</v>
      </c>
      <c r="I19" s="20"/>
      <c r="J19" s="20"/>
      <c r="K19" s="20"/>
      <c r="L19" s="20"/>
      <c r="M19" s="20"/>
    </row>
    <row r="20">
      <c r="A20" s="7" t="s">
        <v>555</v>
      </c>
      <c r="E20" s="23">
        <f>SUM(E1:E19)</f>
        <v>183</v>
      </c>
      <c r="G20" s="21" t="s">
        <v>714</v>
      </c>
      <c r="H20" s="21" t="s">
        <v>714</v>
      </c>
    </row>
    <row r="21">
      <c r="A21" s="7" t="s">
        <v>557</v>
      </c>
    </row>
    <row r="22">
      <c r="A22" s="7" t="s">
        <v>540</v>
      </c>
    </row>
    <row r="23">
      <c r="A23" s="7" t="s">
        <v>553</v>
      </c>
    </row>
    <row r="24">
      <c r="A24" s="7" t="s">
        <v>534</v>
      </c>
    </row>
    <row r="25">
      <c r="A25" s="7" t="s">
        <v>553</v>
      </c>
    </row>
    <row r="26">
      <c r="A26" s="7" t="s">
        <v>553</v>
      </c>
      <c r="J26" s="20"/>
    </row>
    <row r="27">
      <c r="A27" s="7" t="s">
        <v>540</v>
      </c>
    </row>
    <row r="28">
      <c r="A28" s="7" t="s">
        <v>553</v>
      </c>
    </row>
    <row r="29">
      <c r="A29" s="7" t="s">
        <v>540</v>
      </c>
    </row>
    <row r="30">
      <c r="A30" s="7" t="s">
        <v>540</v>
      </c>
    </row>
    <row r="31">
      <c r="A31" s="7" t="s">
        <v>540</v>
      </c>
    </row>
    <row r="32">
      <c r="A32" s="7" t="s">
        <v>540</v>
      </c>
    </row>
    <row r="33">
      <c r="A33" s="7" t="s">
        <v>540</v>
      </c>
    </row>
    <row r="34">
      <c r="A34" s="7" t="s">
        <v>557</v>
      </c>
    </row>
    <row r="35">
      <c r="A35" s="7" t="s">
        <v>540</v>
      </c>
    </row>
    <row r="36">
      <c r="A36" s="7" t="s">
        <v>545</v>
      </c>
    </row>
    <row r="37">
      <c r="A37" s="7" t="s">
        <v>566</v>
      </c>
    </row>
    <row r="38">
      <c r="A38" s="7" t="s">
        <v>545</v>
      </c>
    </row>
    <row r="39">
      <c r="A39" s="7" t="s">
        <v>545</v>
      </c>
    </row>
    <row r="40">
      <c r="A40" s="7" t="s">
        <v>566</v>
      </c>
    </row>
    <row r="41">
      <c r="A41" s="7" t="s">
        <v>568</v>
      </c>
    </row>
    <row r="42">
      <c r="A42" s="7" t="s">
        <v>534</v>
      </c>
    </row>
    <row r="43">
      <c r="A43" s="7" t="s">
        <v>540</v>
      </c>
    </row>
    <row r="44">
      <c r="A44" s="7" t="s">
        <v>540</v>
      </c>
    </row>
    <row r="45">
      <c r="A45" s="7" t="s">
        <v>540</v>
      </c>
    </row>
    <row r="46">
      <c r="A46" s="7" t="s">
        <v>540</v>
      </c>
    </row>
    <row r="47">
      <c r="A47" s="7" t="s">
        <v>534</v>
      </c>
    </row>
    <row r="48">
      <c r="A48" s="7" t="s">
        <v>534</v>
      </c>
    </row>
    <row r="49">
      <c r="A49" s="7" t="s">
        <v>540</v>
      </c>
    </row>
    <row r="50">
      <c r="A50" s="7" t="s">
        <v>570</v>
      </c>
    </row>
    <row r="51">
      <c r="A51" s="7" t="s">
        <v>534</v>
      </c>
    </row>
    <row r="52">
      <c r="A52" s="7" t="s">
        <v>534</v>
      </c>
    </row>
    <row r="53">
      <c r="A53" s="7" t="s">
        <v>550</v>
      </c>
    </row>
    <row r="54">
      <c r="A54" s="7" t="s">
        <v>550</v>
      </c>
    </row>
    <row r="55">
      <c r="A55" s="7" t="s">
        <v>547</v>
      </c>
    </row>
    <row r="56">
      <c r="A56" s="7" t="s">
        <v>540</v>
      </c>
    </row>
    <row r="57">
      <c r="A57" s="7" t="s">
        <v>540</v>
      </c>
    </row>
    <row r="58">
      <c r="A58" s="7" t="s">
        <v>540</v>
      </c>
    </row>
    <row r="59">
      <c r="A59" s="7" t="s">
        <v>570</v>
      </c>
    </row>
    <row r="60">
      <c r="A60" s="7" t="s">
        <v>545</v>
      </c>
    </row>
    <row r="61">
      <c r="A61" s="7" t="s">
        <v>534</v>
      </c>
    </row>
    <row r="62">
      <c r="A62" s="7" t="s">
        <v>540</v>
      </c>
    </row>
    <row r="63">
      <c r="A63" s="7" t="s">
        <v>570</v>
      </c>
    </row>
    <row r="64">
      <c r="A64" s="7" t="s">
        <v>545</v>
      </c>
    </row>
    <row r="65">
      <c r="A65" s="7" t="s">
        <v>550</v>
      </c>
    </row>
    <row r="66">
      <c r="A66" s="7" t="s">
        <v>540</v>
      </c>
    </row>
    <row r="67">
      <c r="A67" s="7" t="s">
        <v>540</v>
      </c>
    </row>
    <row r="68">
      <c r="A68" s="7" t="s">
        <v>540</v>
      </c>
    </row>
    <row r="69">
      <c r="A69" s="7" t="s">
        <v>577</v>
      </c>
    </row>
    <row r="70">
      <c r="A70" s="7" t="s">
        <v>577</v>
      </c>
    </row>
    <row r="71">
      <c r="A71" s="7" t="s">
        <v>553</v>
      </c>
    </row>
    <row r="72">
      <c r="A72" s="7" t="s">
        <v>540</v>
      </c>
    </row>
    <row r="73">
      <c r="A73" s="7" t="s">
        <v>540</v>
      </c>
    </row>
    <row r="74">
      <c r="A74" s="7" t="s">
        <v>540</v>
      </c>
    </row>
    <row r="75">
      <c r="A75" s="7" t="s">
        <v>566</v>
      </c>
    </row>
    <row r="76">
      <c r="A76" s="7" t="s">
        <v>568</v>
      </c>
    </row>
    <row r="77">
      <c r="A77" s="7" t="s">
        <v>534</v>
      </c>
    </row>
    <row r="78">
      <c r="A78" s="7" t="s">
        <v>540</v>
      </c>
    </row>
    <row r="79">
      <c r="A79" s="7" t="s">
        <v>540</v>
      </c>
    </row>
    <row r="80">
      <c r="A80" s="7" t="s">
        <v>540</v>
      </c>
    </row>
    <row r="81">
      <c r="A81" s="7" t="s">
        <v>540</v>
      </c>
    </row>
    <row r="82">
      <c r="A82" s="7" t="s">
        <v>540</v>
      </c>
    </row>
    <row r="83">
      <c r="A83" s="7" t="s">
        <v>534</v>
      </c>
    </row>
    <row r="84">
      <c r="A84" s="7" t="s">
        <v>540</v>
      </c>
    </row>
    <row r="85">
      <c r="A85" s="7" t="s">
        <v>577</v>
      </c>
    </row>
    <row r="86">
      <c r="A86" s="7" t="s">
        <v>540</v>
      </c>
    </row>
    <row r="87">
      <c r="A87" s="7" t="s">
        <v>540</v>
      </c>
    </row>
    <row r="88">
      <c r="A88" s="7" t="s">
        <v>540</v>
      </c>
    </row>
    <row r="89">
      <c r="A89" s="7" t="s">
        <v>566</v>
      </c>
    </row>
    <row r="90">
      <c r="A90" s="7" t="s">
        <v>577</v>
      </c>
    </row>
    <row r="91">
      <c r="A91" s="7" t="s">
        <v>547</v>
      </c>
    </row>
    <row r="92">
      <c r="A92" s="7" t="s">
        <v>568</v>
      </c>
    </row>
    <row r="93">
      <c r="A93" s="7" t="s">
        <v>568</v>
      </c>
    </row>
    <row r="94">
      <c r="A94" s="7" t="s">
        <v>568</v>
      </c>
    </row>
    <row r="95">
      <c r="A95" s="7" t="s">
        <v>545</v>
      </c>
    </row>
    <row r="96">
      <c r="A96" s="7" t="s">
        <v>545</v>
      </c>
    </row>
    <row r="97">
      <c r="A97" s="7" t="s">
        <v>545</v>
      </c>
    </row>
    <row r="98">
      <c r="A98" s="7" t="s">
        <v>545</v>
      </c>
    </row>
    <row r="99">
      <c r="A99" s="7" t="s">
        <v>545</v>
      </c>
    </row>
    <row r="100">
      <c r="A100" s="7" t="s">
        <v>545</v>
      </c>
    </row>
    <row r="101">
      <c r="A101" s="7" t="s">
        <v>545</v>
      </c>
    </row>
    <row r="102">
      <c r="A102" s="7" t="s">
        <v>545</v>
      </c>
    </row>
    <row r="103">
      <c r="A103" s="7" t="s">
        <v>545</v>
      </c>
    </row>
    <row r="104">
      <c r="A104" s="7" t="s">
        <v>545</v>
      </c>
    </row>
    <row r="105">
      <c r="A105" s="7" t="s">
        <v>545</v>
      </c>
    </row>
    <row r="106">
      <c r="A106" s="7" t="s">
        <v>540</v>
      </c>
    </row>
    <row r="107">
      <c r="A107" s="7" t="s">
        <v>540</v>
      </c>
    </row>
    <row r="108">
      <c r="A108" s="7" t="s">
        <v>545</v>
      </c>
    </row>
    <row r="109">
      <c r="A109" s="7" t="s">
        <v>545</v>
      </c>
    </row>
    <row r="110">
      <c r="A110" s="7" t="s">
        <v>540</v>
      </c>
    </row>
    <row r="111">
      <c r="A111" s="7" t="s">
        <v>530</v>
      </c>
    </row>
    <row r="112">
      <c r="A112" s="7" t="s">
        <v>590</v>
      </c>
    </row>
    <row r="113">
      <c r="A113" s="7" t="s">
        <v>540</v>
      </c>
    </row>
    <row r="114">
      <c r="A114" s="7" t="s">
        <v>555</v>
      </c>
    </row>
    <row r="115">
      <c r="A115" s="7" t="s">
        <v>550</v>
      </c>
    </row>
    <row r="116">
      <c r="A116" s="7" t="s">
        <v>566</v>
      </c>
    </row>
    <row r="117">
      <c r="A117" s="7" t="s">
        <v>540</v>
      </c>
    </row>
    <row r="118">
      <c r="A118" s="7" t="s">
        <v>540</v>
      </c>
    </row>
    <row r="119">
      <c r="A119" s="7" t="s">
        <v>592</v>
      </c>
    </row>
    <row r="120">
      <c r="A120" s="7" t="s">
        <v>594</v>
      </c>
    </row>
    <row r="121">
      <c r="A121" s="7" t="s">
        <v>594</v>
      </c>
    </row>
    <row r="122">
      <c r="A122" s="7" t="s">
        <v>540</v>
      </c>
    </row>
    <row r="123">
      <c r="A123" s="7" t="s">
        <v>540</v>
      </c>
    </row>
    <row r="124">
      <c r="A124" s="7" t="s">
        <v>540</v>
      </c>
    </row>
    <row r="125">
      <c r="A125" s="7" t="s">
        <v>540</v>
      </c>
    </row>
    <row r="126">
      <c r="A126" s="7" t="s">
        <v>540</v>
      </c>
    </row>
    <row r="127">
      <c r="A127" s="7" t="s">
        <v>596</v>
      </c>
    </row>
    <row r="128">
      <c r="A128" s="7" t="s">
        <v>550</v>
      </c>
    </row>
    <row r="129">
      <c r="A129" s="7" t="s">
        <v>590</v>
      </c>
    </row>
    <row r="130">
      <c r="A130" s="7" t="s">
        <v>550</v>
      </c>
    </row>
    <row r="131">
      <c r="A131" s="7" t="s">
        <v>550</v>
      </c>
    </row>
    <row r="132">
      <c r="A132" s="7" t="s">
        <v>545</v>
      </c>
    </row>
    <row r="133">
      <c r="A133" s="7" t="s">
        <v>545</v>
      </c>
    </row>
    <row r="134">
      <c r="A134" s="7" t="s">
        <v>540</v>
      </c>
    </row>
    <row r="135">
      <c r="A135" s="7" t="s">
        <v>540</v>
      </c>
    </row>
    <row r="136">
      <c r="A136" s="7" t="s">
        <v>540</v>
      </c>
    </row>
    <row r="137">
      <c r="A137" s="7" t="s">
        <v>540</v>
      </c>
    </row>
    <row r="138">
      <c r="A138" s="7" t="s">
        <v>540</v>
      </c>
    </row>
    <row r="139">
      <c r="A139" s="7" t="s">
        <v>540</v>
      </c>
    </row>
    <row r="140">
      <c r="A140" s="7" t="s">
        <v>540</v>
      </c>
    </row>
    <row r="141">
      <c r="A141" s="7" t="s">
        <v>555</v>
      </c>
    </row>
    <row r="142">
      <c r="A142" s="7" t="s">
        <v>540</v>
      </c>
    </row>
    <row r="143">
      <c r="A143" s="7" t="s">
        <v>540</v>
      </c>
    </row>
    <row r="144">
      <c r="A144" s="7" t="s">
        <v>540</v>
      </c>
    </row>
    <row r="145">
      <c r="A145" s="7" t="s">
        <v>534</v>
      </c>
    </row>
    <row r="146">
      <c r="A146" s="7" t="s">
        <v>555</v>
      </c>
    </row>
    <row r="147">
      <c r="A147" s="7" t="s">
        <v>534</v>
      </c>
    </row>
    <row r="148">
      <c r="A148" s="7" t="s">
        <v>557</v>
      </c>
    </row>
    <row r="149">
      <c r="A149" s="7" t="s">
        <v>555</v>
      </c>
    </row>
    <row r="150">
      <c r="A150" s="7" t="s">
        <v>553</v>
      </c>
    </row>
    <row r="151">
      <c r="A151" s="7" t="s">
        <v>540</v>
      </c>
    </row>
    <row r="152">
      <c r="A152" s="7" t="s">
        <v>545</v>
      </c>
    </row>
    <row r="153">
      <c r="A153" s="7" t="s">
        <v>550</v>
      </c>
    </row>
    <row r="154">
      <c r="A154" s="7" t="s">
        <v>577</v>
      </c>
    </row>
    <row r="155">
      <c r="A155" s="7" t="s">
        <v>590</v>
      </c>
    </row>
    <row r="156">
      <c r="A156" s="7" t="s">
        <v>596</v>
      </c>
    </row>
    <row r="157">
      <c r="A157" s="7" t="s">
        <v>555</v>
      </c>
    </row>
    <row r="158">
      <c r="A158" s="7" t="s">
        <v>540</v>
      </c>
    </row>
    <row r="159">
      <c r="A159" s="7" t="s">
        <v>540</v>
      </c>
    </row>
    <row r="160">
      <c r="A160" s="7" t="s">
        <v>540</v>
      </c>
    </row>
    <row r="161">
      <c r="A161" s="7" t="s">
        <v>534</v>
      </c>
    </row>
    <row r="162">
      <c r="A162" s="7" t="s">
        <v>555</v>
      </c>
    </row>
    <row r="163">
      <c r="A163" s="7" t="s">
        <v>540</v>
      </c>
    </row>
    <row r="164">
      <c r="A164" s="7" t="s">
        <v>540</v>
      </c>
    </row>
    <row r="165">
      <c r="A165" s="7" t="s">
        <v>540</v>
      </c>
    </row>
    <row r="166">
      <c r="A166" s="7" t="s">
        <v>540</v>
      </c>
    </row>
    <row r="167">
      <c r="A167" s="7" t="s">
        <v>540</v>
      </c>
    </row>
    <row r="168">
      <c r="A168" s="7" t="s">
        <v>540</v>
      </c>
    </row>
    <row r="169">
      <c r="A169" s="7" t="s">
        <v>540</v>
      </c>
    </row>
    <row r="170">
      <c r="A170" s="7" t="s">
        <v>540</v>
      </c>
    </row>
    <row r="171">
      <c r="A171" s="7" t="s">
        <v>540</v>
      </c>
    </row>
    <row r="172">
      <c r="A172" s="7" t="s">
        <v>590</v>
      </c>
    </row>
    <row r="173">
      <c r="A173" s="7" t="s">
        <v>540</v>
      </c>
    </row>
    <row r="174">
      <c r="A174" s="7" t="s">
        <v>540</v>
      </c>
    </row>
    <row r="175">
      <c r="A175" s="7" t="s">
        <v>590</v>
      </c>
    </row>
    <row r="176">
      <c r="A176" s="7" t="s">
        <v>540</v>
      </c>
    </row>
    <row r="177">
      <c r="A177" s="7" t="s">
        <v>540</v>
      </c>
    </row>
    <row r="178">
      <c r="A178" s="7" t="s">
        <v>590</v>
      </c>
    </row>
    <row r="179">
      <c r="A179" s="7" t="s">
        <v>540</v>
      </c>
    </row>
    <row r="180">
      <c r="A180" s="7" t="s">
        <v>555</v>
      </c>
    </row>
    <row r="181">
      <c r="A181" s="7" t="s">
        <v>555</v>
      </c>
    </row>
    <row r="182">
      <c r="A182" s="7" t="s">
        <v>610</v>
      </c>
    </row>
    <row r="183">
      <c r="A183" s="7" t="s">
        <v>596</v>
      </c>
    </row>
    <row r="184">
      <c r="A184" s="7" t="s">
        <v>555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" t="s">
        <v>715</v>
      </c>
      <c r="B1" s="25">
        <v>183.0</v>
      </c>
    </row>
    <row r="2">
      <c r="A2" s="25" t="s">
        <v>716</v>
      </c>
      <c r="B2" s="25">
        <v>182.0</v>
      </c>
    </row>
    <row r="15">
      <c r="H15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0</v>
      </c>
      <c r="B1" s="27" t="s">
        <v>717</v>
      </c>
      <c r="C1" s="28" t="s">
        <v>718</v>
      </c>
      <c r="D1" s="28" t="s">
        <v>718</v>
      </c>
      <c r="E1" s="29" t="s">
        <v>1</v>
      </c>
    </row>
    <row r="2">
      <c r="A2" s="30" t="s">
        <v>4</v>
      </c>
      <c r="B2" s="30" t="s">
        <v>719</v>
      </c>
      <c r="C2" s="31" t="str">
        <f t="shared" ref="C2:C367" si="1">RIGHT(B2,LEN(B2)-FIND("_",B2))</f>
        <v>p001r_preTEI.xml</v>
      </c>
      <c r="D2" s="31" t="str">
        <f t="shared" ref="D2:D367" si="2">LEFT(C2,FIND("_",C2)-1)</f>
        <v>p001r</v>
      </c>
      <c r="E2" s="32" t="str">
        <f t="shared" ref="E2:E367" si="3">RIGHT(D2, LEN(D2)-1)</f>
        <v>001r</v>
      </c>
    </row>
    <row r="3">
      <c r="A3" s="30" t="s">
        <v>7</v>
      </c>
      <c r="B3" s="30" t="s">
        <v>719</v>
      </c>
      <c r="C3" s="31" t="str">
        <f t="shared" si="1"/>
        <v>p001r_preTEI.xml</v>
      </c>
      <c r="D3" s="31" t="str">
        <f t="shared" si="2"/>
        <v>p001r</v>
      </c>
      <c r="E3" s="32" t="str">
        <f t="shared" si="3"/>
        <v>001r</v>
      </c>
    </row>
    <row r="4">
      <c r="A4" s="30" t="s">
        <v>8</v>
      </c>
      <c r="B4" s="30" t="s">
        <v>719</v>
      </c>
      <c r="C4" s="31" t="str">
        <f t="shared" si="1"/>
        <v>p001r_preTEI.xml</v>
      </c>
      <c r="D4" s="31" t="str">
        <f t="shared" si="2"/>
        <v>p001r</v>
      </c>
      <c r="E4" s="32" t="str">
        <f t="shared" si="3"/>
        <v>001r</v>
      </c>
    </row>
    <row r="5">
      <c r="A5" s="30" t="s">
        <v>9</v>
      </c>
      <c r="B5" s="30" t="s">
        <v>719</v>
      </c>
      <c r="C5" s="31" t="str">
        <f t="shared" si="1"/>
        <v>p001r_preTEI.xml</v>
      </c>
      <c r="D5" s="31" t="str">
        <f t="shared" si="2"/>
        <v>p001r</v>
      </c>
      <c r="E5" s="32" t="str">
        <f t="shared" si="3"/>
        <v>001r</v>
      </c>
    </row>
    <row r="6">
      <c r="A6" s="30" t="s">
        <v>10</v>
      </c>
      <c r="B6" s="30" t="s">
        <v>719</v>
      </c>
      <c r="C6" s="31" t="str">
        <f t="shared" si="1"/>
        <v>p001r_preTEI.xml</v>
      </c>
      <c r="D6" s="31" t="str">
        <f t="shared" si="2"/>
        <v>p001r</v>
      </c>
      <c r="E6" s="32" t="str">
        <f t="shared" si="3"/>
        <v>001r</v>
      </c>
    </row>
    <row r="7">
      <c r="A7" s="30" t="s">
        <v>11</v>
      </c>
      <c r="B7" s="30" t="s">
        <v>719</v>
      </c>
      <c r="C7" s="31" t="str">
        <f t="shared" si="1"/>
        <v>p001r_preTEI.xml</v>
      </c>
      <c r="D7" s="31" t="str">
        <f t="shared" si="2"/>
        <v>p001r</v>
      </c>
      <c r="E7" s="32" t="str">
        <f t="shared" si="3"/>
        <v>001r</v>
      </c>
    </row>
    <row r="8">
      <c r="A8" s="30" t="s">
        <v>12</v>
      </c>
      <c r="B8" s="30" t="s">
        <v>719</v>
      </c>
      <c r="C8" s="31" t="str">
        <f t="shared" si="1"/>
        <v>p001r_preTEI.xml</v>
      </c>
      <c r="D8" s="31" t="str">
        <f t="shared" si="2"/>
        <v>p001r</v>
      </c>
      <c r="E8" s="32" t="str">
        <f t="shared" si="3"/>
        <v>001r</v>
      </c>
    </row>
    <row r="9">
      <c r="A9" s="30" t="s">
        <v>12</v>
      </c>
      <c r="B9" s="30" t="s">
        <v>719</v>
      </c>
      <c r="C9" s="31" t="str">
        <f t="shared" si="1"/>
        <v>p001r_preTEI.xml</v>
      </c>
      <c r="D9" s="31" t="str">
        <f t="shared" si="2"/>
        <v>p001r</v>
      </c>
      <c r="E9" s="32" t="str">
        <f t="shared" si="3"/>
        <v>001r</v>
      </c>
    </row>
    <row r="10">
      <c r="A10" s="30" t="s">
        <v>13</v>
      </c>
      <c r="B10" s="30" t="s">
        <v>720</v>
      </c>
      <c r="C10" s="31" t="str">
        <f t="shared" si="1"/>
        <v>p002v_preTEI.xml</v>
      </c>
      <c r="D10" s="31" t="str">
        <f t="shared" si="2"/>
        <v>p002v</v>
      </c>
      <c r="E10" s="32" t="str">
        <f t="shared" si="3"/>
        <v>002v</v>
      </c>
    </row>
    <row r="11">
      <c r="A11" s="30" t="s">
        <v>15</v>
      </c>
      <c r="B11" s="30" t="s">
        <v>721</v>
      </c>
      <c r="C11" s="31" t="str">
        <f t="shared" si="1"/>
        <v>p004r_preTEI.xml</v>
      </c>
      <c r="D11" s="31" t="str">
        <f t="shared" si="2"/>
        <v>p004r</v>
      </c>
      <c r="E11" s="32" t="str">
        <f t="shared" si="3"/>
        <v>004r</v>
      </c>
    </row>
    <row r="12">
      <c r="A12" s="30" t="s">
        <v>18</v>
      </c>
      <c r="B12" s="30" t="s">
        <v>721</v>
      </c>
      <c r="C12" s="31" t="str">
        <f t="shared" si="1"/>
        <v>p004r_preTEI.xml</v>
      </c>
      <c r="D12" s="31" t="str">
        <f t="shared" si="2"/>
        <v>p004r</v>
      </c>
      <c r="E12" s="32" t="str">
        <f t="shared" si="3"/>
        <v>004r</v>
      </c>
    </row>
    <row r="13">
      <c r="A13" s="30" t="s">
        <v>19</v>
      </c>
      <c r="B13" s="30" t="s">
        <v>722</v>
      </c>
      <c r="C13" s="31" t="str">
        <f t="shared" si="1"/>
        <v>p004v_preTEI.xml</v>
      </c>
      <c r="D13" s="31" t="str">
        <f t="shared" si="2"/>
        <v>p004v</v>
      </c>
      <c r="E13" s="32" t="str">
        <f t="shared" si="3"/>
        <v>004v</v>
      </c>
    </row>
    <row r="14">
      <c r="A14" s="30" t="s">
        <v>21</v>
      </c>
      <c r="B14" s="30" t="s">
        <v>722</v>
      </c>
      <c r="C14" s="31" t="str">
        <f t="shared" si="1"/>
        <v>p004v_preTEI.xml</v>
      </c>
      <c r="D14" s="31" t="str">
        <f t="shared" si="2"/>
        <v>p004v</v>
      </c>
      <c r="E14" s="32" t="str">
        <f t="shared" si="3"/>
        <v>004v</v>
      </c>
    </row>
    <row r="15">
      <c r="A15" s="30" t="s">
        <v>22</v>
      </c>
      <c r="B15" s="30" t="s">
        <v>723</v>
      </c>
      <c r="C15" s="31" t="str">
        <f t="shared" si="1"/>
        <v>p005v_preTEI.xml</v>
      </c>
      <c r="D15" s="31" t="str">
        <f t="shared" si="2"/>
        <v>p005v</v>
      </c>
      <c r="E15" s="32" t="str">
        <f t="shared" si="3"/>
        <v>005v</v>
      </c>
    </row>
    <row r="16">
      <c r="A16" s="30" t="s">
        <v>24</v>
      </c>
      <c r="B16" s="30" t="s">
        <v>723</v>
      </c>
      <c r="C16" s="31" t="str">
        <f t="shared" si="1"/>
        <v>p005v_preTEI.xml</v>
      </c>
      <c r="D16" s="31" t="str">
        <f t="shared" si="2"/>
        <v>p005v</v>
      </c>
      <c r="E16" s="32" t="str">
        <f t="shared" si="3"/>
        <v>005v</v>
      </c>
    </row>
    <row r="17">
      <c r="A17" s="30" t="s">
        <v>25</v>
      </c>
      <c r="B17" s="30" t="s">
        <v>724</v>
      </c>
      <c r="C17" s="31" t="str">
        <f t="shared" si="1"/>
        <v>p006v_preTEI.xml</v>
      </c>
      <c r="D17" s="31" t="str">
        <f t="shared" si="2"/>
        <v>p006v</v>
      </c>
      <c r="E17" s="32" t="str">
        <f t="shared" si="3"/>
        <v>006v</v>
      </c>
    </row>
    <row r="18">
      <c r="A18" s="30" t="s">
        <v>27</v>
      </c>
      <c r="B18" s="30" t="s">
        <v>725</v>
      </c>
      <c r="C18" s="31" t="str">
        <f t="shared" si="1"/>
        <v>p007r_preTEI.xml</v>
      </c>
      <c r="D18" s="31" t="str">
        <f t="shared" si="2"/>
        <v>p007r</v>
      </c>
      <c r="E18" s="32" t="str">
        <f t="shared" si="3"/>
        <v>007r</v>
      </c>
    </row>
    <row r="19">
      <c r="A19" s="30" t="s">
        <v>29</v>
      </c>
      <c r="B19" s="30" t="s">
        <v>725</v>
      </c>
      <c r="C19" s="31" t="str">
        <f t="shared" si="1"/>
        <v>p007r_preTEI.xml</v>
      </c>
      <c r="D19" s="31" t="str">
        <f t="shared" si="2"/>
        <v>p007r</v>
      </c>
      <c r="E19" s="32" t="str">
        <f t="shared" si="3"/>
        <v>007r</v>
      </c>
    </row>
    <row r="20">
      <c r="A20" s="30" t="s">
        <v>30</v>
      </c>
      <c r="B20" s="30" t="s">
        <v>726</v>
      </c>
      <c r="C20" s="31" t="str">
        <f t="shared" si="1"/>
        <v>p007v_preTEI.xml</v>
      </c>
      <c r="D20" s="31" t="str">
        <f t="shared" si="2"/>
        <v>p007v</v>
      </c>
      <c r="E20" s="32" t="str">
        <f t="shared" si="3"/>
        <v>007v</v>
      </c>
    </row>
    <row r="21">
      <c r="A21" s="30" t="s">
        <v>32</v>
      </c>
      <c r="B21" s="30" t="s">
        <v>727</v>
      </c>
      <c r="C21" s="31" t="str">
        <f t="shared" si="1"/>
        <v>p008v_preTEI.xml</v>
      </c>
      <c r="D21" s="31" t="str">
        <f t="shared" si="2"/>
        <v>p008v</v>
      </c>
      <c r="E21" s="32" t="str">
        <f t="shared" si="3"/>
        <v>008v</v>
      </c>
    </row>
    <row r="22">
      <c r="A22" s="30" t="s">
        <v>34</v>
      </c>
      <c r="B22" s="30" t="s">
        <v>728</v>
      </c>
      <c r="C22" s="31" t="str">
        <f t="shared" si="1"/>
        <v>p009r_preTEI.xml</v>
      </c>
      <c r="D22" s="31" t="str">
        <f t="shared" si="2"/>
        <v>p009r</v>
      </c>
      <c r="E22" s="32" t="str">
        <f t="shared" si="3"/>
        <v>009r</v>
      </c>
    </row>
    <row r="23">
      <c r="A23" s="30" t="s">
        <v>36</v>
      </c>
      <c r="B23" s="30" t="s">
        <v>728</v>
      </c>
      <c r="C23" s="31" t="str">
        <f t="shared" si="1"/>
        <v>p009r_preTEI.xml</v>
      </c>
      <c r="D23" s="31" t="str">
        <f t="shared" si="2"/>
        <v>p009r</v>
      </c>
      <c r="E23" s="32" t="str">
        <f t="shared" si="3"/>
        <v>009r</v>
      </c>
    </row>
    <row r="24">
      <c r="A24" s="30" t="s">
        <v>37</v>
      </c>
      <c r="B24" s="30" t="s">
        <v>728</v>
      </c>
      <c r="C24" s="31" t="str">
        <f t="shared" si="1"/>
        <v>p009r_preTEI.xml</v>
      </c>
      <c r="D24" s="31" t="str">
        <f t="shared" si="2"/>
        <v>p009r</v>
      </c>
      <c r="E24" s="32" t="str">
        <f t="shared" si="3"/>
        <v>009r</v>
      </c>
    </row>
    <row r="25">
      <c r="A25" s="30" t="s">
        <v>38</v>
      </c>
      <c r="B25" s="30" t="s">
        <v>728</v>
      </c>
      <c r="C25" s="31" t="str">
        <f t="shared" si="1"/>
        <v>p009r_preTEI.xml</v>
      </c>
      <c r="D25" s="31" t="str">
        <f t="shared" si="2"/>
        <v>p009r</v>
      </c>
      <c r="E25" s="32" t="str">
        <f t="shared" si="3"/>
        <v>009r</v>
      </c>
    </row>
    <row r="26">
      <c r="A26" s="30" t="s">
        <v>39</v>
      </c>
      <c r="B26" s="30" t="s">
        <v>728</v>
      </c>
      <c r="C26" s="31" t="str">
        <f t="shared" si="1"/>
        <v>p009r_preTEI.xml</v>
      </c>
      <c r="D26" s="31" t="str">
        <f t="shared" si="2"/>
        <v>p009r</v>
      </c>
      <c r="E26" s="32" t="str">
        <f t="shared" si="3"/>
        <v>009r</v>
      </c>
    </row>
    <row r="27">
      <c r="A27" s="30" t="s">
        <v>37</v>
      </c>
      <c r="B27" s="30" t="s">
        <v>729</v>
      </c>
      <c r="C27" s="31" t="str">
        <f t="shared" si="1"/>
        <v>p009v_preTEI.xml</v>
      </c>
      <c r="D27" s="31" t="str">
        <f t="shared" si="2"/>
        <v>p009v</v>
      </c>
      <c r="E27" s="32" t="str">
        <f t="shared" si="3"/>
        <v>009v</v>
      </c>
    </row>
    <row r="28">
      <c r="A28" s="30" t="s">
        <v>38</v>
      </c>
      <c r="B28" s="30" t="s">
        <v>729</v>
      </c>
      <c r="C28" s="31" t="str">
        <f t="shared" si="1"/>
        <v>p009v_preTEI.xml</v>
      </c>
      <c r="D28" s="31" t="str">
        <f t="shared" si="2"/>
        <v>p009v</v>
      </c>
      <c r="E28" s="32" t="str">
        <f t="shared" si="3"/>
        <v>009v</v>
      </c>
    </row>
    <row r="29">
      <c r="A29" s="30" t="s">
        <v>41</v>
      </c>
      <c r="B29" s="30" t="s">
        <v>729</v>
      </c>
      <c r="C29" s="31" t="str">
        <f t="shared" si="1"/>
        <v>p009v_preTEI.xml</v>
      </c>
      <c r="D29" s="31" t="str">
        <f t="shared" si="2"/>
        <v>p009v</v>
      </c>
      <c r="E29" s="32" t="str">
        <f t="shared" si="3"/>
        <v>009v</v>
      </c>
    </row>
    <row r="30">
      <c r="A30" s="30" t="s">
        <v>42</v>
      </c>
      <c r="B30" s="30" t="s">
        <v>730</v>
      </c>
      <c r="C30" s="31" t="str">
        <f t="shared" si="1"/>
        <v>p010r_preTEI.xml</v>
      </c>
      <c r="D30" s="31" t="str">
        <f t="shared" si="2"/>
        <v>p010r</v>
      </c>
      <c r="E30" s="32" t="str">
        <f t="shared" si="3"/>
        <v>010r</v>
      </c>
    </row>
    <row r="31">
      <c r="A31" s="30" t="s">
        <v>44</v>
      </c>
      <c r="B31" s="30" t="s">
        <v>731</v>
      </c>
      <c r="C31" s="31" t="str">
        <f t="shared" si="1"/>
        <v>p011r_preTEI.xml</v>
      </c>
      <c r="D31" s="31" t="str">
        <f t="shared" si="2"/>
        <v>p011r</v>
      </c>
      <c r="E31" s="32" t="str">
        <f t="shared" si="3"/>
        <v>011r</v>
      </c>
    </row>
    <row r="32">
      <c r="A32" s="30" t="s">
        <v>46</v>
      </c>
      <c r="B32" s="30" t="s">
        <v>732</v>
      </c>
      <c r="C32" s="31" t="str">
        <f t="shared" si="1"/>
        <v>p011v_preTEI.xml</v>
      </c>
      <c r="D32" s="31" t="str">
        <f t="shared" si="2"/>
        <v>p011v</v>
      </c>
      <c r="E32" s="32" t="str">
        <f t="shared" si="3"/>
        <v>011v</v>
      </c>
    </row>
    <row r="33">
      <c r="A33" s="30" t="s">
        <v>48</v>
      </c>
      <c r="B33" s="30" t="s">
        <v>733</v>
      </c>
      <c r="C33" s="31" t="str">
        <f t="shared" si="1"/>
        <v>p012r_preTEI.xml</v>
      </c>
      <c r="D33" s="31" t="str">
        <f t="shared" si="2"/>
        <v>p012r</v>
      </c>
      <c r="E33" s="32" t="str">
        <f t="shared" si="3"/>
        <v>012r</v>
      </c>
    </row>
    <row r="34">
      <c r="A34" s="30" t="s">
        <v>50</v>
      </c>
      <c r="B34" s="30" t="s">
        <v>733</v>
      </c>
      <c r="C34" s="31" t="str">
        <f t="shared" si="1"/>
        <v>p012r_preTEI.xml</v>
      </c>
      <c r="D34" s="31" t="str">
        <f t="shared" si="2"/>
        <v>p012r</v>
      </c>
      <c r="E34" s="32" t="str">
        <f t="shared" si="3"/>
        <v>012r</v>
      </c>
    </row>
    <row r="35">
      <c r="A35" s="30" t="s">
        <v>51</v>
      </c>
      <c r="B35" s="30" t="s">
        <v>734</v>
      </c>
      <c r="C35" s="31" t="str">
        <f t="shared" si="1"/>
        <v>p012v_preTEI.xml</v>
      </c>
      <c r="D35" s="31" t="str">
        <f t="shared" si="2"/>
        <v>p012v</v>
      </c>
      <c r="E35" s="32" t="str">
        <f t="shared" si="3"/>
        <v>012v</v>
      </c>
    </row>
    <row r="36">
      <c r="A36" s="30" t="s">
        <v>53</v>
      </c>
      <c r="B36" s="30" t="s">
        <v>734</v>
      </c>
      <c r="C36" s="31" t="str">
        <f t="shared" si="1"/>
        <v>p012v_preTEI.xml</v>
      </c>
      <c r="D36" s="31" t="str">
        <f t="shared" si="2"/>
        <v>p012v</v>
      </c>
      <c r="E36" s="32" t="str">
        <f t="shared" si="3"/>
        <v>012v</v>
      </c>
    </row>
    <row r="37">
      <c r="A37" s="30" t="s">
        <v>54</v>
      </c>
      <c r="B37" s="30" t="s">
        <v>734</v>
      </c>
      <c r="C37" s="31" t="str">
        <f t="shared" si="1"/>
        <v>p012v_preTEI.xml</v>
      </c>
      <c r="D37" s="31" t="str">
        <f t="shared" si="2"/>
        <v>p012v</v>
      </c>
      <c r="E37" s="32" t="str">
        <f t="shared" si="3"/>
        <v>012v</v>
      </c>
    </row>
    <row r="38">
      <c r="A38" s="30" t="s">
        <v>55</v>
      </c>
      <c r="B38" s="30" t="s">
        <v>735</v>
      </c>
      <c r="C38" s="31" t="str">
        <f t="shared" si="1"/>
        <v>p013r_preTEI.xml</v>
      </c>
      <c r="D38" s="31" t="str">
        <f t="shared" si="2"/>
        <v>p013r</v>
      </c>
      <c r="E38" s="32" t="str">
        <f t="shared" si="3"/>
        <v>013r</v>
      </c>
    </row>
    <row r="39">
      <c r="A39" s="30" t="s">
        <v>57</v>
      </c>
      <c r="B39" s="30" t="s">
        <v>736</v>
      </c>
      <c r="C39" s="31" t="str">
        <f t="shared" si="1"/>
        <v>p013v_preTEI.xml</v>
      </c>
      <c r="D39" s="31" t="str">
        <f t="shared" si="2"/>
        <v>p013v</v>
      </c>
      <c r="E39" s="32" t="str">
        <f t="shared" si="3"/>
        <v>013v</v>
      </c>
    </row>
    <row r="40">
      <c r="A40" s="30" t="s">
        <v>59</v>
      </c>
      <c r="B40" s="30" t="s">
        <v>736</v>
      </c>
      <c r="C40" s="31" t="str">
        <f t="shared" si="1"/>
        <v>p013v_preTEI.xml</v>
      </c>
      <c r="D40" s="31" t="str">
        <f t="shared" si="2"/>
        <v>p013v</v>
      </c>
      <c r="E40" s="32" t="str">
        <f t="shared" si="3"/>
        <v>013v</v>
      </c>
    </row>
    <row r="41">
      <c r="A41" s="30" t="s">
        <v>60</v>
      </c>
      <c r="B41" s="30" t="s">
        <v>736</v>
      </c>
      <c r="C41" s="31" t="str">
        <f t="shared" si="1"/>
        <v>p013v_preTEI.xml</v>
      </c>
      <c r="D41" s="31" t="str">
        <f t="shared" si="2"/>
        <v>p013v</v>
      </c>
      <c r="E41" s="32" t="str">
        <f t="shared" si="3"/>
        <v>013v</v>
      </c>
    </row>
    <row r="42">
      <c r="A42" s="30" t="s">
        <v>61</v>
      </c>
      <c r="B42" s="30" t="s">
        <v>737</v>
      </c>
      <c r="C42" s="31" t="str">
        <f t="shared" si="1"/>
        <v>p014r_preTEI.xml</v>
      </c>
      <c r="D42" s="31" t="str">
        <f t="shared" si="2"/>
        <v>p014r</v>
      </c>
      <c r="E42" s="32" t="str">
        <f t="shared" si="3"/>
        <v>014r</v>
      </c>
    </row>
    <row r="43">
      <c r="A43" s="30" t="s">
        <v>63</v>
      </c>
      <c r="B43" s="30" t="s">
        <v>738</v>
      </c>
      <c r="C43" s="31" t="str">
        <f t="shared" si="1"/>
        <v>p015r_preTEI.xml</v>
      </c>
      <c r="D43" s="31" t="str">
        <f t="shared" si="2"/>
        <v>p015r</v>
      </c>
      <c r="E43" s="32" t="str">
        <f t="shared" si="3"/>
        <v>015r</v>
      </c>
    </row>
    <row r="44">
      <c r="A44" s="30" t="s">
        <v>65</v>
      </c>
      <c r="B44" s="30" t="s">
        <v>739</v>
      </c>
      <c r="C44" s="31" t="str">
        <f t="shared" si="1"/>
        <v>p016r_preTEI.xml</v>
      </c>
      <c r="D44" s="31" t="str">
        <f t="shared" si="2"/>
        <v>p016r</v>
      </c>
      <c r="E44" s="32" t="str">
        <f t="shared" si="3"/>
        <v>016r</v>
      </c>
    </row>
    <row r="45">
      <c r="A45" s="30" t="s">
        <v>67</v>
      </c>
      <c r="B45" s="30" t="s">
        <v>739</v>
      </c>
      <c r="C45" s="31" t="str">
        <f t="shared" si="1"/>
        <v>p016r_preTEI.xml</v>
      </c>
      <c r="D45" s="31" t="str">
        <f t="shared" si="2"/>
        <v>p016r</v>
      </c>
      <c r="E45" s="32" t="str">
        <f t="shared" si="3"/>
        <v>016r</v>
      </c>
    </row>
    <row r="46">
      <c r="A46" s="30" t="s">
        <v>68</v>
      </c>
      <c r="B46" s="30" t="s">
        <v>739</v>
      </c>
      <c r="C46" s="31" t="str">
        <f t="shared" si="1"/>
        <v>p016r_preTEI.xml</v>
      </c>
      <c r="D46" s="31" t="str">
        <f t="shared" si="2"/>
        <v>p016r</v>
      </c>
      <c r="E46" s="32" t="str">
        <f t="shared" si="3"/>
        <v>016r</v>
      </c>
    </row>
    <row r="47">
      <c r="A47" s="30" t="s">
        <v>69</v>
      </c>
      <c r="B47" s="30" t="s">
        <v>739</v>
      </c>
      <c r="C47" s="31" t="str">
        <f t="shared" si="1"/>
        <v>p016r_preTEI.xml</v>
      </c>
      <c r="D47" s="31" t="str">
        <f t="shared" si="2"/>
        <v>p016r</v>
      </c>
      <c r="E47" s="32" t="str">
        <f t="shared" si="3"/>
        <v>016r</v>
      </c>
    </row>
    <row r="48">
      <c r="A48" s="30" t="s">
        <v>70</v>
      </c>
      <c r="B48" s="30" t="s">
        <v>740</v>
      </c>
      <c r="C48" s="31" t="str">
        <f t="shared" si="1"/>
        <v>p016v_preTEI.xml</v>
      </c>
      <c r="D48" s="31" t="str">
        <f t="shared" si="2"/>
        <v>p016v</v>
      </c>
      <c r="E48" s="32" t="str">
        <f t="shared" si="3"/>
        <v>016v</v>
      </c>
    </row>
    <row r="49">
      <c r="A49" s="30" t="s">
        <v>72</v>
      </c>
      <c r="B49" s="30" t="s">
        <v>741</v>
      </c>
      <c r="C49" s="31" t="str">
        <f t="shared" si="1"/>
        <v>p017r_preTEI.xml</v>
      </c>
      <c r="D49" s="31" t="str">
        <f t="shared" si="2"/>
        <v>p017r</v>
      </c>
      <c r="E49" s="32" t="str">
        <f t="shared" si="3"/>
        <v>017r</v>
      </c>
    </row>
    <row r="50">
      <c r="A50" s="30" t="s">
        <v>74</v>
      </c>
      <c r="B50" s="30" t="s">
        <v>741</v>
      </c>
      <c r="C50" s="31" t="str">
        <f t="shared" si="1"/>
        <v>p017r_preTEI.xml</v>
      </c>
      <c r="D50" s="31" t="str">
        <f t="shared" si="2"/>
        <v>p017r</v>
      </c>
      <c r="E50" s="32" t="str">
        <f t="shared" si="3"/>
        <v>017r</v>
      </c>
    </row>
    <row r="51">
      <c r="A51" s="30" t="s">
        <v>75</v>
      </c>
      <c r="B51" s="30" t="s">
        <v>741</v>
      </c>
      <c r="C51" s="31" t="str">
        <f t="shared" si="1"/>
        <v>p017r_preTEI.xml</v>
      </c>
      <c r="D51" s="31" t="str">
        <f t="shared" si="2"/>
        <v>p017r</v>
      </c>
      <c r="E51" s="32" t="str">
        <f t="shared" si="3"/>
        <v>017r</v>
      </c>
    </row>
    <row r="52">
      <c r="A52" s="30" t="s">
        <v>76</v>
      </c>
      <c r="B52" s="30" t="s">
        <v>741</v>
      </c>
      <c r="C52" s="31" t="str">
        <f t="shared" si="1"/>
        <v>p017r_preTEI.xml</v>
      </c>
      <c r="D52" s="31" t="str">
        <f t="shared" si="2"/>
        <v>p017r</v>
      </c>
      <c r="E52" s="32" t="str">
        <f t="shared" si="3"/>
        <v>017r</v>
      </c>
    </row>
    <row r="53">
      <c r="A53" s="30" t="s">
        <v>77</v>
      </c>
      <c r="B53" s="30" t="s">
        <v>741</v>
      </c>
      <c r="C53" s="31" t="str">
        <f t="shared" si="1"/>
        <v>p017r_preTEI.xml</v>
      </c>
      <c r="D53" s="31" t="str">
        <f t="shared" si="2"/>
        <v>p017r</v>
      </c>
      <c r="E53" s="32" t="str">
        <f t="shared" si="3"/>
        <v>017r</v>
      </c>
    </row>
    <row r="54">
      <c r="A54" s="30" t="s">
        <v>78</v>
      </c>
      <c r="B54" s="30" t="s">
        <v>741</v>
      </c>
      <c r="C54" s="31" t="str">
        <f t="shared" si="1"/>
        <v>p017r_preTEI.xml</v>
      </c>
      <c r="D54" s="31" t="str">
        <f t="shared" si="2"/>
        <v>p017r</v>
      </c>
      <c r="E54" s="32" t="str">
        <f t="shared" si="3"/>
        <v>017r</v>
      </c>
    </row>
    <row r="55">
      <c r="A55" s="30" t="s">
        <v>79</v>
      </c>
      <c r="B55" s="30" t="s">
        <v>742</v>
      </c>
      <c r="C55" s="31" t="str">
        <f t="shared" si="1"/>
        <v>p017v_preTEI.xml</v>
      </c>
      <c r="D55" s="31" t="str">
        <f t="shared" si="2"/>
        <v>p017v</v>
      </c>
      <c r="E55" s="32" t="str">
        <f t="shared" si="3"/>
        <v>017v</v>
      </c>
    </row>
    <row r="56">
      <c r="A56" s="30" t="s">
        <v>81</v>
      </c>
      <c r="B56" s="30" t="s">
        <v>742</v>
      </c>
      <c r="C56" s="31" t="str">
        <f t="shared" si="1"/>
        <v>p017v_preTEI.xml</v>
      </c>
      <c r="D56" s="31" t="str">
        <f t="shared" si="2"/>
        <v>p017v</v>
      </c>
      <c r="E56" s="32" t="str">
        <f t="shared" si="3"/>
        <v>017v</v>
      </c>
    </row>
    <row r="57">
      <c r="A57" s="30" t="s">
        <v>82</v>
      </c>
      <c r="B57" s="30" t="s">
        <v>742</v>
      </c>
      <c r="C57" s="31" t="str">
        <f t="shared" si="1"/>
        <v>p017v_preTEI.xml</v>
      </c>
      <c r="D57" s="31" t="str">
        <f t="shared" si="2"/>
        <v>p017v</v>
      </c>
      <c r="E57" s="32" t="str">
        <f t="shared" si="3"/>
        <v>017v</v>
      </c>
    </row>
    <row r="58">
      <c r="A58" s="30" t="s">
        <v>83</v>
      </c>
      <c r="B58" s="30" t="s">
        <v>742</v>
      </c>
      <c r="C58" s="31" t="str">
        <f t="shared" si="1"/>
        <v>p017v_preTEI.xml</v>
      </c>
      <c r="D58" s="31" t="str">
        <f t="shared" si="2"/>
        <v>p017v</v>
      </c>
      <c r="E58" s="32" t="str">
        <f t="shared" si="3"/>
        <v>017v</v>
      </c>
    </row>
    <row r="59">
      <c r="A59" s="30" t="s">
        <v>84</v>
      </c>
      <c r="B59" s="30" t="s">
        <v>743</v>
      </c>
      <c r="C59" s="31" t="str">
        <f t="shared" si="1"/>
        <v>p018r_preTEI.xml</v>
      </c>
      <c r="D59" s="31" t="str">
        <f t="shared" si="2"/>
        <v>p018r</v>
      </c>
      <c r="E59" s="32" t="str">
        <f t="shared" si="3"/>
        <v>018r</v>
      </c>
    </row>
    <row r="60">
      <c r="A60" s="30" t="s">
        <v>86</v>
      </c>
      <c r="B60" s="30" t="s">
        <v>743</v>
      </c>
      <c r="C60" s="31" t="str">
        <f t="shared" si="1"/>
        <v>p018r_preTEI.xml</v>
      </c>
      <c r="D60" s="31" t="str">
        <f t="shared" si="2"/>
        <v>p018r</v>
      </c>
      <c r="E60" s="32" t="str">
        <f t="shared" si="3"/>
        <v>018r</v>
      </c>
    </row>
    <row r="61">
      <c r="A61" s="30" t="s">
        <v>87</v>
      </c>
      <c r="B61" s="30" t="s">
        <v>744</v>
      </c>
      <c r="C61" s="31" t="str">
        <f t="shared" si="1"/>
        <v>p018v_preTEI.xml</v>
      </c>
      <c r="D61" s="31" t="str">
        <f t="shared" si="2"/>
        <v>p018v</v>
      </c>
      <c r="E61" s="32" t="str">
        <f t="shared" si="3"/>
        <v>018v</v>
      </c>
    </row>
    <row r="62">
      <c r="A62" s="30" t="s">
        <v>87</v>
      </c>
      <c r="B62" s="30" t="s">
        <v>744</v>
      </c>
      <c r="C62" s="31" t="str">
        <f t="shared" si="1"/>
        <v>p018v_preTEI.xml</v>
      </c>
      <c r="D62" s="31" t="str">
        <f t="shared" si="2"/>
        <v>p018v</v>
      </c>
      <c r="E62" s="32" t="str">
        <f t="shared" si="3"/>
        <v>018v</v>
      </c>
    </row>
    <row r="63">
      <c r="A63" s="30" t="s">
        <v>89</v>
      </c>
      <c r="B63" s="30" t="s">
        <v>745</v>
      </c>
      <c r="C63" s="31" t="str">
        <f t="shared" si="1"/>
        <v>p020r_preTEI.xml</v>
      </c>
      <c r="D63" s="31" t="str">
        <f t="shared" si="2"/>
        <v>p020r</v>
      </c>
      <c r="E63" s="32" t="str">
        <f t="shared" si="3"/>
        <v>020r</v>
      </c>
    </row>
    <row r="64">
      <c r="A64" s="30" t="s">
        <v>91</v>
      </c>
      <c r="B64" s="30" t="s">
        <v>745</v>
      </c>
      <c r="C64" s="31" t="str">
        <f t="shared" si="1"/>
        <v>p020r_preTEI.xml</v>
      </c>
      <c r="D64" s="31" t="str">
        <f t="shared" si="2"/>
        <v>p020r</v>
      </c>
      <c r="E64" s="32" t="str">
        <f t="shared" si="3"/>
        <v>020r</v>
      </c>
    </row>
    <row r="65">
      <c r="A65" s="30" t="s">
        <v>92</v>
      </c>
      <c r="B65" s="30" t="s">
        <v>745</v>
      </c>
      <c r="C65" s="31" t="str">
        <f t="shared" si="1"/>
        <v>p020r_preTEI.xml</v>
      </c>
      <c r="D65" s="31" t="str">
        <f t="shared" si="2"/>
        <v>p020r</v>
      </c>
      <c r="E65" s="32" t="str">
        <f t="shared" si="3"/>
        <v>020r</v>
      </c>
    </row>
    <row r="66">
      <c r="A66" s="30" t="s">
        <v>93</v>
      </c>
      <c r="B66" s="30" t="s">
        <v>746</v>
      </c>
      <c r="C66" s="31" t="str">
        <f t="shared" si="1"/>
        <v>p021r_preTEI.xml</v>
      </c>
      <c r="D66" s="31" t="str">
        <f t="shared" si="2"/>
        <v>p021r</v>
      </c>
      <c r="E66" s="32" t="str">
        <f t="shared" si="3"/>
        <v>021r</v>
      </c>
    </row>
    <row r="67">
      <c r="A67" s="30" t="s">
        <v>95</v>
      </c>
      <c r="B67" s="30" t="s">
        <v>746</v>
      </c>
      <c r="C67" s="31" t="str">
        <f t="shared" si="1"/>
        <v>p021r_preTEI.xml</v>
      </c>
      <c r="D67" s="31" t="str">
        <f t="shared" si="2"/>
        <v>p021r</v>
      </c>
      <c r="E67" s="32" t="str">
        <f t="shared" si="3"/>
        <v>021r</v>
      </c>
    </row>
    <row r="68">
      <c r="A68" s="30" t="s">
        <v>96</v>
      </c>
      <c r="B68" s="30" t="s">
        <v>746</v>
      </c>
      <c r="C68" s="31" t="str">
        <f t="shared" si="1"/>
        <v>p021r_preTEI.xml</v>
      </c>
      <c r="D68" s="31" t="str">
        <f t="shared" si="2"/>
        <v>p021r</v>
      </c>
      <c r="E68" s="32" t="str">
        <f t="shared" si="3"/>
        <v>021r</v>
      </c>
    </row>
    <row r="69">
      <c r="A69" s="30" t="s">
        <v>97</v>
      </c>
      <c r="B69" s="30" t="s">
        <v>747</v>
      </c>
      <c r="C69" s="31" t="str">
        <f t="shared" si="1"/>
        <v>p021v_preTEI.xml</v>
      </c>
      <c r="D69" s="31" t="str">
        <f t="shared" si="2"/>
        <v>p021v</v>
      </c>
      <c r="E69" s="32" t="str">
        <f t="shared" si="3"/>
        <v>021v</v>
      </c>
    </row>
    <row r="70">
      <c r="A70" s="30" t="s">
        <v>97</v>
      </c>
      <c r="B70" s="30" t="s">
        <v>747</v>
      </c>
      <c r="C70" s="31" t="str">
        <f t="shared" si="1"/>
        <v>p021v_preTEI.xml</v>
      </c>
      <c r="D70" s="31" t="str">
        <f t="shared" si="2"/>
        <v>p021v</v>
      </c>
      <c r="E70" s="32" t="str">
        <f t="shared" si="3"/>
        <v>021v</v>
      </c>
    </row>
    <row r="71">
      <c r="A71" s="30" t="s">
        <v>99</v>
      </c>
      <c r="B71" s="30" t="s">
        <v>748</v>
      </c>
      <c r="C71" s="31" t="str">
        <f t="shared" si="1"/>
        <v>p024v_preTEI.xml</v>
      </c>
      <c r="D71" s="31" t="str">
        <f t="shared" si="2"/>
        <v>p024v</v>
      </c>
      <c r="E71" s="32" t="str">
        <f t="shared" si="3"/>
        <v>024v</v>
      </c>
    </row>
    <row r="72">
      <c r="A72" s="30" t="s">
        <v>101</v>
      </c>
      <c r="B72" s="30" t="s">
        <v>748</v>
      </c>
      <c r="C72" s="31" t="str">
        <f t="shared" si="1"/>
        <v>p024v_preTEI.xml</v>
      </c>
      <c r="D72" s="31" t="str">
        <f t="shared" si="2"/>
        <v>p024v</v>
      </c>
      <c r="E72" s="32" t="str">
        <f t="shared" si="3"/>
        <v>024v</v>
      </c>
    </row>
    <row r="73">
      <c r="A73" s="30" t="s">
        <v>102</v>
      </c>
      <c r="B73" s="30" t="s">
        <v>748</v>
      </c>
      <c r="C73" s="31" t="str">
        <f t="shared" si="1"/>
        <v>p024v_preTEI.xml</v>
      </c>
      <c r="D73" s="31" t="str">
        <f t="shared" si="2"/>
        <v>p024v</v>
      </c>
      <c r="E73" s="32" t="str">
        <f t="shared" si="3"/>
        <v>024v</v>
      </c>
    </row>
    <row r="74">
      <c r="A74" s="30" t="s">
        <v>103</v>
      </c>
      <c r="B74" s="30" t="s">
        <v>748</v>
      </c>
      <c r="C74" s="31" t="str">
        <f t="shared" si="1"/>
        <v>p024v_preTEI.xml</v>
      </c>
      <c r="D74" s="31" t="str">
        <f t="shared" si="2"/>
        <v>p024v</v>
      </c>
      <c r="E74" s="32" t="str">
        <f t="shared" si="3"/>
        <v>024v</v>
      </c>
    </row>
    <row r="75">
      <c r="A75" s="30" t="s">
        <v>104</v>
      </c>
      <c r="B75" s="30" t="s">
        <v>748</v>
      </c>
      <c r="C75" s="31" t="str">
        <f t="shared" si="1"/>
        <v>p024v_preTEI.xml</v>
      </c>
      <c r="D75" s="31" t="str">
        <f t="shared" si="2"/>
        <v>p024v</v>
      </c>
      <c r="E75" s="32" t="str">
        <f t="shared" si="3"/>
        <v>024v</v>
      </c>
    </row>
    <row r="76">
      <c r="A76" s="30" t="s">
        <v>105</v>
      </c>
      <c r="B76" s="30" t="s">
        <v>748</v>
      </c>
      <c r="C76" s="31" t="str">
        <f t="shared" si="1"/>
        <v>p024v_preTEI.xml</v>
      </c>
      <c r="D76" s="31" t="str">
        <f t="shared" si="2"/>
        <v>p024v</v>
      </c>
      <c r="E76" s="32" t="str">
        <f t="shared" si="3"/>
        <v>024v</v>
      </c>
    </row>
    <row r="77">
      <c r="A77" s="30" t="s">
        <v>106</v>
      </c>
      <c r="B77" s="30" t="s">
        <v>748</v>
      </c>
      <c r="C77" s="31" t="str">
        <f t="shared" si="1"/>
        <v>p024v_preTEI.xml</v>
      </c>
      <c r="D77" s="31" t="str">
        <f t="shared" si="2"/>
        <v>p024v</v>
      </c>
      <c r="E77" s="32" t="str">
        <f t="shared" si="3"/>
        <v>024v</v>
      </c>
    </row>
    <row r="78">
      <c r="A78" s="30" t="s">
        <v>107</v>
      </c>
      <c r="B78" s="30" t="s">
        <v>749</v>
      </c>
      <c r="C78" s="31" t="str">
        <f t="shared" si="1"/>
        <v>p025r_preTEI.xml</v>
      </c>
      <c r="D78" s="31" t="str">
        <f t="shared" si="2"/>
        <v>p025r</v>
      </c>
      <c r="E78" s="32" t="str">
        <f t="shared" si="3"/>
        <v>025r</v>
      </c>
    </row>
    <row r="79">
      <c r="A79" s="30" t="s">
        <v>109</v>
      </c>
      <c r="B79" s="30" t="s">
        <v>749</v>
      </c>
      <c r="C79" s="31" t="str">
        <f t="shared" si="1"/>
        <v>p025r_preTEI.xml</v>
      </c>
      <c r="D79" s="31" t="str">
        <f t="shared" si="2"/>
        <v>p025r</v>
      </c>
      <c r="E79" s="32" t="str">
        <f t="shared" si="3"/>
        <v>025r</v>
      </c>
    </row>
    <row r="80">
      <c r="A80" s="30" t="s">
        <v>110</v>
      </c>
      <c r="B80" s="30" t="s">
        <v>749</v>
      </c>
      <c r="C80" s="31" t="str">
        <f t="shared" si="1"/>
        <v>p025r_preTEI.xml</v>
      </c>
      <c r="D80" s="31" t="str">
        <f t="shared" si="2"/>
        <v>p025r</v>
      </c>
      <c r="E80" s="32" t="str">
        <f t="shared" si="3"/>
        <v>025r</v>
      </c>
    </row>
    <row r="81">
      <c r="A81" s="30" t="s">
        <v>111</v>
      </c>
      <c r="B81" s="30" t="s">
        <v>749</v>
      </c>
      <c r="C81" s="31" t="str">
        <f t="shared" si="1"/>
        <v>p025r_preTEI.xml</v>
      </c>
      <c r="D81" s="31" t="str">
        <f t="shared" si="2"/>
        <v>p025r</v>
      </c>
      <c r="E81" s="32" t="str">
        <f t="shared" si="3"/>
        <v>025r</v>
      </c>
    </row>
    <row r="82">
      <c r="A82" s="30" t="s">
        <v>93</v>
      </c>
      <c r="B82" s="30" t="s">
        <v>750</v>
      </c>
      <c r="C82" s="31" t="str">
        <f t="shared" si="1"/>
        <v>p025v_preTEI.xml</v>
      </c>
      <c r="D82" s="31" t="str">
        <f t="shared" si="2"/>
        <v>p025v</v>
      </c>
      <c r="E82" s="32" t="str">
        <f t="shared" si="3"/>
        <v>025v</v>
      </c>
    </row>
    <row r="83">
      <c r="A83" s="30" t="s">
        <v>113</v>
      </c>
      <c r="B83" s="30" t="s">
        <v>750</v>
      </c>
      <c r="C83" s="31" t="str">
        <f t="shared" si="1"/>
        <v>p025v_preTEI.xml</v>
      </c>
      <c r="D83" s="31" t="str">
        <f t="shared" si="2"/>
        <v>p025v</v>
      </c>
      <c r="E83" s="32" t="str">
        <f t="shared" si="3"/>
        <v>025v</v>
      </c>
    </row>
    <row r="84">
      <c r="A84" s="30" t="s">
        <v>114</v>
      </c>
      <c r="B84" s="30" t="s">
        <v>750</v>
      </c>
      <c r="C84" s="31" t="str">
        <f t="shared" si="1"/>
        <v>p025v_preTEI.xml</v>
      </c>
      <c r="D84" s="31" t="str">
        <f t="shared" si="2"/>
        <v>p025v</v>
      </c>
      <c r="E84" s="32" t="str">
        <f t="shared" si="3"/>
        <v>025v</v>
      </c>
    </row>
    <row r="85">
      <c r="A85" s="30" t="s">
        <v>115</v>
      </c>
      <c r="B85" s="30" t="s">
        <v>751</v>
      </c>
      <c r="C85" s="31" t="str">
        <f t="shared" si="1"/>
        <v>p028v_preTEI.xml</v>
      </c>
      <c r="D85" s="31" t="str">
        <f t="shared" si="2"/>
        <v>p028v</v>
      </c>
      <c r="E85" s="32" t="str">
        <f t="shared" si="3"/>
        <v>028v</v>
      </c>
    </row>
    <row r="86">
      <c r="A86" s="30" t="s">
        <v>117</v>
      </c>
      <c r="B86" s="30" t="s">
        <v>751</v>
      </c>
      <c r="C86" s="31" t="str">
        <f t="shared" si="1"/>
        <v>p028v_preTEI.xml</v>
      </c>
      <c r="D86" s="31" t="str">
        <f t="shared" si="2"/>
        <v>p028v</v>
      </c>
      <c r="E86" s="32" t="str">
        <f t="shared" si="3"/>
        <v>028v</v>
      </c>
    </row>
    <row r="87">
      <c r="A87" s="30" t="s">
        <v>118</v>
      </c>
      <c r="B87" s="30" t="s">
        <v>751</v>
      </c>
      <c r="C87" s="31" t="str">
        <f t="shared" si="1"/>
        <v>p028v_preTEI.xml</v>
      </c>
      <c r="D87" s="31" t="str">
        <f t="shared" si="2"/>
        <v>p028v</v>
      </c>
      <c r="E87" s="32" t="str">
        <f t="shared" si="3"/>
        <v>028v</v>
      </c>
    </row>
    <row r="88">
      <c r="A88" s="30" t="s">
        <v>119</v>
      </c>
      <c r="B88" s="30" t="s">
        <v>751</v>
      </c>
      <c r="C88" s="31" t="str">
        <f t="shared" si="1"/>
        <v>p028v_preTEI.xml</v>
      </c>
      <c r="D88" s="31" t="str">
        <f t="shared" si="2"/>
        <v>p028v</v>
      </c>
      <c r="E88" s="32" t="str">
        <f t="shared" si="3"/>
        <v>028v</v>
      </c>
    </row>
    <row r="89">
      <c r="A89" s="30" t="s">
        <v>120</v>
      </c>
      <c r="B89" s="30" t="s">
        <v>751</v>
      </c>
      <c r="C89" s="31" t="str">
        <f t="shared" si="1"/>
        <v>p028v_preTEI.xml</v>
      </c>
      <c r="D89" s="31" t="str">
        <f t="shared" si="2"/>
        <v>p028v</v>
      </c>
      <c r="E89" s="32" t="str">
        <f t="shared" si="3"/>
        <v>028v</v>
      </c>
    </row>
    <row r="90">
      <c r="A90" s="30" t="s">
        <v>121</v>
      </c>
      <c r="B90" s="30" t="s">
        <v>752</v>
      </c>
      <c r="C90" s="31" t="str">
        <f t="shared" si="1"/>
        <v>p029v_preTEI.xml</v>
      </c>
      <c r="D90" s="31" t="str">
        <f t="shared" si="2"/>
        <v>p029v</v>
      </c>
      <c r="E90" s="32" t="str">
        <f t="shared" si="3"/>
        <v>029v</v>
      </c>
    </row>
    <row r="91">
      <c r="A91" s="30" t="s">
        <v>123</v>
      </c>
      <c r="B91" s="30" t="s">
        <v>753</v>
      </c>
      <c r="C91" s="31" t="str">
        <f t="shared" si="1"/>
        <v>p030r_preTEI.xml</v>
      </c>
      <c r="D91" s="31" t="str">
        <f t="shared" si="2"/>
        <v>p030r</v>
      </c>
      <c r="E91" s="32" t="str">
        <f t="shared" si="3"/>
        <v>030r</v>
      </c>
    </row>
    <row r="92">
      <c r="A92" s="30" t="s">
        <v>125</v>
      </c>
      <c r="B92" s="30" t="s">
        <v>753</v>
      </c>
      <c r="C92" s="31" t="str">
        <f t="shared" si="1"/>
        <v>p030r_preTEI.xml</v>
      </c>
      <c r="D92" s="31" t="str">
        <f t="shared" si="2"/>
        <v>p030r</v>
      </c>
      <c r="E92" s="32" t="str">
        <f t="shared" si="3"/>
        <v>030r</v>
      </c>
    </row>
    <row r="93">
      <c r="A93" s="30" t="s">
        <v>37</v>
      </c>
      <c r="B93" s="30" t="s">
        <v>754</v>
      </c>
      <c r="C93" s="31" t="str">
        <f t="shared" si="1"/>
        <v>p031v_preTEI.xml</v>
      </c>
      <c r="D93" s="31" t="str">
        <f t="shared" si="2"/>
        <v>p031v</v>
      </c>
      <c r="E93" s="32" t="str">
        <f t="shared" si="3"/>
        <v>031v</v>
      </c>
    </row>
    <row r="94">
      <c r="A94" s="30" t="s">
        <v>127</v>
      </c>
      <c r="B94" s="30" t="s">
        <v>754</v>
      </c>
      <c r="C94" s="31" t="str">
        <f t="shared" si="1"/>
        <v>p031v_preTEI.xml</v>
      </c>
      <c r="D94" s="31" t="str">
        <f t="shared" si="2"/>
        <v>p031v</v>
      </c>
      <c r="E94" s="32" t="str">
        <f t="shared" si="3"/>
        <v>031v</v>
      </c>
    </row>
    <row r="95">
      <c r="A95" s="30" t="s">
        <v>128</v>
      </c>
      <c r="B95" s="30" t="s">
        <v>754</v>
      </c>
      <c r="C95" s="31" t="str">
        <f t="shared" si="1"/>
        <v>p031v_preTEI.xml</v>
      </c>
      <c r="D95" s="31" t="str">
        <f t="shared" si="2"/>
        <v>p031v</v>
      </c>
      <c r="E95" s="32" t="str">
        <f t="shared" si="3"/>
        <v>031v</v>
      </c>
    </row>
    <row r="96">
      <c r="A96" s="30" t="s">
        <v>129</v>
      </c>
      <c r="B96" s="30" t="s">
        <v>755</v>
      </c>
      <c r="C96" s="31" t="str">
        <f t="shared" si="1"/>
        <v>p032r_preTEI.xml</v>
      </c>
      <c r="D96" s="31" t="str">
        <f t="shared" si="2"/>
        <v>p032r</v>
      </c>
      <c r="E96" s="32" t="str">
        <f t="shared" si="3"/>
        <v>032r</v>
      </c>
    </row>
    <row r="97">
      <c r="A97" s="30" t="s">
        <v>37</v>
      </c>
      <c r="B97" s="30" t="s">
        <v>755</v>
      </c>
      <c r="C97" s="31" t="str">
        <f t="shared" si="1"/>
        <v>p032r_preTEI.xml</v>
      </c>
      <c r="D97" s="31" t="str">
        <f t="shared" si="2"/>
        <v>p032r</v>
      </c>
      <c r="E97" s="32" t="str">
        <f t="shared" si="3"/>
        <v>032r</v>
      </c>
    </row>
    <row r="98">
      <c r="A98" s="30" t="s">
        <v>131</v>
      </c>
      <c r="B98" s="30" t="s">
        <v>755</v>
      </c>
      <c r="C98" s="31" t="str">
        <f t="shared" si="1"/>
        <v>p032r_preTEI.xml</v>
      </c>
      <c r="D98" s="31" t="str">
        <f t="shared" si="2"/>
        <v>p032r</v>
      </c>
      <c r="E98" s="32" t="str">
        <f t="shared" si="3"/>
        <v>032r</v>
      </c>
    </row>
    <row r="99">
      <c r="A99" s="30" t="s">
        <v>131</v>
      </c>
      <c r="B99" s="30" t="s">
        <v>755</v>
      </c>
      <c r="C99" s="31" t="str">
        <f t="shared" si="1"/>
        <v>p032r_preTEI.xml</v>
      </c>
      <c r="D99" s="31" t="str">
        <f t="shared" si="2"/>
        <v>p032r</v>
      </c>
      <c r="E99" s="32" t="str">
        <f t="shared" si="3"/>
        <v>032r</v>
      </c>
    </row>
    <row r="100">
      <c r="A100" s="30" t="s">
        <v>132</v>
      </c>
      <c r="B100" s="30" t="s">
        <v>755</v>
      </c>
      <c r="C100" s="31" t="str">
        <f t="shared" si="1"/>
        <v>p032r_preTEI.xml</v>
      </c>
      <c r="D100" s="31" t="str">
        <f t="shared" si="2"/>
        <v>p032r</v>
      </c>
      <c r="E100" s="32" t="str">
        <f t="shared" si="3"/>
        <v>032r</v>
      </c>
    </row>
    <row r="101">
      <c r="A101" s="30" t="s">
        <v>133</v>
      </c>
      <c r="B101" s="30" t="s">
        <v>756</v>
      </c>
      <c r="C101" s="31" t="str">
        <f t="shared" si="1"/>
        <v>p032v_preTEI.xml</v>
      </c>
      <c r="D101" s="31" t="str">
        <f t="shared" si="2"/>
        <v>p032v</v>
      </c>
      <c r="E101" s="32" t="str">
        <f t="shared" si="3"/>
        <v>032v</v>
      </c>
    </row>
    <row r="102">
      <c r="A102" s="30" t="s">
        <v>135</v>
      </c>
      <c r="B102" s="30" t="s">
        <v>756</v>
      </c>
      <c r="C102" s="31" t="str">
        <f t="shared" si="1"/>
        <v>p032v_preTEI.xml</v>
      </c>
      <c r="D102" s="31" t="str">
        <f t="shared" si="2"/>
        <v>p032v</v>
      </c>
      <c r="E102" s="32" t="str">
        <f t="shared" si="3"/>
        <v>032v</v>
      </c>
    </row>
    <row r="103">
      <c r="A103" s="30" t="s">
        <v>89</v>
      </c>
      <c r="B103" s="30" t="s">
        <v>756</v>
      </c>
      <c r="C103" s="31" t="str">
        <f t="shared" si="1"/>
        <v>p032v_preTEI.xml</v>
      </c>
      <c r="D103" s="31" t="str">
        <f t="shared" si="2"/>
        <v>p032v</v>
      </c>
      <c r="E103" s="32" t="str">
        <f t="shared" si="3"/>
        <v>032v</v>
      </c>
    </row>
    <row r="104">
      <c r="A104" s="30" t="s">
        <v>136</v>
      </c>
      <c r="B104" s="30" t="s">
        <v>756</v>
      </c>
      <c r="C104" s="31" t="str">
        <f t="shared" si="1"/>
        <v>p032v_preTEI.xml</v>
      </c>
      <c r="D104" s="31" t="str">
        <f t="shared" si="2"/>
        <v>p032v</v>
      </c>
      <c r="E104" s="32" t="str">
        <f t="shared" si="3"/>
        <v>032v</v>
      </c>
    </row>
    <row r="105">
      <c r="A105" s="30" t="s">
        <v>137</v>
      </c>
      <c r="B105" s="30" t="s">
        <v>756</v>
      </c>
      <c r="C105" s="31" t="str">
        <f t="shared" si="1"/>
        <v>p032v_preTEI.xml</v>
      </c>
      <c r="D105" s="31" t="str">
        <f t="shared" si="2"/>
        <v>p032v</v>
      </c>
      <c r="E105" s="32" t="str">
        <f t="shared" si="3"/>
        <v>032v</v>
      </c>
    </row>
    <row r="106">
      <c r="A106" s="30" t="s">
        <v>138</v>
      </c>
      <c r="B106" s="30" t="s">
        <v>756</v>
      </c>
      <c r="C106" s="31" t="str">
        <f t="shared" si="1"/>
        <v>p032v_preTEI.xml</v>
      </c>
      <c r="D106" s="31" t="str">
        <f t="shared" si="2"/>
        <v>p032v</v>
      </c>
      <c r="E106" s="32" t="str">
        <f t="shared" si="3"/>
        <v>032v</v>
      </c>
    </row>
    <row r="107">
      <c r="A107" s="30" t="s">
        <v>139</v>
      </c>
      <c r="B107" s="30" t="s">
        <v>757</v>
      </c>
      <c r="C107" s="31" t="str">
        <f t="shared" si="1"/>
        <v>p033r_preTEI.xml</v>
      </c>
      <c r="D107" s="31" t="str">
        <f t="shared" si="2"/>
        <v>p033r</v>
      </c>
      <c r="E107" s="32" t="str">
        <f t="shared" si="3"/>
        <v>033r</v>
      </c>
    </row>
    <row r="108">
      <c r="A108" s="30" t="s">
        <v>141</v>
      </c>
      <c r="B108" s="30" t="s">
        <v>757</v>
      </c>
      <c r="C108" s="31" t="str">
        <f t="shared" si="1"/>
        <v>p033r_preTEI.xml</v>
      </c>
      <c r="D108" s="31" t="str">
        <f t="shared" si="2"/>
        <v>p033r</v>
      </c>
      <c r="E108" s="32" t="str">
        <f t="shared" si="3"/>
        <v>033r</v>
      </c>
    </row>
    <row r="109">
      <c r="A109" s="30" t="s">
        <v>142</v>
      </c>
      <c r="B109" s="30" t="s">
        <v>758</v>
      </c>
      <c r="C109" s="31" t="str">
        <f t="shared" si="1"/>
        <v>p033v_preTEI.xml</v>
      </c>
      <c r="D109" s="31" t="str">
        <f t="shared" si="2"/>
        <v>p033v</v>
      </c>
      <c r="E109" s="32" t="str">
        <f t="shared" si="3"/>
        <v>033v</v>
      </c>
    </row>
    <row r="110">
      <c r="A110" s="30" t="s">
        <v>144</v>
      </c>
      <c r="B110" s="30" t="s">
        <v>758</v>
      </c>
      <c r="C110" s="31" t="str">
        <f t="shared" si="1"/>
        <v>p033v_preTEI.xml</v>
      </c>
      <c r="D110" s="31" t="str">
        <f t="shared" si="2"/>
        <v>p033v</v>
      </c>
      <c r="E110" s="32" t="str">
        <f t="shared" si="3"/>
        <v>033v</v>
      </c>
    </row>
    <row r="111">
      <c r="A111" s="30" t="s">
        <v>145</v>
      </c>
      <c r="B111" s="30" t="s">
        <v>758</v>
      </c>
      <c r="C111" s="31" t="str">
        <f t="shared" si="1"/>
        <v>p033v_preTEI.xml</v>
      </c>
      <c r="D111" s="31" t="str">
        <f t="shared" si="2"/>
        <v>p033v</v>
      </c>
      <c r="E111" s="32" t="str">
        <f t="shared" si="3"/>
        <v>033v</v>
      </c>
    </row>
    <row r="112">
      <c r="A112" s="30" t="s">
        <v>146</v>
      </c>
      <c r="B112" s="30" t="s">
        <v>759</v>
      </c>
      <c r="C112" s="31" t="str">
        <f t="shared" si="1"/>
        <v>p034r_preTEI.xml</v>
      </c>
      <c r="D112" s="31" t="str">
        <f t="shared" si="2"/>
        <v>p034r</v>
      </c>
      <c r="E112" s="32" t="str">
        <f t="shared" si="3"/>
        <v>034r</v>
      </c>
    </row>
    <row r="113">
      <c r="A113" s="30" t="s">
        <v>148</v>
      </c>
      <c r="B113" s="30" t="s">
        <v>759</v>
      </c>
      <c r="C113" s="31" t="str">
        <f t="shared" si="1"/>
        <v>p034r_preTEI.xml</v>
      </c>
      <c r="D113" s="31" t="str">
        <f t="shared" si="2"/>
        <v>p034r</v>
      </c>
      <c r="E113" s="32" t="str">
        <f t="shared" si="3"/>
        <v>034r</v>
      </c>
    </row>
    <row r="114">
      <c r="A114" s="30" t="s">
        <v>149</v>
      </c>
      <c r="B114" s="30" t="s">
        <v>760</v>
      </c>
      <c r="C114" s="31" t="str">
        <f t="shared" si="1"/>
        <v>p035v_preTEI.xml</v>
      </c>
      <c r="D114" s="31" t="str">
        <f t="shared" si="2"/>
        <v>p035v</v>
      </c>
      <c r="E114" s="32" t="str">
        <f t="shared" si="3"/>
        <v>035v</v>
      </c>
    </row>
    <row r="115">
      <c r="A115" s="30" t="s">
        <v>136</v>
      </c>
      <c r="B115" s="30" t="s">
        <v>761</v>
      </c>
      <c r="C115" s="31" t="str">
        <f t="shared" si="1"/>
        <v>p036v_preTEI.xml</v>
      </c>
      <c r="D115" s="31" t="str">
        <f t="shared" si="2"/>
        <v>p036v</v>
      </c>
      <c r="E115" s="32" t="str">
        <f t="shared" si="3"/>
        <v>036v</v>
      </c>
    </row>
    <row r="116">
      <c r="A116" s="30" t="s">
        <v>152</v>
      </c>
      <c r="B116" s="30" t="s">
        <v>761</v>
      </c>
      <c r="C116" s="31" t="str">
        <f t="shared" si="1"/>
        <v>p036v_preTEI.xml</v>
      </c>
      <c r="D116" s="31" t="str">
        <f t="shared" si="2"/>
        <v>p036v</v>
      </c>
      <c r="E116" s="32" t="str">
        <f t="shared" si="3"/>
        <v>036v</v>
      </c>
    </row>
    <row r="117">
      <c r="A117" s="30" t="s">
        <v>153</v>
      </c>
      <c r="B117" s="30" t="s">
        <v>761</v>
      </c>
      <c r="C117" s="31" t="str">
        <f t="shared" si="1"/>
        <v>p036v_preTEI.xml</v>
      </c>
      <c r="D117" s="31" t="str">
        <f t="shared" si="2"/>
        <v>p036v</v>
      </c>
      <c r="E117" s="32" t="str">
        <f t="shared" si="3"/>
        <v>036v</v>
      </c>
    </row>
    <row r="118">
      <c r="A118" s="30" t="s">
        <v>154</v>
      </c>
      <c r="B118" s="30" t="s">
        <v>761</v>
      </c>
      <c r="C118" s="31" t="str">
        <f t="shared" si="1"/>
        <v>p036v_preTEI.xml</v>
      </c>
      <c r="D118" s="31" t="str">
        <f t="shared" si="2"/>
        <v>p036v</v>
      </c>
      <c r="E118" s="32" t="str">
        <f t="shared" si="3"/>
        <v>036v</v>
      </c>
    </row>
    <row r="119">
      <c r="A119" s="30" t="s">
        <v>136</v>
      </c>
      <c r="B119" s="30" t="s">
        <v>762</v>
      </c>
      <c r="C119" s="31" t="str">
        <f t="shared" si="1"/>
        <v>p037r_preTEI.xml</v>
      </c>
      <c r="D119" s="31" t="str">
        <f t="shared" si="2"/>
        <v>p037r</v>
      </c>
      <c r="E119" s="32" t="str">
        <f t="shared" si="3"/>
        <v>037r</v>
      </c>
    </row>
    <row r="120">
      <c r="A120" s="30" t="s">
        <v>156</v>
      </c>
      <c r="B120" s="30" t="s">
        <v>763</v>
      </c>
      <c r="C120" s="31" t="str">
        <f t="shared" si="1"/>
        <v>p037v_preTEI.xml</v>
      </c>
      <c r="D120" s="31" t="str">
        <f t="shared" si="2"/>
        <v>p037v</v>
      </c>
      <c r="E120" s="32" t="str">
        <f t="shared" si="3"/>
        <v>037v</v>
      </c>
    </row>
    <row r="121">
      <c r="A121" s="30" t="s">
        <v>89</v>
      </c>
      <c r="B121" s="30" t="s">
        <v>763</v>
      </c>
      <c r="C121" s="31" t="str">
        <f t="shared" si="1"/>
        <v>p037v_preTEI.xml</v>
      </c>
      <c r="D121" s="31" t="str">
        <f t="shared" si="2"/>
        <v>p037v</v>
      </c>
      <c r="E121" s="32" t="str">
        <f t="shared" si="3"/>
        <v>037v</v>
      </c>
    </row>
    <row r="122">
      <c r="A122" s="30" t="s">
        <v>158</v>
      </c>
      <c r="B122" s="30" t="s">
        <v>763</v>
      </c>
      <c r="C122" s="31" t="str">
        <f t="shared" si="1"/>
        <v>p037v_preTEI.xml</v>
      </c>
      <c r="D122" s="31" t="str">
        <f t="shared" si="2"/>
        <v>p037v</v>
      </c>
      <c r="E122" s="32" t="str">
        <f t="shared" si="3"/>
        <v>037v</v>
      </c>
    </row>
    <row r="123">
      <c r="A123" s="30" t="s">
        <v>159</v>
      </c>
      <c r="B123" s="30" t="s">
        <v>764</v>
      </c>
      <c r="C123" s="31" t="str">
        <f t="shared" si="1"/>
        <v>p038r_preTEI.xml</v>
      </c>
      <c r="D123" s="31" t="str">
        <f t="shared" si="2"/>
        <v>p038r</v>
      </c>
      <c r="E123" s="32" t="str">
        <f t="shared" si="3"/>
        <v>038r</v>
      </c>
    </row>
    <row r="124">
      <c r="A124" s="30" t="s">
        <v>161</v>
      </c>
      <c r="B124" s="30" t="s">
        <v>764</v>
      </c>
      <c r="C124" s="31" t="str">
        <f t="shared" si="1"/>
        <v>p038r_preTEI.xml</v>
      </c>
      <c r="D124" s="31" t="str">
        <f t="shared" si="2"/>
        <v>p038r</v>
      </c>
      <c r="E124" s="32" t="str">
        <f t="shared" si="3"/>
        <v>038r</v>
      </c>
    </row>
    <row r="125">
      <c r="A125" s="30" t="s">
        <v>162</v>
      </c>
      <c r="B125" s="30" t="s">
        <v>765</v>
      </c>
      <c r="C125" s="31" t="str">
        <f t="shared" si="1"/>
        <v>p038v_preTEI.xml</v>
      </c>
      <c r="D125" s="31" t="str">
        <f t="shared" si="2"/>
        <v>p038v</v>
      </c>
      <c r="E125" s="32" t="str">
        <f t="shared" si="3"/>
        <v>038v</v>
      </c>
    </row>
    <row r="126">
      <c r="A126" s="30" t="s">
        <v>164</v>
      </c>
      <c r="B126" s="30" t="s">
        <v>766</v>
      </c>
      <c r="C126" s="31" t="str">
        <f t="shared" si="1"/>
        <v>p039r_preTEI.xml</v>
      </c>
      <c r="D126" s="31" t="str">
        <f t="shared" si="2"/>
        <v>p039r</v>
      </c>
      <c r="E126" s="32" t="str">
        <f t="shared" si="3"/>
        <v>039r</v>
      </c>
    </row>
    <row r="127">
      <c r="A127" s="30" t="s">
        <v>166</v>
      </c>
      <c r="B127" s="30" t="s">
        <v>766</v>
      </c>
      <c r="C127" s="31" t="str">
        <f t="shared" si="1"/>
        <v>p039r_preTEI.xml</v>
      </c>
      <c r="D127" s="31" t="str">
        <f t="shared" si="2"/>
        <v>p039r</v>
      </c>
      <c r="E127" s="32" t="str">
        <f t="shared" si="3"/>
        <v>039r</v>
      </c>
    </row>
    <row r="128">
      <c r="A128" s="30" t="s">
        <v>167</v>
      </c>
      <c r="B128" s="30" t="s">
        <v>766</v>
      </c>
      <c r="C128" s="31" t="str">
        <f t="shared" si="1"/>
        <v>p039r_preTEI.xml</v>
      </c>
      <c r="D128" s="31" t="str">
        <f t="shared" si="2"/>
        <v>p039r</v>
      </c>
      <c r="E128" s="32" t="str">
        <f t="shared" si="3"/>
        <v>039r</v>
      </c>
    </row>
    <row r="129">
      <c r="A129" s="30" t="s">
        <v>168</v>
      </c>
      <c r="B129" s="30" t="s">
        <v>766</v>
      </c>
      <c r="C129" s="31" t="str">
        <f t="shared" si="1"/>
        <v>p039r_preTEI.xml</v>
      </c>
      <c r="D129" s="31" t="str">
        <f t="shared" si="2"/>
        <v>p039r</v>
      </c>
      <c r="E129" s="32" t="str">
        <f t="shared" si="3"/>
        <v>039r</v>
      </c>
    </row>
    <row r="130">
      <c r="A130" s="30" t="s">
        <v>169</v>
      </c>
      <c r="B130" s="30" t="s">
        <v>766</v>
      </c>
      <c r="C130" s="31" t="str">
        <f t="shared" si="1"/>
        <v>p039r_preTEI.xml</v>
      </c>
      <c r="D130" s="31" t="str">
        <f t="shared" si="2"/>
        <v>p039r</v>
      </c>
      <c r="E130" s="32" t="str">
        <f t="shared" si="3"/>
        <v>039r</v>
      </c>
    </row>
    <row r="131">
      <c r="A131" s="30" t="s">
        <v>170</v>
      </c>
      <c r="B131" s="30" t="s">
        <v>767</v>
      </c>
      <c r="C131" s="31" t="str">
        <f t="shared" si="1"/>
        <v>p039v_preTEI.xml</v>
      </c>
      <c r="D131" s="31" t="str">
        <f t="shared" si="2"/>
        <v>p039v</v>
      </c>
      <c r="E131" s="32" t="str">
        <f t="shared" si="3"/>
        <v>039v</v>
      </c>
    </row>
    <row r="132">
      <c r="A132" s="30" t="s">
        <v>172</v>
      </c>
      <c r="B132" s="30" t="s">
        <v>767</v>
      </c>
      <c r="C132" s="31" t="str">
        <f t="shared" si="1"/>
        <v>p039v_preTEI.xml</v>
      </c>
      <c r="D132" s="31" t="str">
        <f t="shared" si="2"/>
        <v>p039v</v>
      </c>
      <c r="E132" s="32" t="str">
        <f t="shared" si="3"/>
        <v>039v</v>
      </c>
    </row>
    <row r="133">
      <c r="A133" s="30" t="s">
        <v>173</v>
      </c>
      <c r="B133" s="30" t="s">
        <v>768</v>
      </c>
      <c r="C133" s="31" t="str">
        <f t="shared" si="1"/>
        <v>p040r_preTEI.xml</v>
      </c>
      <c r="D133" s="31" t="str">
        <f t="shared" si="2"/>
        <v>p040r</v>
      </c>
      <c r="E133" s="32" t="str">
        <f t="shared" si="3"/>
        <v>040r</v>
      </c>
    </row>
    <row r="134">
      <c r="A134" s="30" t="s">
        <v>175</v>
      </c>
      <c r="B134" s="30" t="s">
        <v>768</v>
      </c>
      <c r="C134" s="31" t="str">
        <f t="shared" si="1"/>
        <v>p040r_preTEI.xml</v>
      </c>
      <c r="D134" s="31" t="str">
        <f t="shared" si="2"/>
        <v>p040r</v>
      </c>
      <c r="E134" s="32" t="str">
        <f t="shared" si="3"/>
        <v>040r</v>
      </c>
    </row>
    <row r="135">
      <c r="A135" s="30" t="s">
        <v>176</v>
      </c>
      <c r="B135" s="30" t="s">
        <v>769</v>
      </c>
      <c r="C135" s="31" t="str">
        <f t="shared" si="1"/>
        <v>p040v_preTEI.xml</v>
      </c>
      <c r="D135" s="31" t="str">
        <f t="shared" si="2"/>
        <v>p040v</v>
      </c>
      <c r="E135" s="32" t="str">
        <f t="shared" si="3"/>
        <v>040v</v>
      </c>
    </row>
    <row r="136">
      <c r="A136" s="30" t="s">
        <v>178</v>
      </c>
      <c r="B136" s="30" t="s">
        <v>769</v>
      </c>
      <c r="C136" s="31" t="str">
        <f t="shared" si="1"/>
        <v>p040v_preTEI.xml</v>
      </c>
      <c r="D136" s="31" t="str">
        <f t="shared" si="2"/>
        <v>p040v</v>
      </c>
      <c r="E136" s="32" t="str">
        <f t="shared" si="3"/>
        <v>040v</v>
      </c>
    </row>
    <row r="137">
      <c r="A137" s="30" t="s">
        <v>179</v>
      </c>
      <c r="B137" s="30" t="s">
        <v>769</v>
      </c>
      <c r="C137" s="31" t="str">
        <f t="shared" si="1"/>
        <v>p040v_preTEI.xml</v>
      </c>
      <c r="D137" s="31" t="str">
        <f t="shared" si="2"/>
        <v>p040v</v>
      </c>
      <c r="E137" s="32" t="str">
        <f t="shared" si="3"/>
        <v>040v</v>
      </c>
    </row>
    <row r="138">
      <c r="A138" s="30" t="s">
        <v>180</v>
      </c>
      <c r="B138" s="30" t="s">
        <v>769</v>
      </c>
      <c r="C138" s="31" t="str">
        <f t="shared" si="1"/>
        <v>p040v_preTEI.xml</v>
      </c>
      <c r="D138" s="31" t="str">
        <f t="shared" si="2"/>
        <v>p040v</v>
      </c>
      <c r="E138" s="32" t="str">
        <f t="shared" si="3"/>
        <v>040v</v>
      </c>
    </row>
    <row r="139">
      <c r="A139" s="30" t="s">
        <v>181</v>
      </c>
      <c r="B139" s="30" t="s">
        <v>769</v>
      </c>
      <c r="C139" s="31" t="str">
        <f t="shared" si="1"/>
        <v>p040v_preTEI.xml</v>
      </c>
      <c r="D139" s="31" t="str">
        <f t="shared" si="2"/>
        <v>p040v</v>
      </c>
      <c r="E139" s="32" t="str">
        <f t="shared" si="3"/>
        <v>040v</v>
      </c>
    </row>
    <row r="140">
      <c r="A140" s="30" t="s">
        <v>182</v>
      </c>
      <c r="B140" s="30" t="s">
        <v>770</v>
      </c>
      <c r="C140" s="31" t="str">
        <f t="shared" si="1"/>
        <v>p041r_preTEI.xml</v>
      </c>
      <c r="D140" s="31" t="str">
        <f t="shared" si="2"/>
        <v>p041r</v>
      </c>
      <c r="E140" s="32" t="str">
        <f t="shared" si="3"/>
        <v>041r</v>
      </c>
    </row>
    <row r="141">
      <c r="A141" s="30" t="s">
        <v>184</v>
      </c>
      <c r="B141" s="30" t="s">
        <v>770</v>
      </c>
      <c r="C141" s="31" t="str">
        <f t="shared" si="1"/>
        <v>p041r_preTEI.xml</v>
      </c>
      <c r="D141" s="31" t="str">
        <f t="shared" si="2"/>
        <v>p041r</v>
      </c>
      <c r="E141" s="32" t="str">
        <f t="shared" si="3"/>
        <v>041r</v>
      </c>
    </row>
    <row r="142">
      <c r="A142" s="30" t="s">
        <v>185</v>
      </c>
      <c r="B142" s="30" t="s">
        <v>771</v>
      </c>
      <c r="C142" s="31" t="str">
        <f t="shared" si="1"/>
        <v>p041v_preTEI.xml</v>
      </c>
      <c r="D142" s="31" t="str">
        <f t="shared" si="2"/>
        <v>p041v</v>
      </c>
      <c r="E142" s="32" t="str">
        <f t="shared" si="3"/>
        <v>041v</v>
      </c>
    </row>
    <row r="143">
      <c r="A143" s="30" t="s">
        <v>187</v>
      </c>
      <c r="B143" s="30" t="s">
        <v>771</v>
      </c>
      <c r="C143" s="31" t="str">
        <f t="shared" si="1"/>
        <v>p041v_preTEI.xml</v>
      </c>
      <c r="D143" s="31" t="str">
        <f t="shared" si="2"/>
        <v>p041v</v>
      </c>
      <c r="E143" s="32" t="str">
        <f t="shared" si="3"/>
        <v>041v</v>
      </c>
    </row>
    <row r="144">
      <c r="A144" s="30" t="s">
        <v>188</v>
      </c>
      <c r="B144" s="30" t="s">
        <v>771</v>
      </c>
      <c r="C144" s="31" t="str">
        <f t="shared" si="1"/>
        <v>p041v_preTEI.xml</v>
      </c>
      <c r="D144" s="31" t="str">
        <f t="shared" si="2"/>
        <v>p041v</v>
      </c>
      <c r="E144" s="32" t="str">
        <f t="shared" si="3"/>
        <v>041v</v>
      </c>
    </row>
    <row r="145">
      <c r="A145" s="30" t="s">
        <v>136</v>
      </c>
      <c r="B145" s="30" t="s">
        <v>772</v>
      </c>
      <c r="C145" s="31" t="str">
        <f t="shared" si="1"/>
        <v>p042r_preTEI.xml</v>
      </c>
      <c r="D145" s="31" t="str">
        <f t="shared" si="2"/>
        <v>p042r</v>
      </c>
      <c r="E145" s="32" t="str">
        <f t="shared" si="3"/>
        <v>042r</v>
      </c>
    </row>
    <row r="146">
      <c r="A146" s="30" t="s">
        <v>190</v>
      </c>
      <c r="B146" s="30" t="s">
        <v>773</v>
      </c>
      <c r="C146" s="31" t="str">
        <f t="shared" si="1"/>
        <v>p043r_preTEI.xml</v>
      </c>
      <c r="D146" s="31" t="str">
        <f t="shared" si="2"/>
        <v>p043r</v>
      </c>
      <c r="E146" s="32" t="str">
        <f t="shared" si="3"/>
        <v>043r</v>
      </c>
    </row>
    <row r="147">
      <c r="A147" s="30" t="s">
        <v>192</v>
      </c>
      <c r="B147" s="30" t="s">
        <v>773</v>
      </c>
      <c r="C147" s="31" t="str">
        <f t="shared" si="1"/>
        <v>p043r_preTEI.xml</v>
      </c>
      <c r="D147" s="31" t="str">
        <f t="shared" si="2"/>
        <v>p043r</v>
      </c>
      <c r="E147" s="32" t="str">
        <f t="shared" si="3"/>
        <v>043r</v>
      </c>
    </row>
    <row r="148">
      <c r="A148" s="30" t="s">
        <v>193</v>
      </c>
      <c r="B148" s="30" t="s">
        <v>774</v>
      </c>
      <c r="C148" s="31" t="str">
        <f t="shared" si="1"/>
        <v>p043v_preTEI.xml</v>
      </c>
      <c r="D148" s="31" t="str">
        <f t="shared" si="2"/>
        <v>p043v</v>
      </c>
      <c r="E148" s="32" t="str">
        <f t="shared" si="3"/>
        <v>043v</v>
      </c>
    </row>
    <row r="149">
      <c r="A149" s="30" t="s">
        <v>195</v>
      </c>
      <c r="B149" s="30" t="s">
        <v>775</v>
      </c>
      <c r="C149" s="31" t="str">
        <f t="shared" si="1"/>
        <v>p044r_preTEI.xml</v>
      </c>
      <c r="D149" s="31" t="str">
        <f t="shared" si="2"/>
        <v>p044r</v>
      </c>
      <c r="E149" s="32" t="str">
        <f t="shared" si="3"/>
        <v>044r</v>
      </c>
    </row>
    <row r="150">
      <c r="A150" s="30" t="s">
        <v>197</v>
      </c>
      <c r="B150" s="30" t="s">
        <v>775</v>
      </c>
      <c r="C150" s="31" t="str">
        <f t="shared" si="1"/>
        <v>p044r_preTEI.xml</v>
      </c>
      <c r="D150" s="31" t="str">
        <f t="shared" si="2"/>
        <v>p044r</v>
      </c>
      <c r="E150" s="32" t="str">
        <f t="shared" si="3"/>
        <v>044r</v>
      </c>
    </row>
    <row r="151">
      <c r="A151" s="30" t="s">
        <v>198</v>
      </c>
      <c r="B151" s="30" t="s">
        <v>775</v>
      </c>
      <c r="C151" s="31" t="str">
        <f t="shared" si="1"/>
        <v>p044r_preTEI.xml</v>
      </c>
      <c r="D151" s="31" t="str">
        <f t="shared" si="2"/>
        <v>p044r</v>
      </c>
      <c r="E151" s="32" t="str">
        <f t="shared" si="3"/>
        <v>044r</v>
      </c>
    </row>
    <row r="152">
      <c r="A152" s="30" t="s">
        <v>199</v>
      </c>
      <c r="B152" s="30" t="s">
        <v>776</v>
      </c>
      <c r="C152" s="31" t="str">
        <f t="shared" si="1"/>
        <v>p046v_preTEI.xml</v>
      </c>
      <c r="D152" s="31" t="str">
        <f t="shared" si="2"/>
        <v>p046v</v>
      </c>
      <c r="E152" s="32" t="str">
        <f t="shared" si="3"/>
        <v>046v</v>
      </c>
    </row>
    <row r="153">
      <c r="A153" s="30" t="s">
        <v>201</v>
      </c>
      <c r="B153" s="30" t="s">
        <v>776</v>
      </c>
      <c r="C153" s="31" t="str">
        <f t="shared" si="1"/>
        <v>p046v_preTEI.xml</v>
      </c>
      <c r="D153" s="31" t="str">
        <f t="shared" si="2"/>
        <v>p046v</v>
      </c>
      <c r="E153" s="32" t="str">
        <f t="shared" si="3"/>
        <v>046v</v>
      </c>
    </row>
    <row r="154">
      <c r="A154" s="30" t="s">
        <v>202</v>
      </c>
      <c r="B154" s="30" t="s">
        <v>776</v>
      </c>
      <c r="C154" s="31" t="str">
        <f t="shared" si="1"/>
        <v>p046v_preTEI.xml</v>
      </c>
      <c r="D154" s="31" t="str">
        <f t="shared" si="2"/>
        <v>p046v</v>
      </c>
      <c r="E154" s="32" t="str">
        <f t="shared" si="3"/>
        <v>046v</v>
      </c>
    </row>
    <row r="155">
      <c r="A155" s="30" t="s">
        <v>203</v>
      </c>
      <c r="B155" s="30" t="s">
        <v>777</v>
      </c>
      <c r="C155" s="31" t="str">
        <f t="shared" si="1"/>
        <v>p047v_preTEI.xml</v>
      </c>
      <c r="D155" s="31" t="str">
        <f t="shared" si="2"/>
        <v>p047v</v>
      </c>
      <c r="E155" s="32" t="str">
        <f t="shared" si="3"/>
        <v>047v</v>
      </c>
    </row>
    <row r="156">
      <c r="A156" s="30" t="s">
        <v>205</v>
      </c>
      <c r="B156" s="30" t="s">
        <v>777</v>
      </c>
      <c r="C156" s="31" t="str">
        <f t="shared" si="1"/>
        <v>p047v_preTEI.xml</v>
      </c>
      <c r="D156" s="31" t="str">
        <f t="shared" si="2"/>
        <v>p047v</v>
      </c>
      <c r="E156" s="32" t="str">
        <f t="shared" si="3"/>
        <v>047v</v>
      </c>
    </row>
    <row r="157">
      <c r="A157" s="30" t="s">
        <v>136</v>
      </c>
      <c r="B157" s="30" t="s">
        <v>778</v>
      </c>
      <c r="C157" s="31" t="str">
        <f t="shared" si="1"/>
        <v>p048r_preTEI.xml</v>
      </c>
      <c r="D157" s="31" t="str">
        <f t="shared" si="2"/>
        <v>p048r</v>
      </c>
      <c r="E157" s="32" t="str">
        <f t="shared" si="3"/>
        <v>048r</v>
      </c>
    </row>
    <row r="158">
      <c r="A158" s="30" t="s">
        <v>207</v>
      </c>
      <c r="B158" s="30" t="s">
        <v>779</v>
      </c>
      <c r="C158" s="31" t="str">
        <f t="shared" si="1"/>
        <v>p048v_preTEI.xml</v>
      </c>
      <c r="D158" s="31" t="str">
        <f t="shared" si="2"/>
        <v>p048v</v>
      </c>
      <c r="E158" s="32" t="str">
        <f t="shared" si="3"/>
        <v>048v</v>
      </c>
    </row>
    <row r="159">
      <c r="A159" s="30" t="s">
        <v>209</v>
      </c>
      <c r="B159" s="30" t="s">
        <v>779</v>
      </c>
      <c r="C159" s="31" t="str">
        <f t="shared" si="1"/>
        <v>p048v_preTEI.xml</v>
      </c>
      <c r="D159" s="31" t="str">
        <f t="shared" si="2"/>
        <v>p048v</v>
      </c>
      <c r="E159" s="32" t="str">
        <f t="shared" si="3"/>
        <v>048v</v>
      </c>
    </row>
    <row r="160">
      <c r="A160" s="30" t="s">
        <v>210</v>
      </c>
      <c r="B160" s="30" t="s">
        <v>780</v>
      </c>
      <c r="C160" s="31" t="str">
        <f t="shared" si="1"/>
        <v>p049r_preTEI.xml</v>
      </c>
      <c r="D160" s="31" t="str">
        <f t="shared" si="2"/>
        <v>p049r</v>
      </c>
      <c r="E160" s="32" t="str">
        <f t="shared" si="3"/>
        <v>049r</v>
      </c>
    </row>
    <row r="161">
      <c r="A161" s="30" t="s">
        <v>212</v>
      </c>
      <c r="B161" s="30" t="s">
        <v>780</v>
      </c>
      <c r="C161" s="31" t="str">
        <f t="shared" si="1"/>
        <v>p049r_preTEI.xml</v>
      </c>
      <c r="D161" s="31" t="str">
        <f t="shared" si="2"/>
        <v>p049r</v>
      </c>
      <c r="E161" s="32" t="str">
        <f t="shared" si="3"/>
        <v>049r</v>
      </c>
    </row>
    <row r="162">
      <c r="A162" s="30" t="s">
        <v>213</v>
      </c>
      <c r="B162" s="30" t="s">
        <v>780</v>
      </c>
      <c r="C162" s="31" t="str">
        <f t="shared" si="1"/>
        <v>p049r_preTEI.xml</v>
      </c>
      <c r="D162" s="31" t="str">
        <f t="shared" si="2"/>
        <v>p049r</v>
      </c>
      <c r="E162" s="32" t="str">
        <f t="shared" si="3"/>
        <v>049r</v>
      </c>
    </row>
    <row r="163">
      <c r="A163" s="30" t="s">
        <v>115</v>
      </c>
      <c r="B163" s="30" t="s">
        <v>780</v>
      </c>
      <c r="C163" s="31" t="str">
        <f t="shared" si="1"/>
        <v>p049r_preTEI.xml</v>
      </c>
      <c r="D163" s="31" t="str">
        <f t="shared" si="2"/>
        <v>p049r</v>
      </c>
      <c r="E163" s="32" t="str">
        <f t="shared" si="3"/>
        <v>049r</v>
      </c>
    </row>
    <row r="164">
      <c r="A164" s="30" t="s">
        <v>214</v>
      </c>
      <c r="B164" s="30" t="s">
        <v>781</v>
      </c>
      <c r="C164" s="31" t="str">
        <f t="shared" si="1"/>
        <v>p050v_preTEI.xml</v>
      </c>
      <c r="D164" s="31" t="str">
        <f t="shared" si="2"/>
        <v>p050v</v>
      </c>
      <c r="E164" s="32" t="str">
        <f t="shared" si="3"/>
        <v>050v</v>
      </c>
    </row>
    <row r="165">
      <c r="A165" s="30" t="s">
        <v>216</v>
      </c>
      <c r="B165" s="30" t="s">
        <v>781</v>
      </c>
      <c r="C165" s="31" t="str">
        <f t="shared" si="1"/>
        <v>p050v_preTEI.xml</v>
      </c>
      <c r="D165" s="31" t="str">
        <f t="shared" si="2"/>
        <v>p050v</v>
      </c>
      <c r="E165" s="32" t="str">
        <f t="shared" si="3"/>
        <v>050v</v>
      </c>
    </row>
    <row r="166">
      <c r="A166" s="30" t="s">
        <v>217</v>
      </c>
      <c r="B166" s="30" t="s">
        <v>781</v>
      </c>
      <c r="C166" s="31" t="str">
        <f t="shared" si="1"/>
        <v>p050v_preTEI.xml</v>
      </c>
      <c r="D166" s="31" t="str">
        <f t="shared" si="2"/>
        <v>p050v</v>
      </c>
      <c r="E166" s="32" t="str">
        <f t="shared" si="3"/>
        <v>050v</v>
      </c>
    </row>
    <row r="167">
      <c r="A167" s="30" t="s">
        <v>218</v>
      </c>
      <c r="B167" s="30" t="s">
        <v>782</v>
      </c>
      <c r="C167" s="31" t="str">
        <f t="shared" si="1"/>
        <v>p051r_preTEI.xml</v>
      </c>
      <c r="D167" s="31" t="str">
        <f t="shared" si="2"/>
        <v>p051r</v>
      </c>
      <c r="E167" s="32" t="str">
        <f t="shared" si="3"/>
        <v>051r</v>
      </c>
    </row>
    <row r="168">
      <c r="A168" s="30" t="s">
        <v>220</v>
      </c>
      <c r="B168" s="30" t="s">
        <v>783</v>
      </c>
      <c r="C168" s="31" t="str">
        <f t="shared" si="1"/>
        <v>p051v_preTEI.xml</v>
      </c>
      <c r="D168" s="31" t="str">
        <f t="shared" si="2"/>
        <v>p051v</v>
      </c>
      <c r="E168" s="32" t="str">
        <f t="shared" si="3"/>
        <v>051v</v>
      </c>
    </row>
    <row r="169">
      <c r="A169" s="30" t="s">
        <v>222</v>
      </c>
      <c r="B169" s="30" t="s">
        <v>784</v>
      </c>
      <c r="C169" s="31" t="str">
        <f t="shared" si="1"/>
        <v>p052r_preTEI.xml</v>
      </c>
      <c r="D169" s="31" t="str">
        <f t="shared" si="2"/>
        <v>p052r</v>
      </c>
      <c r="E169" s="32" t="str">
        <f t="shared" si="3"/>
        <v>052r</v>
      </c>
    </row>
    <row r="170">
      <c r="A170" s="30" t="s">
        <v>224</v>
      </c>
      <c r="B170" s="30" t="s">
        <v>785</v>
      </c>
      <c r="C170" s="31" t="str">
        <f t="shared" si="1"/>
        <v>p052v_preTEI.xml</v>
      </c>
      <c r="D170" s="31" t="str">
        <f t="shared" si="2"/>
        <v>p052v</v>
      </c>
      <c r="E170" s="32" t="str">
        <f t="shared" si="3"/>
        <v>052v</v>
      </c>
    </row>
    <row r="171">
      <c r="A171" s="30" t="s">
        <v>226</v>
      </c>
      <c r="B171" s="30" t="s">
        <v>786</v>
      </c>
      <c r="C171" s="31" t="str">
        <f t="shared" si="1"/>
        <v>p053v_preTEI.xml</v>
      </c>
      <c r="D171" s="31" t="str">
        <f t="shared" si="2"/>
        <v>p053v</v>
      </c>
      <c r="E171" s="32" t="str">
        <f t="shared" si="3"/>
        <v>053v</v>
      </c>
    </row>
    <row r="172">
      <c r="A172" s="30" t="s">
        <v>228</v>
      </c>
      <c r="B172" s="30" t="s">
        <v>787</v>
      </c>
      <c r="C172" s="31" t="str">
        <f t="shared" si="1"/>
        <v>p054v_preTEI.xml</v>
      </c>
      <c r="D172" s="31" t="str">
        <f t="shared" si="2"/>
        <v>p054v</v>
      </c>
      <c r="E172" s="32" t="str">
        <f t="shared" si="3"/>
        <v>054v</v>
      </c>
    </row>
    <row r="173">
      <c r="A173" s="30" t="s">
        <v>230</v>
      </c>
      <c r="B173" s="30" t="s">
        <v>788</v>
      </c>
      <c r="C173" s="31" t="str">
        <f t="shared" si="1"/>
        <v>p056v_preTEI.xml</v>
      </c>
      <c r="D173" s="31" t="str">
        <f t="shared" si="2"/>
        <v>p056v</v>
      </c>
      <c r="E173" s="32" t="str">
        <f t="shared" si="3"/>
        <v>056v</v>
      </c>
    </row>
    <row r="174">
      <c r="A174" s="30" t="s">
        <v>232</v>
      </c>
      <c r="B174" s="30" t="s">
        <v>789</v>
      </c>
      <c r="C174" s="31" t="str">
        <f t="shared" si="1"/>
        <v>p057r_preTEI.xml</v>
      </c>
      <c r="D174" s="31" t="str">
        <f t="shared" si="2"/>
        <v>p057r</v>
      </c>
      <c r="E174" s="32" t="str">
        <f t="shared" si="3"/>
        <v>057r</v>
      </c>
    </row>
    <row r="175">
      <c r="A175" s="30" t="s">
        <v>234</v>
      </c>
      <c r="B175" s="30" t="s">
        <v>790</v>
      </c>
      <c r="C175" s="31" t="str">
        <f t="shared" si="1"/>
        <v>p057v_preTEI.xml</v>
      </c>
      <c r="D175" s="31" t="str">
        <f t="shared" si="2"/>
        <v>p057v</v>
      </c>
      <c r="E175" s="32" t="str">
        <f t="shared" si="3"/>
        <v>057v</v>
      </c>
    </row>
    <row r="176">
      <c r="A176" s="30" t="s">
        <v>236</v>
      </c>
      <c r="B176" s="30" t="s">
        <v>790</v>
      </c>
      <c r="C176" s="31" t="str">
        <f t="shared" si="1"/>
        <v>p057v_preTEI.xml</v>
      </c>
      <c r="D176" s="31" t="str">
        <f t="shared" si="2"/>
        <v>p057v</v>
      </c>
      <c r="E176" s="32" t="str">
        <f t="shared" si="3"/>
        <v>057v</v>
      </c>
    </row>
    <row r="177">
      <c r="A177" s="30" t="s">
        <v>237</v>
      </c>
      <c r="B177" s="30" t="s">
        <v>790</v>
      </c>
      <c r="C177" s="31" t="str">
        <f t="shared" si="1"/>
        <v>p057v_preTEI.xml</v>
      </c>
      <c r="D177" s="31" t="str">
        <f t="shared" si="2"/>
        <v>p057v</v>
      </c>
      <c r="E177" s="32" t="str">
        <f t="shared" si="3"/>
        <v>057v</v>
      </c>
    </row>
    <row r="178">
      <c r="A178" s="30" t="s">
        <v>238</v>
      </c>
      <c r="B178" s="30" t="s">
        <v>790</v>
      </c>
      <c r="C178" s="31" t="str">
        <f t="shared" si="1"/>
        <v>p057v_preTEI.xml</v>
      </c>
      <c r="D178" s="31" t="str">
        <f t="shared" si="2"/>
        <v>p057v</v>
      </c>
      <c r="E178" s="32" t="str">
        <f t="shared" si="3"/>
        <v>057v</v>
      </c>
    </row>
    <row r="179">
      <c r="A179" s="30" t="s">
        <v>239</v>
      </c>
      <c r="B179" s="30" t="s">
        <v>791</v>
      </c>
      <c r="C179" s="31" t="str">
        <f t="shared" si="1"/>
        <v>p060r_preTEI.xml</v>
      </c>
      <c r="D179" s="31" t="str">
        <f t="shared" si="2"/>
        <v>p060r</v>
      </c>
      <c r="E179" s="32" t="str">
        <f t="shared" si="3"/>
        <v>060r</v>
      </c>
    </row>
    <row r="180">
      <c r="A180" s="30" t="s">
        <v>241</v>
      </c>
      <c r="B180" s="30" t="s">
        <v>792</v>
      </c>
      <c r="C180" s="31" t="str">
        <f t="shared" si="1"/>
        <v>p060v_preTEI.xml</v>
      </c>
      <c r="D180" s="31" t="str">
        <f t="shared" si="2"/>
        <v>p060v</v>
      </c>
      <c r="E180" s="32" t="str">
        <f t="shared" si="3"/>
        <v>060v</v>
      </c>
    </row>
    <row r="181">
      <c r="A181" s="30" t="s">
        <v>243</v>
      </c>
      <c r="B181" s="30" t="s">
        <v>792</v>
      </c>
      <c r="C181" s="31" t="str">
        <f t="shared" si="1"/>
        <v>p060v_preTEI.xml</v>
      </c>
      <c r="D181" s="31" t="str">
        <f t="shared" si="2"/>
        <v>p060v</v>
      </c>
      <c r="E181" s="32" t="str">
        <f t="shared" si="3"/>
        <v>060v</v>
      </c>
    </row>
    <row r="182">
      <c r="A182" s="30" t="s">
        <v>244</v>
      </c>
      <c r="B182" s="30" t="s">
        <v>792</v>
      </c>
      <c r="C182" s="31" t="str">
        <f t="shared" si="1"/>
        <v>p060v_preTEI.xml</v>
      </c>
      <c r="D182" s="31" t="str">
        <f t="shared" si="2"/>
        <v>p060v</v>
      </c>
      <c r="E182" s="32" t="str">
        <f t="shared" si="3"/>
        <v>060v</v>
      </c>
    </row>
    <row r="183">
      <c r="A183" s="30" t="s">
        <v>245</v>
      </c>
      <c r="B183" s="30" t="s">
        <v>793</v>
      </c>
      <c r="C183" s="31" t="str">
        <f t="shared" si="1"/>
        <v>p061v_preTEI.xml</v>
      </c>
      <c r="D183" s="31" t="str">
        <f t="shared" si="2"/>
        <v>p061v</v>
      </c>
      <c r="E183" s="32" t="str">
        <f t="shared" si="3"/>
        <v>061v</v>
      </c>
    </row>
    <row r="184">
      <c r="A184" s="30" t="s">
        <v>247</v>
      </c>
      <c r="B184" s="30" t="s">
        <v>794</v>
      </c>
      <c r="C184" s="31" t="str">
        <f t="shared" si="1"/>
        <v>p062r_preTEI.xml</v>
      </c>
      <c r="D184" s="31" t="str">
        <f t="shared" si="2"/>
        <v>p062r</v>
      </c>
      <c r="E184" s="32" t="str">
        <f t="shared" si="3"/>
        <v>062r</v>
      </c>
    </row>
    <row r="185">
      <c r="A185" s="30" t="s">
        <v>249</v>
      </c>
      <c r="B185" s="30" t="s">
        <v>794</v>
      </c>
      <c r="C185" s="31" t="str">
        <f t="shared" si="1"/>
        <v>p062r_preTEI.xml</v>
      </c>
      <c r="D185" s="31" t="str">
        <f t="shared" si="2"/>
        <v>p062r</v>
      </c>
      <c r="E185" s="32" t="str">
        <f t="shared" si="3"/>
        <v>062r</v>
      </c>
    </row>
    <row r="186">
      <c r="A186" s="30" t="s">
        <v>250</v>
      </c>
      <c r="B186" s="30" t="s">
        <v>794</v>
      </c>
      <c r="C186" s="31" t="str">
        <f t="shared" si="1"/>
        <v>p062r_preTEI.xml</v>
      </c>
      <c r="D186" s="31" t="str">
        <f t="shared" si="2"/>
        <v>p062r</v>
      </c>
      <c r="E186" s="32" t="str">
        <f t="shared" si="3"/>
        <v>062r</v>
      </c>
    </row>
    <row r="187">
      <c r="A187" s="30" t="s">
        <v>251</v>
      </c>
      <c r="B187" s="30" t="s">
        <v>795</v>
      </c>
      <c r="C187" s="31" t="str">
        <f t="shared" si="1"/>
        <v>p062v_preTEI.xml</v>
      </c>
      <c r="D187" s="31" t="str">
        <f t="shared" si="2"/>
        <v>p062v</v>
      </c>
      <c r="E187" s="32" t="str">
        <f t="shared" si="3"/>
        <v>062v</v>
      </c>
    </row>
    <row r="188">
      <c r="A188" s="30" t="s">
        <v>253</v>
      </c>
      <c r="B188" s="30" t="s">
        <v>795</v>
      </c>
      <c r="C188" s="31" t="str">
        <f t="shared" si="1"/>
        <v>p062v_preTEI.xml</v>
      </c>
      <c r="D188" s="31" t="str">
        <f t="shared" si="2"/>
        <v>p062v</v>
      </c>
      <c r="E188" s="32" t="str">
        <f t="shared" si="3"/>
        <v>062v</v>
      </c>
    </row>
    <row r="189">
      <c r="A189" s="30" t="s">
        <v>253</v>
      </c>
      <c r="B189" s="30" t="s">
        <v>795</v>
      </c>
      <c r="C189" s="31" t="str">
        <f t="shared" si="1"/>
        <v>p062v_preTEI.xml</v>
      </c>
      <c r="D189" s="31" t="str">
        <f t="shared" si="2"/>
        <v>p062v</v>
      </c>
      <c r="E189" s="32" t="str">
        <f t="shared" si="3"/>
        <v>062v</v>
      </c>
    </row>
    <row r="190">
      <c r="A190" s="30" t="s">
        <v>254</v>
      </c>
      <c r="B190" s="30" t="s">
        <v>796</v>
      </c>
      <c r="C190" s="31" t="str">
        <f t="shared" si="1"/>
        <v>p063r_preTEI.xml</v>
      </c>
      <c r="D190" s="31" t="str">
        <f t="shared" si="2"/>
        <v>p063r</v>
      </c>
      <c r="E190" s="32" t="str">
        <f t="shared" si="3"/>
        <v>063r</v>
      </c>
    </row>
    <row r="191">
      <c r="A191" s="30" t="s">
        <v>256</v>
      </c>
      <c r="B191" s="30" t="s">
        <v>797</v>
      </c>
      <c r="C191" s="31" t="str">
        <f t="shared" si="1"/>
        <v>p064v_preTEI.xml</v>
      </c>
      <c r="D191" s="31" t="str">
        <f t="shared" si="2"/>
        <v>p064v</v>
      </c>
      <c r="E191" s="32" t="str">
        <f t="shared" si="3"/>
        <v>064v</v>
      </c>
    </row>
    <row r="192">
      <c r="A192" s="30" t="s">
        <v>258</v>
      </c>
      <c r="B192" s="30" t="s">
        <v>798</v>
      </c>
      <c r="C192" s="31" t="str">
        <f t="shared" si="1"/>
        <v>p065r_preTEI.xml</v>
      </c>
      <c r="D192" s="31" t="str">
        <f t="shared" si="2"/>
        <v>p065r</v>
      </c>
      <c r="E192" s="32" t="str">
        <f t="shared" si="3"/>
        <v>065r</v>
      </c>
    </row>
    <row r="193">
      <c r="A193" s="30" t="s">
        <v>260</v>
      </c>
      <c r="B193" s="30" t="s">
        <v>799</v>
      </c>
      <c r="C193" s="31" t="str">
        <f t="shared" si="1"/>
        <v>p065v_preTEI.xml</v>
      </c>
      <c r="D193" s="31" t="str">
        <f t="shared" si="2"/>
        <v>p065v</v>
      </c>
      <c r="E193" s="32" t="str">
        <f t="shared" si="3"/>
        <v>065v</v>
      </c>
    </row>
    <row r="194">
      <c r="A194" s="30" t="s">
        <v>262</v>
      </c>
      <c r="B194" s="30" t="s">
        <v>799</v>
      </c>
      <c r="C194" s="31" t="str">
        <f t="shared" si="1"/>
        <v>p065v_preTEI.xml</v>
      </c>
      <c r="D194" s="31" t="str">
        <f t="shared" si="2"/>
        <v>p065v</v>
      </c>
      <c r="E194" s="32" t="str">
        <f t="shared" si="3"/>
        <v>065v</v>
      </c>
    </row>
    <row r="195">
      <c r="A195" s="30" t="s">
        <v>263</v>
      </c>
      <c r="B195" s="30" t="s">
        <v>799</v>
      </c>
      <c r="C195" s="31" t="str">
        <f t="shared" si="1"/>
        <v>p065v_preTEI.xml</v>
      </c>
      <c r="D195" s="31" t="str">
        <f t="shared" si="2"/>
        <v>p065v</v>
      </c>
      <c r="E195" s="32" t="str">
        <f t="shared" si="3"/>
        <v>065v</v>
      </c>
    </row>
    <row r="196">
      <c r="A196" s="30" t="s">
        <v>264</v>
      </c>
      <c r="B196" s="30" t="s">
        <v>799</v>
      </c>
      <c r="C196" s="31" t="str">
        <f t="shared" si="1"/>
        <v>p065v_preTEI.xml</v>
      </c>
      <c r="D196" s="31" t="str">
        <f t="shared" si="2"/>
        <v>p065v</v>
      </c>
      <c r="E196" s="32" t="str">
        <f t="shared" si="3"/>
        <v>065v</v>
      </c>
    </row>
    <row r="197">
      <c r="A197" s="30" t="s">
        <v>265</v>
      </c>
      <c r="B197" s="30" t="s">
        <v>799</v>
      </c>
      <c r="C197" s="31" t="str">
        <f t="shared" si="1"/>
        <v>p065v_preTEI.xml</v>
      </c>
      <c r="D197" s="31" t="str">
        <f t="shared" si="2"/>
        <v>p065v</v>
      </c>
      <c r="E197" s="32" t="str">
        <f t="shared" si="3"/>
        <v>065v</v>
      </c>
    </row>
    <row r="198">
      <c r="A198" s="30" t="s">
        <v>266</v>
      </c>
      <c r="B198" s="30" t="s">
        <v>800</v>
      </c>
      <c r="C198" s="31" t="str">
        <f t="shared" si="1"/>
        <v>p067r_preTEI.xml</v>
      </c>
      <c r="D198" s="31" t="str">
        <f t="shared" si="2"/>
        <v>p067r</v>
      </c>
      <c r="E198" s="32" t="str">
        <f t="shared" si="3"/>
        <v>067r</v>
      </c>
    </row>
    <row r="199">
      <c r="A199" s="30" t="s">
        <v>268</v>
      </c>
      <c r="B199" s="30" t="s">
        <v>800</v>
      </c>
      <c r="C199" s="31" t="str">
        <f t="shared" si="1"/>
        <v>p067r_preTEI.xml</v>
      </c>
      <c r="D199" s="31" t="str">
        <f t="shared" si="2"/>
        <v>p067r</v>
      </c>
      <c r="E199" s="32" t="str">
        <f t="shared" si="3"/>
        <v>067r</v>
      </c>
    </row>
    <row r="200">
      <c r="A200" s="30" t="s">
        <v>269</v>
      </c>
      <c r="B200" s="30" t="s">
        <v>801</v>
      </c>
      <c r="C200" s="31" t="str">
        <f t="shared" si="1"/>
        <v>p067v_preTEI.xml</v>
      </c>
      <c r="D200" s="31" t="str">
        <f t="shared" si="2"/>
        <v>p067v</v>
      </c>
      <c r="E200" s="32" t="str">
        <f t="shared" si="3"/>
        <v>067v</v>
      </c>
    </row>
    <row r="201">
      <c r="A201" s="30" t="s">
        <v>271</v>
      </c>
      <c r="B201" s="30" t="s">
        <v>801</v>
      </c>
      <c r="C201" s="31" t="str">
        <f t="shared" si="1"/>
        <v>p067v_preTEI.xml</v>
      </c>
      <c r="D201" s="31" t="str">
        <f t="shared" si="2"/>
        <v>p067v</v>
      </c>
      <c r="E201" s="32" t="str">
        <f t="shared" si="3"/>
        <v>067v</v>
      </c>
    </row>
    <row r="202">
      <c r="A202" s="30" t="s">
        <v>272</v>
      </c>
      <c r="B202" s="30" t="s">
        <v>802</v>
      </c>
      <c r="C202" s="31" t="str">
        <f t="shared" si="1"/>
        <v>p068r_preTEI.xml</v>
      </c>
      <c r="D202" s="31" t="str">
        <f t="shared" si="2"/>
        <v>p068r</v>
      </c>
      <c r="E202" s="32" t="str">
        <f t="shared" si="3"/>
        <v>068r</v>
      </c>
    </row>
    <row r="203">
      <c r="A203" s="30" t="s">
        <v>274</v>
      </c>
      <c r="B203" s="30" t="s">
        <v>803</v>
      </c>
      <c r="C203" s="31" t="str">
        <f t="shared" si="1"/>
        <v>p068v_preTEI.xml</v>
      </c>
      <c r="D203" s="31" t="str">
        <f t="shared" si="2"/>
        <v>p068v</v>
      </c>
      <c r="E203" s="32" t="str">
        <f t="shared" si="3"/>
        <v>068v</v>
      </c>
    </row>
    <row r="204">
      <c r="A204" s="30" t="s">
        <v>276</v>
      </c>
      <c r="B204" s="30" t="s">
        <v>803</v>
      </c>
      <c r="C204" s="31" t="str">
        <f t="shared" si="1"/>
        <v>p068v_preTEI.xml</v>
      </c>
      <c r="D204" s="31" t="str">
        <f t="shared" si="2"/>
        <v>p068v</v>
      </c>
      <c r="E204" s="32" t="str">
        <f t="shared" si="3"/>
        <v>068v</v>
      </c>
    </row>
    <row r="205">
      <c r="A205" s="30" t="s">
        <v>277</v>
      </c>
      <c r="B205" s="30" t="s">
        <v>804</v>
      </c>
      <c r="C205" s="31" t="str">
        <f t="shared" si="1"/>
        <v>p069r_preTEI.xml</v>
      </c>
      <c r="D205" s="31" t="str">
        <f t="shared" si="2"/>
        <v>p069r</v>
      </c>
      <c r="E205" s="32" t="str">
        <f t="shared" si="3"/>
        <v>069r</v>
      </c>
    </row>
    <row r="206">
      <c r="A206" s="30" t="s">
        <v>279</v>
      </c>
      <c r="B206" s="30" t="s">
        <v>804</v>
      </c>
      <c r="C206" s="31" t="str">
        <f t="shared" si="1"/>
        <v>p069r_preTEI.xml</v>
      </c>
      <c r="D206" s="31" t="str">
        <f t="shared" si="2"/>
        <v>p069r</v>
      </c>
      <c r="E206" s="32" t="str">
        <f t="shared" si="3"/>
        <v>069r</v>
      </c>
    </row>
    <row r="207">
      <c r="A207" s="30" t="s">
        <v>280</v>
      </c>
      <c r="B207" s="30" t="s">
        <v>805</v>
      </c>
      <c r="C207" s="31" t="str">
        <f t="shared" si="1"/>
        <v>p069v_preTEI.xml</v>
      </c>
      <c r="D207" s="31" t="str">
        <f t="shared" si="2"/>
        <v>p069v</v>
      </c>
      <c r="E207" s="32" t="str">
        <f t="shared" si="3"/>
        <v>069v</v>
      </c>
    </row>
    <row r="208">
      <c r="A208" s="30" t="s">
        <v>282</v>
      </c>
      <c r="B208" s="30" t="s">
        <v>806</v>
      </c>
      <c r="C208" s="31" t="str">
        <f t="shared" si="1"/>
        <v>p070v_preTEI.xml</v>
      </c>
      <c r="D208" s="31" t="str">
        <f t="shared" si="2"/>
        <v>p070v</v>
      </c>
      <c r="E208" s="32" t="str">
        <f t="shared" si="3"/>
        <v>070v</v>
      </c>
    </row>
    <row r="209">
      <c r="A209" s="30" t="s">
        <v>284</v>
      </c>
      <c r="B209" s="30" t="s">
        <v>807</v>
      </c>
      <c r="C209" s="31" t="str">
        <f t="shared" si="1"/>
        <v>p071v_preTEI.xml</v>
      </c>
      <c r="D209" s="31" t="str">
        <f t="shared" si="2"/>
        <v>p071v</v>
      </c>
      <c r="E209" s="32" t="str">
        <f t="shared" si="3"/>
        <v>071v</v>
      </c>
    </row>
    <row r="210">
      <c r="A210" s="30" t="s">
        <v>286</v>
      </c>
      <c r="B210" s="30" t="s">
        <v>807</v>
      </c>
      <c r="C210" s="31" t="str">
        <f t="shared" si="1"/>
        <v>p071v_preTEI.xml</v>
      </c>
      <c r="D210" s="31" t="str">
        <f t="shared" si="2"/>
        <v>p071v</v>
      </c>
      <c r="E210" s="32" t="str">
        <f t="shared" si="3"/>
        <v>071v</v>
      </c>
    </row>
    <row r="211">
      <c r="A211" s="30" t="s">
        <v>287</v>
      </c>
      <c r="B211" s="30" t="s">
        <v>807</v>
      </c>
      <c r="C211" s="31" t="str">
        <f t="shared" si="1"/>
        <v>p071v_preTEI.xml</v>
      </c>
      <c r="D211" s="31" t="str">
        <f t="shared" si="2"/>
        <v>p071v</v>
      </c>
      <c r="E211" s="32" t="str">
        <f t="shared" si="3"/>
        <v>071v</v>
      </c>
    </row>
    <row r="212">
      <c r="A212" s="30" t="s">
        <v>288</v>
      </c>
      <c r="B212" s="30" t="s">
        <v>808</v>
      </c>
      <c r="C212" s="31" t="str">
        <f t="shared" si="1"/>
        <v>p072r_preTEI.xml</v>
      </c>
      <c r="D212" s="31" t="str">
        <f t="shared" si="2"/>
        <v>p072r</v>
      </c>
      <c r="E212" s="32" t="str">
        <f t="shared" si="3"/>
        <v>072r</v>
      </c>
    </row>
    <row r="213">
      <c r="A213" s="30" t="s">
        <v>290</v>
      </c>
      <c r="B213" s="30" t="s">
        <v>809</v>
      </c>
      <c r="C213" s="31" t="str">
        <f t="shared" si="1"/>
        <v>p072v_preTEI.xml</v>
      </c>
      <c r="D213" s="31" t="str">
        <f t="shared" si="2"/>
        <v>p072v</v>
      </c>
      <c r="E213" s="32" t="str">
        <f t="shared" si="3"/>
        <v>072v</v>
      </c>
    </row>
    <row r="214">
      <c r="A214" s="30" t="s">
        <v>292</v>
      </c>
      <c r="B214" s="30" t="s">
        <v>810</v>
      </c>
      <c r="C214" s="31" t="str">
        <f t="shared" si="1"/>
        <v>p073r_preTEI.xml</v>
      </c>
      <c r="D214" s="31" t="str">
        <f t="shared" si="2"/>
        <v>p073r</v>
      </c>
      <c r="E214" s="32" t="str">
        <f t="shared" si="3"/>
        <v>073r</v>
      </c>
    </row>
    <row r="215">
      <c r="A215" s="30" t="s">
        <v>294</v>
      </c>
      <c r="B215" s="30" t="s">
        <v>811</v>
      </c>
      <c r="C215" s="31" t="str">
        <f t="shared" si="1"/>
        <v>p074v_preTEI.xml</v>
      </c>
      <c r="D215" s="31" t="str">
        <f t="shared" si="2"/>
        <v>p074v</v>
      </c>
      <c r="E215" s="32" t="str">
        <f t="shared" si="3"/>
        <v>074v</v>
      </c>
    </row>
    <row r="216">
      <c r="A216" s="30" t="s">
        <v>296</v>
      </c>
      <c r="B216" s="30" t="s">
        <v>812</v>
      </c>
      <c r="C216" s="31" t="str">
        <f t="shared" si="1"/>
        <v>p075v_preTEI.xml</v>
      </c>
      <c r="D216" s="31" t="str">
        <f t="shared" si="2"/>
        <v>p075v</v>
      </c>
      <c r="E216" s="32" t="str">
        <f t="shared" si="3"/>
        <v>075v</v>
      </c>
    </row>
    <row r="217">
      <c r="A217" s="30" t="s">
        <v>298</v>
      </c>
      <c r="B217" s="30" t="s">
        <v>813</v>
      </c>
      <c r="C217" s="31" t="str">
        <f t="shared" si="1"/>
        <v>p077r_preTEI.xml</v>
      </c>
      <c r="D217" s="31" t="str">
        <f t="shared" si="2"/>
        <v>p077r</v>
      </c>
      <c r="E217" s="32" t="str">
        <f t="shared" si="3"/>
        <v>077r</v>
      </c>
    </row>
    <row r="218">
      <c r="A218" s="30" t="s">
        <v>300</v>
      </c>
      <c r="B218" s="30" t="s">
        <v>814</v>
      </c>
      <c r="C218" s="31" t="str">
        <f t="shared" si="1"/>
        <v>p079r_preTEI.xml</v>
      </c>
      <c r="D218" s="31" t="str">
        <f t="shared" si="2"/>
        <v>p079r</v>
      </c>
      <c r="E218" s="32" t="str">
        <f t="shared" si="3"/>
        <v>079r</v>
      </c>
    </row>
    <row r="219">
      <c r="A219" s="30" t="s">
        <v>302</v>
      </c>
      <c r="B219" s="30" t="s">
        <v>815</v>
      </c>
      <c r="C219" s="31" t="str">
        <f t="shared" si="1"/>
        <v>p079v_preTEI.xml</v>
      </c>
      <c r="D219" s="31" t="str">
        <f t="shared" si="2"/>
        <v>p079v</v>
      </c>
      <c r="E219" s="32" t="str">
        <f t="shared" si="3"/>
        <v>079v</v>
      </c>
    </row>
    <row r="220">
      <c r="A220" s="30" t="s">
        <v>304</v>
      </c>
      <c r="B220" s="30" t="s">
        <v>815</v>
      </c>
      <c r="C220" s="31" t="str">
        <f t="shared" si="1"/>
        <v>p079v_preTEI.xml</v>
      </c>
      <c r="D220" s="31" t="str">
        <f t="shared" si="2"/>
        <v>p079v</v>
      </c>
      <c r="E220" s="32" t="str">
        <f t="shared" si="3"/>
        <v>079v</v>
      </c>
    </row>
    <row r="221">
      <c r="A221" s="30" t="s">
        <v>305</v>
      </c>
      <c r="B221" s="30" t="s">
        <v>816</v>
      </c>
      <c r="C221" s="31" t="str">
        <f t="shared" si="1"/>
        <v>p080v_preTEI.xml</v>
      </c>
      <c r="D221" s="31" t="str">
        <f t="shared" si="2"/>
        <v>p080v</v>
      </c>
      <c r="E221" s="32" t="str">
        <f t="shared" si="3"/>
        <v>080v</v>
      </c>
    </row>
    <row r="222">
      <c r="A222" s="30" t="s">
        <v>307</v>
      </c>
      <c r="B222" s="30" t="s">
        <v>816</v>
      </c>
      <c r="C222" s="31" t="str">
        <f t="shared" si="1"/>
        <v>p080v_preTEI.xml</v>
      </c>
      <c r="D222" s="31" t="str">
        <f t="shared" si="2"/>
        <v>p080v</v>
      </c>
      <c r="E222" s="32" t="str">
        <f t="shared" si="3"/>
        <v>080v</v>
      </c>
    </row>
    <row r="223">
      <c r="A223" s="30" t="s">
        <v>308</v>
      </c>
      <c r="B223" s="30" t="s">
        <v>817</v>
      </c>
      <c r="C223" s="31" t="str">
        <f t="shared" si="1"/>
        <v>p081r_preTEI.xml</v>
      </c>
      <c r="D223" s="31" t="str">
        <f t="shared" si="2"/>
        <v>p081r</v>
      </c>
      <c r="E223" s="32" t="str">
        <f t="shared" si="3"/>
        <v>081r</v>
      </c>
    </row>
    <row r="224">
      <c r="A224" s="30" t="s">
        <v>310</v>
      </c>
      <c r="B224" s="30" t="s">
        <v>817</v>
      </c>
      <c r="C224" s="31" t="str">
        <f t="shared" si="1"/>
        <v>p081r_preTEI.xml</v>
      </c>
      <c r="D224" s="31" t="str">
        <f t="shared" si="2"/>
        <v>p081r</v>
      </c>
      <c r="E224" s="32" t="str">
        <f t="shared" si="3"/>
        <v>081r</v>
      </c>
    </row>
    <row r="225">
      <c r="A225" s="30" t="s">
        <v>311</v>
      </c>
      <c r="B225" s="30" t="s">
        <v>818</v>
      </c>
      <c r="C225" s="31" t="str">
        <f t="shared" si="1"/>
        <v>p082r_preTEI.xml</v>
      </c>
      <c r="D225" s="31" t="str">
        <f t="shared" si="2"/>
        <v>p082r</v>
      </c>
      <c r="E225" s="32" t="str">
        <f t="shared" si="3"/>
        <v>082r</v>
      </c>
    </row>
    <row r="226">
      <c r="A226" s="30" t="s">
        <v>311</v>
      </c>
      <c r="B226" s="30" t="s">
        <v>819</v>
      </c>
      <c r="C226" s="31" t="str">
        <f t="shared" si="1"/>
        <v>p082v_preTEI.xml</v>
      </c>
      <c r="D226" s="31" t="str">
        <f t="shared" si="2"/>
        <v>p082v</v>
      </c>
      <c r="E226" s="32" t="str">
        <f t="shared" si="3"/>
        <v>082v</v>
      </c>
    </row>
    <row r="227">
      <c r="A227" s="30" t="s">
        <v>314</v>
      </c>
      <c r="B227" s="30" t="s">
        <v>819</v>
      </c>
      <c r="C227" s="31" t="str">
        <f t="shared" si="1"/>
        <v>p082v_preTEI.xml</v>
      </c>
      <c r="D227" s="31" t="str">
        <f t="shared" si="2"/>
        <v>p082v</v>
      </c>
      <c r="E227" s="32" t="str">
        <f t="shared" si="3"/>
        <v>082v</v>
      </c>
    </row>
    <row r="228">
      <c r="A228" s="30" t="s">
        <v>315</v>
      </c>
      <c r="B228" s="30" t="s">
        <v>820</v>
      </c>
      <c r="C228" s="31" t="str">
        <f t="shared" si="1"/>
        <v>p083r_preTEI.xml</v>
      </c>
      <c r="D228" s="31" t="str">
        <f t="shared" si="2"/>
        <v>p083r</v>
      </c>
      <c r="E228" s="32" t="str">
        <f t="shared" si="3"/>
        <v>083r</v>
      </c>
    </row>
    <row r="229">
      <c r="A229" s="30" t="s">
        <v>317</v>
      </c>
      <c r="B229" s="30" t="s">
        <v>820</v>
      </c>
      <c r="C229" s="31" t="str">
        <f t="shared" si="1"/>
        <v>p083r_preTEI.xml</v>
      </c>
      <c r="D229" s="31" t="str">
        <f t="shared" si="2"/>
        <v>p083r</v>
      </c>
      <c r="E229" s="32" t="str">
        <f t="shared" si="3"/>
        <v>083r</v>
      </c>
    </row>
    <row r="230">
      <c r="A230" s="30" t="s">
        <v>136</v>
      </c>
      <c r="B230" s="30" t="s">
        <v>821</v>
      </c>
      <c r="C230" s="31" t="str">
        <f t="shared" si="1"/>
        <v>p085v_preTEI.xml</v>
      </c>
      <c r="D230" s="31" t="str">
        <f t="shared" si="2"/>
        <v>p085v</v>
      </c>
      <c r="E230" s="32" t="str">
        <f t="shared" si="3"/>
        <v>085v</v>
      </c>
    </row>
    <row r="231">
      <c r="A231" s="30" t="s">
        <v>319</v>
      </c>
      <c r="B231" s="30" t="s">
        <v>821</v>
      </c>
      <c r="C231" s="31" t="str">
        <f t="shared" si="1"/>
        <v>p085v_preTEI.xml</v>
      </c>
      <c r="D231" s="31" t="str">
        <f t="shared" si="2"/>
        <v>p085v</v>
      </c>
      <c r="E231" s="32" t="str">
        <f t="shared" si="3"/>
        <v>085v</v>
      </c>
    </row>
    <row r="232">
      <c r="A232" s="30" t="s">
        <v>320</v>
      </c>
      <c r="B232" s="30" t="s">
        <v>821</v>
      </c>
      <c r="C232" s="31" t="str">
        <f t="shared" si="1"/>
        <v>p085v_preTEI.xml</v>
      </c>
      <c r="D232" s="31" t="str">
        <f t="shared" si="2"/>
        <v>p085v</v>
      </c>
      <c r="E232" s="32" t="str">
        <f t="shared" si="3"/>
        <v>085v</v>
      </c>
    </row>
    <row r="233">
      <c r="A233" s="30" t="s">
        <v>321</v>
      </c>
      <c r="B233" s="30" t="s">
        <v>822</v>
      </c>
      <c r="C233" s="31" t="str">
        <f t="shared" si="1"/>
        <v>p087r_preTEI.xml</v>
      </c>
      <c r="D233" s="31" t="str">
        <f t="shared" si="2"/>
        <v>p087r</v>
      </c>
      <c r="E233" s="32" t="str">
        <f t="shared" si="3"/>
        <v>087r</v>
      </c>
    </row>
    <row r="234">
      <c r="A234" s="30" t="s">
        <v>323</v>
      </c>
      <c r="B234" s="30" t="s">
        <v>822</v>
      </c>
      <c r="C234" s="31" t="str">
        <f t="shared" si="1"/>
        <v>p087r_preTEI.xml</v>
      </c>
      <c r="D234" s="31" t="str">
        <f t="shared" si="2"/>
        <v>p087r</v>
      </c>
      <c r="E234" s="32" t="str">
        <f t="shared" si="3"/>
        <v>087r</v>
      </c>
    </row>
    <row r="235">
      <c r="A235" s="30" t="s">
        <v>324</v>
      </c>
      <c r="B235" s="30" t="s">
        <v>823</v>
      </c>
      <c r="C235" s="31" t="str">
        <f t="shared" si="1"/>
        <v>p087v_preTEI.xml</v>
      </c>
      <c r="D235" s="31" t="str">
        <f t="shared" si="2"/>
        <v>p087v</v>
      </c>
      <c r="E235" s="32" t="str">
        <f t="shared" si="3"/>
        <v>087v</v>
      </c>
    </row>
    <row r="236">
      <c r="A236" s="30" t="s">
        <v>326</v>
      </c>
      <c r="B236" s="30" t="s">
        <v>824</v>
      </c>
      <c r="C236" s="31" t="str">
        <f t="shared" si="1"/>
        <v>p088r_preTEI.xml</v>
      </c>
      <c r="D236" s="31" t="str">
        <f t="shared" si="2"/>
        <v>p088r</v>
      </c>
      <c r="E236" s="32" t="str">
        <f t="shared" si="3"/>
        <v>088r</v>
      </c>
    </row>
    <row r="237">
      <c r="A237" s="30" t="s">
        <v>328</v>
      </c>
      <c r="B237" s="30" t="s">
        <v>825</v>
      </c>
      <c r="C237" s="31" t="str">
        <f t="shared" si="1"/>
        <v>p088v_preTEI.xml</v>
      </c>
      <c r="D237" s="31" t="str">
        <f t="shared" si="2"/>
        <v>p088v</v>
      </c>
      <c r="E237" s="32" t="str">
        <f t="shared" si="3"/>
        <v>088v</v>
      </c>
    </row>
    <row r="238">
      <c r="A238" s="30" t="s">
        <v>330</v>
      </c>
      <c r="B238" s="30" t="s">
        <v>826</v>
      </c>
      <c r="C238" s="31" t="str">
        <f t="shared" si="1"/>
        <v>p089v_preTEI.xml</v>
      </c>
      <c r="D238" s="31" t="str">
        <f t="shared" si="2"/>
        <v>p089v</v>
      </c>
      <c r="E238" s="32" t="str">
        <f t="shared" si="3"/>
        <v>089v</v>
      </c>
    </row>
    <row r="239">
      <c r="A239" s="30" t="s">
        <v>332</v>
      </c>
      <c r="B239" s="30" t="s">
        <v>826</v>
      </c>
      <c r="C239" s="31" t="str">
        <f t="shared" si="1"/>
        <v>p089v_preTEI.xml</v>
      </c>
      <c r="D239" s="31" t="str">
        <f t="shared" si="2"/>
        <v>p089v</v>
      </c>
      <c r="E239" s="32" t="str">
        <f t="shared" si="3"/>
        <v>089v</v>
      </c>
    </row>
    <row r="240">
      <c r="A240" s="30" t="s">
        <v>333</v>
      </c>
      <c r="B240" s="30" t="s">
        <v>826</v>
      </c>
      <c r="C240" s="31" t="str">
        <f t="shared" si="1"/>
        <v>p089v_preTEI.xml</v>
      </c>
      <c r="D240" s="31" t="str">
        <f t="shared" si="2"/>
        <v>p089v</v>
      </c>
      <c r="E240" s="32" t="str">
        <f t="shared" si="3"/>
        <v>089v</v>
      </c>
    </row>
    <row r="241">
      <c r="A241" s="30" t="s">
        <v>334</v>
      </c>
      <c r="B241" s="30" t="s">
        <v>827</v>
      </c>
      <c r="C241" s="31" t="str">
        <f t="shared" si="1"/>
        <v>p090r_preTEI.xml</v>
      </c>
      <c r="D241" s="31" t="str">
        <f t="shared" si="2"/>
        <v>p090r</v>
      </c>
      <c r="E241" s="32" t="str">
        <f t="shared" si="3"/>
        <v>090r</v>
      </c>
    </row>
    <row r="242">
      <c r="A242" s="30" t="s">
        <v>336</v>
      </c>
      <c r="B242" s="30" t="s">
        <v>827</v>
      </c>
      <c r="C242" s="31" t="str">
        <f t="shared" si="1"/>
        <v>p090r_preTEI.xml</v>
      </c>
      <c r="D242" s="31" t="str">
        <f t="shared" si="2"/>
        <v>p090r</v>
      </c>
      <c r="E242" s="32" t="str">
        <f t="shared" si="3"/>
        <v>090r</v>
      </c>
    </row>
    <row r="243">
      <c r="A243" s="30" t="s">
        <v>337</v>
      </c>
      <c r="B243" s="30" t="s">
        <v>827</v>
      </c>
      <c r="C243" s="31" t="str">
        <f t="shared" si="1"/>
        <v>p090r_preTEI.xml</v>
      </c>
      <c r="D243" s="31" t="str">
        <f t="shared" si="2"/>
        <v>p090r</v>
      </c>
      <c r="E243" s="32" t="str">
        <f t="shared" si="3"/>
        <v>090r</v>
      </c>
    </row>
    <row r="244">
      <c r="A244" s="30" t="s">
        <v>338</v>
      </c>
      <c r="B244" s="30" t="s">
        <v>828</v>
      </c>
      <c r="C244" s="31" t="str">
        <f t="shared" si="1"/>
        <v>p090v_preTEI.xml</v>
      </c>
      <c r="D244" s="31" t="str">
        <f t="shared" si="2"/>
        <v>p090v</v>
      </c>
      <c r="E244" s="32" t="str">
        <f t="shared" si="3"/>
        <v>090v</v>
      </c>
    </row>
    <row r="245">
      <c r="A245" s="30" t="s">
        <v>340</v>
      </c>
      <c r="B245" s="30" t="s">
        <v>829</v>
      </c>
      <c r="C245" s="31" t="str">
        <f t="shared" si="1"/>
        <v>p092r_preTEI.xml</v>
      </c>
      <c r="D245" s="31" t="str">
        <f t="shared" si="2"/>
        <v>p092r</v>
      </c>
      <c r="E245" s="32" t="str">
        <f t="shared" si="3"/>
        <v>092r</v>
      </c>
    </row>
    <row r="246">
      <c r="A246" s="30" t="s">
        <v>342</v>
      </c>
      <c r="B246" s="30" t="s">
        <v>830</v>
      </c>
      <c r="C246" s="31" t="str">
        <f t="shared" si="1"/>
        <v>p092v_preTEI.xml</v>
      </c>
      <c r="D246" s="31" t="str">
        <f t="shared" si="2"/>
        <v>p092v</v>
      </c>
      <c r="E246" s="32" t="str">
        <f t="shared" si="3"/>
        <v>092v</v>
      </c>
    </row>
    <row r="247">
      <c r="A247" s="30" t="s">
        <v>344</v>
      </c>
      <c r="B247" s="30" t="s">
        <v>831</v>
      </c>
      <c r="C247" s="31" t="str">
        <f t="shared" si="1"/>
        <v>p093r_preTEI.xml</v>
      </c>
      <c r="D247" s="31" t="str">
        <f t="shared" si="2"/>
        <v>p093r</v>
      </c>
      <c r="E247" s="32" t="str">
        <f t="shared" si="3"/>
        <v>093r</v>
      </c>
    </row>
    <row r="248">
      <c r="A248" s="30" t="s">
        <v>346</v>
      </c>
      <c r="B248" s="30" t="s">
        <v>832</v>
      </c>
      <c r="C248" s="31" t="str">
        <f t="shared" si="1"/>
        <v>p093v_preTEI.xml</v>
      </c>
      <c r="D248" s="31" t="str">
        <f t="shared" si="2"/>
        <v>p093v</v>
      </c>
      <c r="E248" s="32" t="str">
        <f t="shared" si="3"/>
        <v>093v</v>
      </c>
    </row>
    <row r="249">
      <c r="A249" s="30" t="s">
        <v>348</v>
      </c>
      <c r="B249" s="30" t="s">
        <v>832</v>
      </c>
      <c r="C249" s="31" t="str">
        <f t="shared" si="1"/>
        <v>p093v_preTEI.xml</v>
      </c>
      <c r="D249" s="31" t="str">
        <f t="shared" si="2"/>
        <v>p093v</v>
      </c>
      <c r="E249" s="32" t="str">
        <f t="shared" si="3"/>
        <v>093v</v>
      </c>
    </row>
    <row r="250">
      <c r="A250" s="30" t="s">
        <v>349</v>
      </c>
      <c r="B250" s="30" t="s">
        <v>833</v>
      </c>
      <c r="C250" s="31" t="str">
        <f t="shared" si="1"/>
        <v>p094r_preTEI.xml</v>
      </c>
      <c r="D250" s="31" t="str">
        <f t="shared" si="2"/>
        <v>p094r</v>
      </c>
      <c r="E250" s="32" t="str">
        <f t="shared" si="3"/>
        <v>094r</v>
      </c>
    </row>
    <row r="251">
      <c r="A251" s="30" t="s">
        <v>351</v>
      </c>
      <c r="B251" s="30" t="s">
        <v>834</v>
      </c>
      <c r="C251" s="31" t="str">
        <f t="shared" si="1"/>
        <v>p094v_preTEI.xml</v>
      </c>
      <c r="D251" s="31" t="str">
        <f t="shared" si="2"/>
        <v>p094v</v>
      </c>
      <c r="E251" s="32" t="str">
        <f t="shared" si="3"/>
        <v>094v</v>
      </c>
    </row>
    <row r="252">
      <c r="A252" s="30" t="s">
        <v>351</v>
      </c>
      <c r="B252" s="30" t="s">
        <v>834</v>
      </c>
      <c r="C252" s="31" t="str">
        <f t="shared" si="1"/>
        <v>p094v_preTEI.xml</v>
      </c>
      <c r="D252" s="31" t="str">
        <f t="shared" si="2"/>
        <v>p094v</v>
      </c>
      <c r="E252" s="32" t="str">
        <f t="shared" si="3"/>
        <v>094v</v>
      </c>
    </row>
    <row r="253">
      <c r="A253" s="30" t="s">
        <v>353</v>
      </c>
      <c r="B253" s="30" t="s">
        <v>834</v>
      </c>
      <c r="C253" s="31" t="str">
        <f t="shared" si="1"/>
        <v>p094v_preTEI.xml</v>
      </c>
      <c r="D253" s="31" t="str">
        <f t="shared" si="2"/>
        <v>p094v</v>
      </c>
      <c r="E253" s="32" t="str">
        <f t="shared" si="3"/>
        <v>094v</v>
      </c>
    </row>
    <row r="254">
      <c r="A254" s="30" t="s">
        <v>354</v>
      </c>
      <c r="B254" s="30" t="s">
        <v>834</v>
      </c>
      <c r="C254" s="31" t="str">
        <f t="shared" si="1"/>
        <v>p094v_preTEI.xml</v>
      </c>
      <c r="D254" s="31" t="str">
        <f t="shared" si="2"/>
        <v>p094v</v>
      </c>
      <c r="E254" s="32" t="str">
        <f t="shared" si="3"/>
        <v>094v</v>
      </c>
    </row>
    <row r="255">
      <c r="A255" s="30" t="s">
        <v>355</v>
      </c>
      <c r="B255" s="30" t="s">
        <v>835</v>
      </c>
      <c r="C255" s="31" t="str">
        <f t="shared" si="1"/>
        <v>p095r_preTEI.xml</v>
      </c>
      <c r="D255" s="31" t="str">
        <f t="shared" si="2"/>
        <v>p095r</v>
      </c>
      <c r="E255" s="32" t="str">
        <f t="shared" si="3"/>
        <v>095r</v>
      </c>
    </row>
    <row r="256">
      <c r="A256" s="30" t="s">
        <v>357</v>
      </c>
      <c r="B256" s="30" t="s">
        <v>835</v>
      </c>
      <c r="C256" s="31" t="str">
        <f t="shared" si="1"/>
        <v>p095r_preTEI.xml</v>
      </c>
      <c r="D256" s="31" t="str">
        <f t="shared" si="2"/>
        <v>p095r</v>
      </c>
      <c r="E256" s="32" t="str">
        <f t="shared" si="3"/>
        <v>095r</v>
      </c>
    </row>
    <row r="257">
      <c r="A257" s="30" t="s">
        <v>358</v>
      </c>
      <c r="B257" s="30" t="s">
        <v>835</v>
      </c>
      <c r="C257" s="31" t="str">
        <f t="shared" si="1"/>
        <v>p095r_preTEI.xml</v>
      </c>
      <c r="D257" s="31" t="str">
        <f t="shared" si="2"/>
        <v>p095r</v>
      </c>
      <c r="E257" s="32" t="str">
        <f t="shared" si="3"/>
        <v>095r</v>
      </c>
    </row>
    <row r="258">
      <c r="A258" s="30" t="s">
        <v>358</v>
      </c>
      <c r="B258" s="30" t="s">
        <v>835</v>
      </c>
      <c r="C258" s="31" t="str">
        <f t="shared" si="1"/>
        <v>p095r_preTEI.xml</v>
      </c>
      <c r="D258" s="31" t="str">
        <f t="shared" si="2"/>
        <v>p095r</v>
      </c>
      <c r="E258" s="32" t="str">
        <f t="shared" si="3"/>
        <v>095r</v>
      </c>
    </row>
    <row r="259">
      <c r="A259" s="30" t="s">
        <v>359</v>
      </c>
      <c r="B259" s="30" t="s">
        <v>836</v>
      </c>
      <c r="C259" s="31" t="str">
        <f t="shared" si="1"/>
        <v>p095v_preTEI.xml</v>
      </c>
      <c r="D259" s="31" t="str">
        <f t="shared" si="2"/>
        <v>p095v</v>
      </c>
      <c r="E259" s="32" t="str">
        <f t="shared" si="3"/>
        <v>095v</v>
      </c>
    </row>
    <row r="260">
      <c r="A260" s="30" t="s">
        <v>361</v>
      </c>
      <c r="B260" s="30" t="s">
        <v>836</v>
      </c>
      <c r="C260" s="31" t="str">
        <f t="shared" si="1"/>
        <v>p095v_preTEI.xml</v>
      </c>
      <c r="D260" s="31" t="str">
        <f t="shared" si="2"/>
        <v>p095v</v>
      </c>
      <c r="E260" s="32" t="str">
        <f t="shared" si="3"/>
        <v>095v</v>
      </c>
    </row>
    <row r="261">
      <c r="A261" s="30" t="s">
        <v>362</v>
      </c>
      <c r="B261" s="30" t="s">
        <v>836</v>
      </c>
      <c r="C261" s="31" t="str">
        <f t="shared" si="1"/>
        <v>p095v_preTEI.xml</v>
      </c>
      <c r="D261" s="31" t="str">
        <f t="shared" si="2"/>
        <v>p095v</v>
      </c>
      <c r="E261" s="32" t="str">
        <f t="shared" si="3"/>
        <v>095v</v>
      </c>
    </row>
    <row r="262">
      <c r="A262" s="30" t="s">
        <v>363</v>
      </c>
      <c r="B262" s="30" t="s">
        <v>836</v>
      </c>
      <c r="C262" s="31" t="str">
        <f t="shared" si="1"/>
        <v>p095v_preTEI.xml</v>
      </c>
      <c r="D262" s="31" t="str">
        <f t="shared" si="2"/>
        <v>p095v</v>
      </c>
      <c r="E262" s="32" t="str">
        <f t="shared" si="3"/>
        <v>095v</v>
      </c>
    </row>
    <row r="263">
      <c r="A263" s="30" t="s">
        <v>364</v>
      </c>
      <c r="B263" s="30" t="s">
        <v>836</v>
      </c>
      <c r="C263" s="31" t="str">
        <f t="shared" si="1"/>
        <v>p095v_preTEI.xml</v>
      </c>
      <c r="D263" s="31" t="str">
        <f t="shared" si="2"/>
        <v>p095v</v>
      </c>
      <c r="E263" s="32" t="str">
        <f t="shared" si="3"/>
        <v>095v</v>
      </c>
    </row>
    <row r="264">
      <c r="A264" s="30" t="s">
        <v>365</v>
      </c>
      <c r="B264" s="30" t="s">
        <v>837</v>
      </c>
      <c r="C264" s="31" t="str">
        <f t="shared" si="1"/>
        <v>p096r_preTEI.xml</v>
      </c>
      <c r="D264" s="31" t="str">
        <f t="shared" si="2"/>
        <v>p096r</v>
      </c>
      <c r="E264" s="32" t="str">
        <f t="shared" si="3"/>
        <v>096r</v>
      </c>
    </row>
    <row r="265">
      <c r="A265" s="30" t="s">
        <v>367</v>
      </c>
      <c r="B265" s="30" t="s">
        <v>837</v>
      </c>
      <c r="C265" s="31" t="str">
        <f t="shared" si="1"/>
        <v>p096r_preTEI.xml</v>
      </c>
      <c r="D265" s="31" t="str">
        <f t="shared" si="2"/>
        <v>p096r</v>
      </c>
      <c r="E265" s="32" t="str">
        <f t="shared" si="3"/>
        <v>096r</v>
      </c>
    </row>
    <row r="266">
      <c r="A266" s="30" t="s">
        <v>368</v>
      </c>
      <c r="B266" s="30" t="s">
        <v>837</v>
      </c>
      <c r="C266" s="31" t="str">
        <f t="shared" si="1"/>
        <v>p096r_preTEI.xml</v>
      </c>
      <c r="D266" s="31" t="str">
        <f t="shared" si="2"/>
        <v>p096r</v>
      </c>
      <c r="E266" s="32" t="str">
        <f t="shared" si="3"/>
        <v>096r</v>
      </c>
    </row>
    <row r="267">
      <c r="A267" s="30" t="s">
        <v>369</v>
      </c>
      <c r="B267" s="30" t="s">
        <v>838</v>
      </c>
      <c r="C267" s="31" t="str">
        <f t="shared" si="1"/>
        <v>p096v_preTEI.xml</v>
      </c>
      <c r="D267" s="31" t="str">
        <f t="shared" si="2"/>
        <v>p096v</v>
      </c>
      <c r="E267" s="32" t="str">
        <f t="shared" si="3"/>
        <v>096v</v>
      </c>
    </row>
    <row r="268">
      <c r="A268" s="30" t="s">
        <v>371</v>
      </c>
      <c r="B268" s="30" t="s">
        <v>839</v>
      </c>
      <c r="C268" s="31" t="str">
        <f t="shared" si="1"/>
        <v>p097r_preTEI.xml</v>
      </c>
      <c r="D268" s="31" t="str">
        <f t="shared" si="2"/>
        <v>p097r</v>
      </c>
      <c r="E268" s="32" t="str">
        <f t="shared" si="3"/>
        <v>097r</v>
      </c>
    </row>
    <row r="269">
      <c r="A269" s="30" t="s">
        <v>373</v>
      </c>
      <c r="B269" s="30" t="s">
        <v>840</v>
      </c>
      <c r="C269" s="31" t="str">
        <f t="shared" si="1"/>
        <v>p097v_preTEI.xml</v>
      </c>
      <c r="D269" s="31" t="str">
        <f t="shared" si="2"/>
        <v>p097v</v>
      </c>
      <c r="E269" s="32" t="str">
        <f t="shared" si="3"/>
        <v>097v</v>
      </c>
    </row>
    <row r="270">
      <c r="A270" s="30" t="s">
        <v>375</v>
      </c>
      <c r="B270" s="30" t="s">
        <v>841</v>
      </c>
      <c r="C270" s="31" t="str">
        <f t="shared" si="1"/>
        <v>p098r_preTEI.xml</v>
      </c>
      <c r="D270" s="31" t="str">
        <f t="shared" si="2"/>
        <v>p098r</v>
      </c>
      <c r="E270" s="32" t="str">
        <f t="shared" si="3"/>
        <v>098r</v>
      </c>
    </row>
    <row r="271">
      <c r="A271" s="30" t="s">
        <v>377</v>
      </c>
      <c r="B271" s="30" t="s">
        <v>841</v>
      </c>
      <c r="C271" s="31" t="str">
        <f t="shared" si="1"/>
        <v>p098r_preTEI.xml</v>
      </c>
      <c r="D271" s="31" t="str">
        <f t="shared" si="2"/>
        <v>p098r</v>
      </c>
      <c r="E271" s="32" t="str">
        <f t="shared" si="3"/>
        <v>098r</v>
      </c>
    </row>
    <row r="272">
      <c r="A272" s="30" t="s">
        <v>378</v>
      </c>
      <c r="B272" s="30" t="s">
        <v>842</v>
      </c>
      <c r="C272" s="31" t="str">
        <f t="shared" si="1"/>
        <v>p099r_preTEI.xml</v>
      </c>
      <c r="D272" s="31" t="str">
        <f t="shared" si="2"/>
        <v>p099r</v>
      </c>
      <c r="E272" s="32" t="str">
        <f t="shared" si="3"/>
        <v>099r</v>
      </c>
    </row>
    <row r="273">
      <c r="A273" s="30" t="s">
        <v>380</v>
      </c>
      <c r="B273" s="30" t="s">
        <v>843</v>
      </c>
      <c r="C273" s="31" t="str">
        <f t="shared" si="1"/>
        <v>p100r_preTEI.xml</v>
      </c>
      <c r="D273" s="31" t="str">
        <f t="shared" si="2"/>
        <v>p100r</v>
      </c>
      <c r="E273" s="32" t="str">
        <f t="shared" si="3"/>
        <v>100r</v>
      </c>
    </row>
    <row r="274">
      <c r="A274" s="30" t="s">
        <v>382</v>
      </c>
      <c r="B274" s="30" t="s">
        <v>844</v>
      </c>
      <c r="C274" s="31" t="str">
        <f t="shared" si="1"/>
        <v>p100v_preTEI.xml</v>
      </c>
      <c r="D274" s="31" t="str">
        <f t="shared" si="2"/>
        <v>p100v</v>
      </c>
      <c r="E274" s="32" t="str">
        <f t="shared" si="3"/>
        <v>100v</v>
      </c>
    </row>
    <row r="275">
      <c r="A275" s="30" t="s">
        <v>384</v>
      </c>
      <c r="B275" s="30" t="s">
        <v>844</v>
      </c>
      <c r="C275" s="31" t="str">
        <f t="shared" si="1"/>
        <v>p100v_preTEI.xml</v>
      </c>
      <c r="D275" s="31" t="str">
        <f t="shared" si="2"/>
        <v>p100v</v>
      </c>
      <c r="E275" s="32" t="str">
        <f t="shared" si="3"/>
        <v>100v</v>
      </c>
    </row>
    <row r="276">
      <c r="A276" s="30" t="s">
        <v>384</v>
      </c>
      <c r="B276" s="30" t="s">
        <v>844</v>
      </c>
      <c r="C276" s="31" t="str">
        <f t="shared" si="1"/>
        <v>p100v_preTEI.xml</v>
      </c>
      <c r="D276" s="31" t="str">
        <f t="shared" si="2"/>
        <v>p100v</v>
      </c>
      <c r="E276" s="32" t="str">
        <f t="shared" si="3"/>
        <v>100v</v>
      </c>
    </row>
    <row r="277">
      <c r="A277" s="30" t="s">
        <v>385</v>
      </c>
      <c r="B277" s="30" t="s">
        <v>844</v>
      </c>
      <c r="C277" s="31" t="str">
        <f t="shared" si="1"/>
        <v>p100v_preTEI.xml</v>
      </c>
      <c r="D277" s="31" t="str">
        <f t="shared" si="2"/>
        <v>p100v</v>
      </c>
      <c r="E277" s="32" t="str">
        <f t="shared" si="3"/>
        <v>100v</v>
      </c>
    </row>
    <row r="278">
      <c r="A278" s="30" t="s">
        <v>386</v>
      </c>
      <c r="B278" s="30" t="s">
        <v>844</v>
      </c>
      <c r="C278" s="31" t="str">
        <f t="shared" si="1"/>
        <v>p100v_preTEI.xml</v>
      </c>
      <c r="D278" s="31" t="str">
        <f t="shared" si="2"/>
        <v>p100v</v>
      </c>
      <c r="E278" s="32" t="str">
        <f t="shared" si="3"/>
        <v>100v</v>
      </c>
    </row>
    <row r="279">
      <c r="A279" s="30" t="s">
        <v>387</v>
      </c>
      <c r="B279" s="30" t="s">
        <v>845</v>
      </c>
      <c r="C279" s="31" t="str">
        <f t="shared" si="1"/>
        <v>p102v_preTEI.xml</v>
      </c>
      <c r="D279" s="31" t="str">
        <f t="shared" si="2"/>
        <v>p102v</v>
      </c>
      <c r="E279" s="32" t="str">
        <f t="shared" si="3"/>
        <v>102v</v>
      </c>
    </row>
    <row r="280">
      <c r="A280" s="30" t="s">
        <v>389</v>
      </c>
      <c r="B280" s="30" t="s">
        <v>846</v>
      </c>
      <c r="C280" s="31" t="str">
        <f t="shared" si="1"/>
        <v>p103r_preTEI.xml</v>
      </c>
      <c r="D280" s="31" t="str">
        <f t="shared" si="2"/>
        <v>p103r</v>
      </c>
      <c r="E280" s="32" t="str">
        <f t="shared" si="3"/>
        <v>103r</v>
      </c>
    </row>
    <row r="281">
      <c r="A281" s="30" t="s">
        <v>391</v>
      </c>
      <c r="B281" s="30" t="s">
        <v>846</v>
      </c>
      <c r="C281" s="31" t="str">
        <f t="shared" si="1"/>
        <v>p103r_preTEI.xml</v>
      </c>
      <c r="D281" s="31" t="str">
        <f t="shared" si="2"/>
        <v>p103r</v>
      </c>
      <c r="E281" s="32" t="str">
        <f t="shared" si="3"/>
        <v>103r</v>
      </c>
    </row>
    <row r="282">
      <c r="A282" s="30" t="s">
        <v>164</v>
      </c>
      <c r="B282" s="30" t="s">
        <v>847</v>
      </c>
      <c r="C282" s="31" t="str">
        <f t="shared" si="1"/>
        <v>p104v_preTEI.xml</v>
      </c>
      <c r="D282" s="31" t="str">
        <f t="shared" si="2"/>
        <v>p104v</v>
      </c>
      <c r="E282" s="32" t="str">
        <f t="shared" si="3"/>
        <v>104v</v>
      </c>
    </row>
    <row r="283">
      <c r="A283" s="30" t="s">
        <v>393</v>
      </c>
      <c r="B283" s="30" t="s">
        <v>847</v>
      </c>
      <c r="C283" s="31" t="str">
        <f t="shared" si="1"/>
        <v>p104v_preTEI.xml</v>
      </c>
      <c r="D283" s="31" t="str">
        <f t="shared" si="2"/>
        <v>p104v</v>
      </c>
      <c r="E283" s="32" t="str">
        <f t="shared" si="3"/>
        <v>104v</v>
      </c>
    </row>
    <row r="284">
      <c r="A284" s="30" t="s">
        <v>37</v>
      </c>
      <c r="B284" s="30" t="s">
        <v>848</v>
      </c>
      <c r="C284" s="31" t="str">
        <f t="shared" si="1"/>
        <v>p105r_preTEI.xml</v>
      </c>
      <c r="D284" s="31" t="str">
        <f t="shared" si="2"/>
        <v>p105r</v>
      </c>
      <c r="E284" s="32" t="str">
        <f t="shared" si="3"/>
        <v>105r</v>
      </c>
    </row>
    <row r="285">
      <c r="A285" s="30" t="s">
        <v>395</v>
      </c>
      <c r="B285" s="30" t="s">
        <v>849</v>
      </c>
      <c r="C285" s="31" t="str">
        <f t="shared" si="1"/>
        <v>p105v_preTEI.xml</v>
      </c>
      <c r="D285" s="31" t="str">
        <f t="shared" si="2"/>
        <v>p105v</v>
      </c>
      <c r="E285" s="32" t="str">
        <f t="shared" si="3"/>
        <v>105v</v>
      </c>
    </row>
    <row r="286">
      <c r="A286" s="30" t="s">
        <v>397</v>
      </c>
      <c r="B286" s="30" t="s">
        <v>849</v>
      </c>
      <c r="C286" s="31" t="str">
        <f t="shared" si="1"/>
        <v>p105v_preTEI.xml</v>
      </c>
      <c r="D286" s="31" t="str">
        <f t="shared" si="2"/>
        <v>p105v</v>
      </c>
      <c r="E286" s="32" t="str">
        <f t="shared" si="3"/>
        <v>105v</v>
      </c>
    </row>
    <row r="287">
      <c r="A287" s="30" t="s">
        <v>398</v>
      </c>
      <c r="B287" s="30" t="s">
        <v>850</v>
      </c>
      <c r="C287" s="31" t="str">
        <f t="shared" si="1"/>
        <v>p107r_preTEI.xml</v>
      </c>
      <c r="D287" s="31" t="str">
        <f t="shared" si="2"/>
        <v>p107r</v>
      </c>
      <c r="E287" s="32" t="str">
        <f t="shared" si="3"/>
        <v>107r</v>
      </c>
    </row>
    <row r="288">
      <c r="A288" s="30" t="s">
        <v>400</v>
      </c>
      <c r="B288" s="30" t="s">
        <v>850</v>
      </c>
      <c r="C288" s="31" t="str">
        <f t="shared" si="1"/>
        <v>p107r_preTEI.xml</v>
      </c>
      <c r="D288" s="31" t="str">
        <f t="shared" si="2"/>
        <v>p107r</v>
      </c>
      <c r="E288" s="32" t="str">
        <f t="shared" si="3"/>
        <v>107r</v>
      </c>
    </row>
    <row r="289">
      <c r="A289" s="30" t="s">
        <v>401</v>
      </c>
      <c r="B289" s="30" t="s">
        <v>850</v>
      </c>
      <c r="C289" s="31" t="str">
        <f t="shared" si="1"/>
        <v>p107r_preTEI.xml</v>
      </c>
      <c r="D289" s="31" t="str">
        <f t="shared" si="2"/>
        <v>p107r</v>
      </c>
      <c r="E289" s="32" t="str">
        <f t="shared" si="3"/>
        <v>107r</v>
      </c>
    </row>
    <row r="290">
      <c r="A290" s="30" t="s">
        <v>402</v>
      </c>
      <c r="B290" s="30" t="s">
        <v>851</v>
      </c>
      <c r="C290" s="31" t="str">
        <f t="shared" si="1"/>
        <v>p107v_preTEI.xml</v>
      </c>
      <c r="D290" s="31" t="str">
        <f t="shared" si="2"/>
        <v>p107v</v>
      </c>
      <c r="E290" s="32" t="str">
        <f t="shared" si="3"/>
        <v>107v</v>
      </c>
    </row>
    <row r="291">
      <c r="A291" s="30" t="s">
        <v>404</v>
      </c>
      <c r="B291" s="30" t="s">
        <v>851</v>
      </c>
      <c r="C291" s="31" t="str">
        <f t="shared" si="1"/>
        <v>p107v_preTEI.xml</v>
      </c>
      <c r="D291" s="31" t="str">
        <f t="shared" si="2"/>
        <v>p107v</v>
      </c>
      <c r="E291" s="32" t="str">
        <f t="shared" si="3"/>
        <v>107v</v>
      </c>
    </row>
    <row r="292">
      <c r="A292" s="30" t="s">
        <v>405</v>
      </c>
      <c r="B292" s="30" t="s">
        <v>852</v>
      </c>
      <c r="C292" s="31" t="str">
        <f t="shared" si="1"/>
        <v>p108r_preTEI.xml</v>
      </c>
      <c r="D292" s="31" t="str">
        <f t="shared" si="2"/>
        <v>p108r</v>
      </c>
      <c r="E292" s="32" t="str">
        <f t="shared" si="3"/>
        <v>108r</v>
      </c>
    </row>
    <row r="293">
      <c r="A293" s="30" t="s">
        <v>407</v>
      </c>
      <c r="B293" s="30" t="s">
        <v>853</v>
      </c>
      <c r="C293" s="31" t="str">
        <f t="shared" si="1"/>
        <v>p108v_preTEI.xml</v>
      </c>
      <c r="D293" s="31" t="str">
        <f t="shared" si="2"/>
        <v>p108v</v>
      </c>
      <c r="E293" s="32" t="str">
        <f t="shared" si="3"/>
        <v>108v</v>
      </c>
    </row>
    <row r="294">
      <c r="A294" s="30" t="s">
        <v>409</v>
      </c>
      <c r="B294" s="30" t="s">
        <v>853</v>
      </c>
      <c r="C294" s="31" t="str">
        <f t="shared" si="1"/>
        <v>p108v_preTEI.xml</v>
      </c>
      <c r="D294" s="31" t="str">
        <f t="shared" si="2"/>
        <v>p108v</v>
      </c>
      <c r="E294" s="32" t="str">
        <f t="shared" si="3"/>
        <v>108v</v>
      </c>
    </row>
    <row r="295">
      <c r="A295" s="30" t="s">
        <v>410</v>
      </c>
      <c r="B295" s="30" t="s">
        <v>854</v>
      </c>
      <c r="C295" s="31" t="str">
        <f t="shared" si="1"/>
        <v>p109v_preTEI.xml</v>
      </c>
      <c r="D295" s="31" t="str">
        <f t="shared" si="2"/>
        <v>p109v</v>
      </c>
      <c r="E295" s="32" t="str">
        <f t="shared" si="3"/>
        <v>109v</v>
      </c>
    </row>
    <row r="296">
      <c r="A296" s="30" t="s">
        <v>412</v>
      </c>
      <c r="B296" s="30" t="s">
        <v>855</v>
      </c>
      <c r="C296" s="31" t="str">
        <f t="shared" si="1"/>
        <v>p110r_preTEI.xml</v>
      </c>
      <c r="D296" s="31" t="str">
        <f t="shared" si="2"/>
        <v>p110r</v>
      </c>
      <c r="E296" s="32" t="str">
        <f t="shared" si="3"/>
        <v>110r</v>
      </c>
    </row>
    <row r="297">
      <c r="A297" s="30" t="s">
        <v>414</v>
      </c>
      <c r="B297" s="30" t="s">
        <v>856</v>
      </c>
      <c r="C297" s="31" t="str">
        <f t="shared" si="1"/>
        <v>p112v_preTEI.xml</v>
      </c>
      <c r="D297" s="31" t="str">
        <f t="shared" si="2"/>
        <v>p112v</v>
      </c>
      <c r="E297" s="32" t="str">
        <f t="shared" si="3"/>
        <v>112v</v>
      </c>
    </row>
    <row r="298">
      <c r="A298" s="30" t="s">
        <v>416</v>
      </c>
      <c r="B298" s="30" t="s">
        <v>857</v>
      </c>
      <c r="C298" s="31" t="str">
        <f t="shared" si="1"/>
        <v>p113v_preTEI.xml</v>
      </c>
      <c r="D298" s="31" t="str">
        <f t="shared" si="2"/>
        <v>p113v</v>
      </c>
      <c r="E298" s="32" t="str">
        <f t="shared" si="3"/>
        <v>113v</v>
      </c>
    </row>
    <row r="299">
      <c r="A299" s="30" t="s">
        <v>418</v>
      </c>
      <c r="B299" s="30" t="s">
        <v>858</v>
      </c>
      <c r="C299" s="31" t="str">
        <f t="shared" si="1"/>
        <v>p119v_preTEI.xml</v>
      </c>
      <c r="D299" s="31" t="str">
        <f t="shared" si="2"/>
        <v>p119v</v>
      </c>
      <c r="E299" s="32" t="str">
        <f t="shared" si="3"/>
        <v>119v</v>
      </c>
    </row>
    <row r="300">
      <c r="A300" s="30" t="s">
        <v>420</v>
      </c>
      <c r="B300" s="30" t="s">
        <v>859</v>
      </c>
      <c r="C300" s="31" t="str">
        <f t="shared" si="1"/>
        <v>p120r_preTEI.xml</v>
      </c>
      <c r="D300" s="31" t="str">
        <f t="shared" si="2"/>
        <v>p120r</v>
      </c>
      <c r="E300" s="32" t="str">
        <f t="shared" si="3"/>
        <v>120r</v>
      </c>
    </row>
    <row r="301">
      <c r="A301" s="30" t="s">
        <v>422</v>
      </c>
      <c r="B301" s="30" t="s">
        <v>859</v>
      </c>
      <c r="C301" s="31" t="str">
        <f t="shared" si="1"/>
        <v>p120r_preTEI.xml</v>
      </c>
      <c r="D301" s="31" t="str">
        <f t="shared" si="2"/>
        <v>p120r</v>
      </c>
      <c r="E301" s="32" t="str">
        <f t="shared" si="3"/>
        <v>120r</v>
      </c>
    </row>
    <row r="302">
      <c r="A302" s="30" t="s">
        <v>423</v>
      </c>
      <c r="B302" s="30" t="s">
        <v>859</v>
      </c>
      <c r="C302" s="31" t="str">
        <f t="shared" si="1"/>
        <v>p120r_preTEI.xml</v>
      </c>
      <c r="D302" s="31" t="str">
        <f t="shared" si="2"/>
        <v>p120r</v>
      </c>
      <c r="E302" s="32" t="str">
        <f t="shared" si="3"/>
        <v>120r</v>
      </c>
    </row>
    <row r="303">
      <c r="A303" s="30" t="s">
        <v>424</v>
      </c>
      <c r="B303" s="30" t="s">
        <v>860</v>
      </c>
      <c r="C303" s="31" t="str">
        <f t="shared" si="1"/>
        <v>p120v_preTEI.xml</v>
      </c>
      <c r="D303" s="31" t="str">
        <f t="shared" si="2"/>
        <v>p120v</v>
      </c>
      <c r="E303" s="32" t="str">
        <f t="shared" si="3"/>
        <v>120v</v>
      </c>
    </row>
    <row r="304">
      <c r="A304" s="30" t="s">
        <v>426</v>
      </c>
      <c r="B304" s="30" t="s">
        <v>861</v>
      </c>
      <c r="C304" s="31" t="str">
        <f t="shared" si="1"/>
        <v>p121r_preTEI.xml</v>
      </c>
      <c r="D304" s="31" t="str">
        <f t="shared" si="2"/>
        <v>p121r</v>
      </c>
      <c r="E304" s="32" t="str">
        <f t="shared" si="3"/>
        <v>121r</v>
      </c>
    </row>
    <row r="305">
      <c r="A305" s="30" t="s">
        <v>428</v>
      </c>
      <c r="B305" s="30" t="s">
        <v>861</v>
      </c>
      <c r="C305" s="31" t="str">
        <f t="shared" si="1"/>
        <v>p121r_preTEI.xml</v>
      </c>
      <c r="D305" s="31" t="str">
        <f t="shared" si="2"/>
        <v>p121r</v>
      </c>
      <c r="E305" s="32" t="str">
        <f t="shared" si="3"/>
        <v>121r</v>
      </c>
    </row>
    <row r="306">
      <c r="A306" s="30" t="s">
        <v>429</v>
      </c>
      <c r="B306" s="30" t="s">
        <v>862</v>
      </c>
      <c r="C306" s="31" t="str">
        <f t="shared" si="1"/>
        <v>p121v_preTEI.xml</v>
      </c>
      <c r="D306" s="31" t="str">
        <f t="shared" si="2"/>
        <v>p121v</v>
      </c>
      <c r="E306" s="32" t="str">
        <f t="shared" si="3"/>
        <v>121v</v>
      </c>
    </row>
    <row r="307">
      <c r="A307" s="30" t="s">
        <v>431</v>
      </c>
      <c r="B307" s="30" t="s">
        <v>862</v>
      </c>
      <c r="C307" s="31" t="str">
        <f t="shared" si="1"/>
        <v>p121v_preTEI.xml</v>
      </c>
      <c r="D307" s="31" t="str">
        <f t="shared" si="2"/>
        <v>p121v</v>
      </c>
      <c r="E307" s="32" t="str">
        <f t="shared" si="3"/>
        <v>121v</v>
      </c>
    </row>
    <row r="308">
      <c r="A308" s="30" t="s">
        <v>432</v>
      </c>
      <c r="B308" s="30" t="s">
        <v>862</v>
      </c>
      <c r="C308" s="31" t="str">
        <f t="shared" si="1"/>
        <v>p121v_preTEI.xml</v>
      </c>
      <c r="D308" s="31" t="str">
        <f t="shared" si="2"/>
        <v>p121v</v>
      </c>
      <c r="E308" s="32" t="str">
        <f t="shared" si="3"/>
        <v>121v</v>
      </c>
    </row>
    <row r="309">
      <c r="A309" s="30" t="s">
        <v>433</v>
      </c>
      <c r="B309" s="30" t="s">
        <v>863</v>
      </c>
      <c r="C309" s="31" t="str">
        <f t="shared" si="1"/>
        <v>p123r_preTEI.xml</v>
      </c>
      <c r="D309" s="31" t="str">
        <f t="shared" si="2"/>
        <v>p123r</v>
      </c>
      <c r="E309" s="32" t="str">
        <f t="shared" si="3"/>
        <v>123r</v>
      </c>
    </row>
    <row r="310">
      <c r="A310" s="30" t="s">
        <v>435</v>
      </c>
      <c r="B310" s="30" t="s">
        <v>863</v>
      </c>
      <c r="C310" s="31" t="str">
        <f t="shared" si="1"/>
        <v>p123r_preTEI.xml</v>
      </c>
      <c r="D310" s="31" t="str">
        <f t="shared" si="2"/>
        <v>p123r</v>
      </c>
      <c r="E310" s="32" t="str">
        <f t="shared" si="3"/>
        <v>123r</v>
      </c>
    </row>
    <row r="311">
      <c r="A311" s="30" t="s">
        <v>436</v>
      </c>
      <c r="B311" s="30" t="s">
        <v>863</v>
      </c>
      <c r="C311" s="31" t="str">
        <f t="shared" si="1"/>
        <v>p123r_preTEI.xml</v>
      </c>
      <c r="D311" s="31" t="str">
        <f t="shared" si="2"/>
        <v>p123r</v>
      </c>
      <c r="E311" s="32" t="str">
        <f t="shared" si="3"/>
        <v>123r</v>
      </c>
    </row>
    <row r="312">
      <c r="A312" s="30" t="s">
        <v>437</v>
      </c>
      <c r="B312" s="30" t="s">
        <v>863</v>
      </c>
      <c r="C312" s="31" t="str">
        <f t="shared" si="1"/>
        <v>p123r_preTEI.xml</v>
      </c>
      <c r="D312" s="31" t="str">
        <f t="shared" si="2"/>
        <v>p123r</v>
      </c>
      <c r="E312" s="32" t="str">
        <f t="shared" si="3"/>
        <v>123r</v>
      </c>
    </row>
    <row r="313">
      <c r="A313" s="30" t="s">
        <v>438</v>
      </c>
      <c r="B313" s="30" t="s">
        <v>864</v>
      </c>
      <c r="C313" s="31" t="str">
        <f t="shared" si="1"/>
        <v>p123v_preTEI.xml</v>
      </c>
      <c r="D313" s="31" t="str">
        <f t="shared" si="2"/>
        <v>p123v</v>
      </c>
      <c r="E313" s="32" t="str">
        <f t="shared" si="3"/>
        <v>123v</v>
      </c>
    </row>
    <row r="314">
      <c r="A314" s="30" t="s">
        <v>440</v>
      </c>
      <c r="B314" s="30" t="s">
        <v>864</v>
      </c>
      <c r="C314" s="31" t="str">
        <f t="shared" si="1"/>
        <v>p123v_preTEI.xml</v>
      </c>
      <c r="D314" s="31" t="str">
        <f t="shared" si="2"/>
        <v>p123v</v>
      </c>
      <c r="E314" s="32" t="str">
        <f t="shared" si="3"/>
        <v>123v</v>
      </c>
    </row>
    <row r="315">
      <c r="A315" s="30" t="s">
        <v>441</v>
      </c>
      <c r="B315" s="30" t="s">
        <v>864</v>
      </c>
      <c r="C315" s="31" t="str">
        <f t="shared" si="1"/>
        <v>p123v_preTEI.xml</v>
      </c>
      <c r="D315" s="31" t="str">
        <f t="shared" si="2"/>
        <v>p123v</v>
      </c>
      <c r="E315" s="32" t="str">
        <f t="shared" si="3"/>
        <v>123v</v>
      </c>
    </row>
    <row r="316">
      <c r="A316" s="30" t="s">
        <v>442</v>
      </c>
      <c r="B316" s="30" t="s">
        <v>865</v>
      </c>
      <c r="C316" s="31" t="str">
        <f t="shared" si="1"/>
        <v>p124v_preTEI.xml</v>
      </c>
      <c r="D316" s="31" t="str">
        <f t="shared" si="2"/>
        <v>p124v</v>
      </c>
      <c r="E316" s="32" t="str">
        <f t="shared" si="3"/>
        <v>124v</v>
      </c>
    </row>
    <row r="317">
      <c r="A317" s="30" t="s">
        <v>444</v>
      </c>
      <c r="B317" s="30" t="s">
        <v>865</v>
      </c>
      <c r="C317" s="31" t="str">
        <f t="shared" si="1"/>
        <v>p124v_preTEI.xml</v>
      </c>
      <c r="D317" s="31" t="str">
        <f t="shared" si="2"/>
        <v>p124v</v>
      </c>
      <c r="E317" s="32" t="str">
        <f t="shared" si="3"/>
        <v>124v</v>
      </c>
    </row>
    <row r="318">
      <c r="A318" s="30" t="s">
        <v>445</v>
      </c>
      <c r="B318" s="30" t="s">
        <v>866</v>
      </c>
      <c r="C318" s="31" t="str">
        <f t="shared" si="1"/>
        <v>p125r_preTEI.xml</v>
      </c>
      <c r="D318" s="31" t="str">
        <f t="shared" si="2"/>
        <v>p125r</v>
      </c>
      <c r="E318" s="32" t="str">
        <f t="shared" si="3"/>
        <v>125r</v>
      </c>
    </row>
    <row r="319">
      <c r="A319" s="30" t="s">
        <v>447</v>
      </c>
      <c r="B319" s="30" t="s">
        <v>867</v>
      </c>
      <c r="C319" s="31" t="str">
        <f t="shared" si="1"/>
        <v>p127v_preTEI.xml</v>
      </c>
      <c r="D319" s="31" t="str">
        <f t="shared" si="2"/>
        <v>p127v</v>
      </c>
      <c r="E319" s="32" t="str">
        <f t="shared" si="3"/>
        <v>127v</v>
      </c>
    </row>
    <row r="320">
      <c r="A320" s="30" t="s">
        <v>449</v>
      </c>
      <c r="B320" s="30" t="s">
        <v>867</v>
      </c>
      <c r="C320" s="31" t="str">
        <f t="shared" si="1"/>
        <v>p127v_preTEI.xml</v>
      </c>
      <c r="D320" s="31" t="str">
        <f t="shared" si="2"/>
        <v>p127v</v>
      </c>
      <c r="E320" s="32" t="str">
        <f t="shared" si="3"/>
        <v>127v</v>
      </c>
    </row>
    <row r="321">
      <c r="A321" s="30" t="s">
        <v>450</v>
      </c>
      <c r="B321" s="30" t="s">
        <v>867</v>
      </c>
      <c r="C321" s="31" t="str">
        <f t="shared" si="1"/>
        <v>p127v_preTEI.xml</v>
      </c>
      <c r="D321" s="31" t="str">
        <f t="shared" si="2"/>
        <v>p127v</v>
      </c>
      <c r="E321" s="32" t="str">
        <f t="shared" si="3"/>
        <v>127v</v>
      </c>
    </row>
    <row r="322">
      <c r="A322" s="30" t="s">
        <v>451</v>
      </c>
      <c r="B322" s="30" t="s">
        <v>868</v>
      </c>
      <c r="C322" s="31" t="str">
        <f t="shared" si="1"/>
        <v>p128v_preTEI.xml</v>
      </c>
      <c r="D322" s="31" t="str">
        <f t="shared" si="2"/>
        <v>p128v</v>
      </c>
      <c r="E322" s="32" t="str">
        <f t="shared" si="3"/>
        <v>128v</v>
      </c>
    </row>
    <row r="323">
      <c r="A323" s="30" t="s">
        <v>453</v>
      </c>
      <c r="B323" s="30" t="s">
        <v>868</v>
      </c>
      <c r="C323" s="31" t="str">
        <f t="shared" si="1"/>
        <v>p128v_preTEI.xml</v>
      </c>
      <c r="D323" s="31" t="str">
        <f t="shared" si="2"/>
        <v>p128v</v>
      </c>
      <c r="E323" s="32" t="str">
        <f t="shared" si="3"/>
        <v>128v</v>
      </c>
    </row>
    <row r="324">
      <c r="A324" s="30" t="s">
        <v>454</v>
      </c>
      <c r="B324" s="30" t="s">
        <v>869</v>
      </c>
      <c r="C324" s="31" t="str">
        <f t="shared" si="1"/>
        <v>p131r_preTEI.xml</v>
      </c>
      <c r="D324" s="31" t="str">
        <f t="shared" si="2"/>
        <v>p131r</v>
      </c>
      <c r="E324" s="32" t="str">
        <f t="shared" si="3"/>
        <v>131r</v>
      </c>
    </row>
    <row r="325">
      <c r="A325" s="30" t="s">
        <v>454</v>
      </c>
      <c r="B325" s="30" t="s">
        <v>869</v>
      </c>
      <c r="C325" s="31" t="str">
        <f t="shared" si="1"/>
        <v>p131r_preTEI.xml</v>
      </c>
      <c r="D325" s="31" t="str">
        <f t="shared" si="2"/>
        <v>p131r</v>
      </c>
      <c r="E325" s="32" t="str">
        <f t="shared" si="3"/>
        <v>131r</v>
      </c>
    </row>
    <row r="326">
      <c r="A326" s="30" t="s">
        <v>456</v>
      </c>
      <c r="B326" s="30" t="s">
        <v>870</v>
      </c>
      <c r="C326" s="31" t="str">
        <f t="shared" si="1"/>
        <v>p133r_preTEI.xml</v>
      </c>
      <c r="D326" s="31" t="str">
        <f t="shared" si="2"/>
        <v>p133r</v>
      </c>
      <c r="E326" s="32" t="str">
        <f t="shared" si="3"/>
        <v>133r</v>
      </c>
    </row>
    <row r="327">
      <c r="A327" s="30" t="s">
        <v>458</v>
      </c>
      <c r="B327" s="30" t="s">
        <v>871</v>
      </c>
      <c r="C327" s="31" t="str">
        <f t="shared" si="1"/>
        <v>p135v_preTEI.xml</v>
      </c>
      <c r="D327" s="31" t="str">
        <f t="shared" si="2"/>
        <v>p135v</v>
      </c>
      <c r="E327" s="32" t="str">
        <f t="shared" si="3"/>
        <v>135v</v>
      </c>
    </row>
    <row r="328">
      <c r="A328" s="30" t="s">
        <v>460</v>
      </c>
      <c r="B328" s="30" t="s">
        <v>872</v>
      </c>
      <c r="C328" s="31" t="str">
        <f t="shared" si="1"/>
        <v>p136r_preTEI.xml</v>
      </c>
      <c r="D328" s="31" t="str">
        <f t="shared" si="2"/>
        <v>p136r</v>
      </c>
      <c r="E328" s="32" t="str">
        <f t="shared" si="3"/>
        <v>136r</v>
      </c>
    </row>
    <row r="329">
      <c r="A329" s="30" t="s">
        <v>462</v>
      </c>
      <c r="B329" s="30" t="s">
        <v>873</v>
      </c>
      <c r="C329" s="31" t="str">
        <f t="shared" si="1"/>
        <v>p136v_preTEI.xml</v>
      </c>
      <c r="D329" s="31" t="str">
        <f t="shared" si="2"/>
        <v>p136v</v>
      </c>
      <c r="E329" s="32" t="str">
        <f t="shared" si="3"/>
        <v>136v</v>
      </c>
    </row>
    <row r="330">
      <c r="A330" s="30" t="s">
        <v>464</v>
      </c>
      <c r="B330" s="30" t="s">
        <v>873</v>
      </c>
      <c r="C330" s="31" t="str">
        <f t="shared" si="1"/>
        <v>p136v_preTEI.xml</v>
      </c>
      <c r="D330" s="31" t="str">
        <f t="shared" si="2"/>
        <v>p136v</v>
      </c>
      <c r="E330" s="32" t="str">
        <f t="shared" si="3"/>
        <v>136v</v>
      </c>
    </row>
    <row r="331">
      <c r="A331" s="30" t="s">
        <v>465</v>
      </c>
      <c r="B331" s="30" t="s">
        <v>874</v>
      </c>
      <c r="C331" s="31" t="str">
        <f t="shared" si="1"/>
        <v>p137r_preTEI.xml</v>
      </c>
      <c r="D331" s="31" t="str">
        <f t="shared" si="2"/>
        <v>p137r</v>
      </c>
      <c r="E331" s="32" t="str">
        <f t="shared" si="3"/>
        <v>137r</v>
      </c>
    </row>
    <row r="332">
      <c r="A332" s="30" t="s">
        <v>467</v>
      </c>
      <c r="B332" s="30" t="s">
        <v>874</v>
      </c>
      <c r="C332" s="31" t="str">
        <f t="shared" si="1"/>
        <v>p137r_preTEI.xml</v>
      </c>
      <c r="D332" s="31" t="str">
        <f t="shared" si="2"/>
        <v>p137r</v>
      </c>
      <c r="E332" s="32" t="str">
        <f t="shared" si="3"/>
        <v>137r</v>
      </c>
    </row>
    <row r="333">
      <c r="A333" s="30" t="s">
        <v>468</v>
      </c>
      <c r="B333" s="30" t="s">
        <v>875</v>
      </c>
      <c r="C333" s="31" t="str">
        <f t="shared" si="1"/>
        <v>p138v_preTEI.xml</v>
      </c>
      <c r="D333" s="31" t="str">
        <f t="shared" si="2"/>
        <v>p138v</v>
      </c>
      <c r="E333" s="32" t="str">
        <f t="shared" si="3"/>
        <v>138v</v>
      </c>
    </row>
    <row r="334">
      <c r="A334" s="30" t="s">
        <v>470</v>
      </c>
      <c r="B334" s="30" t="s">
        <v>876</v>
      </c>
      <c r="C334" s="31" t="str">
        <f t="shared" si="1"/>
        <v>p141r_preTEI.xml</v>
      </c>
      <c r="D334" s="31" t="str">
        <f t="shared" si="2"/>
        <v>p141r</v>
      </c>
      <c r="E334" s="32" t="str">
        <f t="shared" si="3"/>
        <v>141r</v>
      </c>
    </row>
    <row r="335">
      <c r="A335" s="30" t="s">
        <v>472</v>
      </c>
      <c r="B335" s="30" t="s">
        <v>877</v>
      </c>
      <c r="C335" s="31" t="str">
        <f t="shared" si="1"/>
        <v>p141v_preTEI.xml</v>
      </c>
      <c r="D335" s="31" t="str">
        <f t="shared" si="2"/>
        <v>p141v</v>
      </c>
      <c r="E335" s="32" t="str">
        <f t="shared" si="3"/>
        <v>141v</v>
      </c>
    </row>
    <row r="336">
      <c r="A336" s="30" t="s">
        <v>474</v>
      </c>
      <c r="B336" s="30" t="s">
        <v>878</v>
      </c>
      <c r="C336" s="31" t="str">
        <f t="shared" si="1"/>
        <v>p142v_preTEI.xml</v>
      </c>
      <c r="D336" s="31" t="str">
        <f t="shared" si="2"/>
        <v>p142v</v>
      </c>
      <c r="E336" s="32" t="str">
        <f t="shared" si="3"/>
        <v>142v</v>
      </c>
    </row>
    <row r="337">
      <c r="A337" s="30" t="s">
        <v>476</v>
      </c>
      <c r="B337" s="30" t="s">
        <v>879</v>
      </c>
      <c r="C337" s="31" t="str">
        <f t="shared" si="1"/>
        <v>p143r_preTEI.xml</v>
      </c>
      <c r="D337" s="31" t="str">
        <f t="shared" si="2"/>
        <v>p143r</v>
      </c>
      <c r="E337" s="32" t="str">
        <f t="shared" si="3"/>
        <v>143r</v>
      </c>
    </row>
    <row r="338">
      <c r="A338" s="30" t="s">
        <v>478</v>
      </c>
      <c r="B338" s="30" t="s">
        <v>880</v>
      </c>
      <c r="C338" s="31" t="str">
        <f t="shared" si="1"/>
        <v>p149r_preTEI.xml</v>
      </c>
      <c r="D338" s="31" t="str">
        <f t="shared" si="2"/>
        <v>p149r</v>
      </c>
      <c r="E338" s="32" t="str">
        <f t="shared" si="3"/>
        <v>149r</v>
      </c>
    </row>
    <row r="339">
      <c r="A339" s="30" t="s">
        <v>480</v>
      </c>
      <c r="B339" s="30" t="s">
        <v>880</v>
      </c>
      <c r="C339" s="31" t="str">
        <f t="shared" si="1"/>
        <v>p149r_preTEI.xml</v>
      </c>
      <c r="D339" s="31" t="str">
        <f t="shared" si="2"/>
        <v>p149r</v>
      </c>
      <c r="E339" s="32" t="str">
        <f t="shared" si="3"/>
        <v>149r</v>
      </c>
    </row>
    <row r="340">
      <c r="A340" s="30" t="s">
        <v>481</v>
      </c>
      <c r="B340" s="30" t="s">
        <v>881</v>
      </c>
      <c r="C340" s="31" t="str">
        <f t="shared" si="1"/>
        <v>p149v_preTEI.xml</v>
      </c>
      <c r="D340" s="31" t="str">
        <f t="shared" si="2"/>
        <v>p149v</v>
      </c>
      <c r="E340" s="32" t="str">
        <f t="shared" si="3"/>
        <v>149v</v>
      </c>
    </row>
    <row r="341">
      <c r="A341" s="30" t="s">
        <v>483</v>
      </c>
      <c r="B341" s="30" t="s">
        <v>882</v>
      </c>
      <c r="C341" s="31" t="str">
        <f t="shared" si="1"/>
        <v>p151r_preTEI.xml</v>
      </c>
      <c r="D341" s="31" t="str">
        <f t="shared" si="2"/>
        <v>p151r</v>
      </c>
      <c r="E341" s="32" t="str">
        <f t="shared" si="3"/>
        <v>151r</v>
      </c>
    </row>
    <row r="342">
      <c r="A342" s="30" t="s">
        <v>485</v>
      </c>
      <c r="B342" s="30" t="s">
        <v>883</v>
      </c>
      <c r="C342" s="31" t="str">
        <f t="shared" si="1"/>
        <v>p151v_preTEI.xml</v>
      </c>
      <c r="D342" s="31" t="str">
        <f t="shared" si="2"/>
        <v>p151v</v>
      </c>
      <c r="E342" s="32" t="str">
        <f t="shared" si="3"/>
        <v>151v</v>
      </c>
    </row>
    <row r="343">
      <c r="A343" s="30" t="s">
        <v>487</v>
      </c>
      <c r="B343" s="30" t="s">
        <v>884</v>
      </c>
      <c r="C343" s="31" t="str">
        <f t="shared" si="1"/>
        <v>p152v_preTEI.xml</v>
      </c>
      <c r="D343" s="31" t="str">
        <f t="shared" si="2"/>
        <v>p152v</v>
      </c>
      <c r="E343" s="32" t="str">
        <f t="shared" si="3"/>
        <v>152v</v>
      </c>
    </row>
    <row r="344">
      <c r="A344" s="30" t="s">
        <v>489</v>
      </c>
      <c r="B344" s="30" t="s">
        <v>885</v>
      </c>
      <c r="C344" s="31" t="str">
        <f t="shared" si="1"/>
        <v>p154r_preTEI.xml</v>
      </c>
      <c r="D344" s="31" t="str">
        <f t="shared" si="2"/>
        <v>p154r</v>
      </c>
      <c r="E344" s="32" t="str">
        <f t="shared" si="3"/>
        <v>154r</v>
      </c>
    </row>
    <row r="345">
      <c r="A345" s="30" t="s">
        <v>491</v>
      </c>
      <c r="B345" s="30" t="s">
        <v>885</v>
      </c>
      <c r="C345" s="31" t="str">
        <f t="shared" si="1"/>
        <v>p154r_preTEI.xml</v>
      </c>
      <c r="D345" s="31" t="str">
        <f t="shared" si="2"/>
        <v>p154r</v>
      </c>
      <c r="E345" s="32" t="str">
        <f t="shared" si="3"/>
        <v>154r</v>
      </c>
    </row>
    <row r="346">
      <c r="A346" s="30" t="s">
        <v>492</v>
      </c>
      <c r="B346" s="30" t="s">
        <v>886</v>
      </c>
      <c r="C346" s="31" t="str">
        <f t="shared" si="1"/>
        <v>p157r_preTEI.xml</v>
      </c>
      <c r="D346" s="31" t="str">
        <f t="shared" si="2"/>
        <v>p157r</v>
      </c>
      <c r="E346" s="32" t="str">
        <f t="shared" si="3"/>
        <v>157r</v>
      </c>
    </row>
    <row r="347">
      <c r="A347" s="30" t="s">
        <v>494</v>
      </c>
      <c r="B347" s="30" t="s">
        <v>886</v>
      </c>
      <c r="C347" s="31" t="str">
        <f t="shared" si="1"/>
        <v>p157r_preTEI.xml</v>
      </c>
      <c r="D347" s="31" t="str">
        <f t="shared" si="2"/>
        <v>p157r</v>
      </c>
      <c r="E347" s="32" t="str">
        <f t="shared" si="3"/>
        <v>157r</v>
      </c>
    </row>
    <row r="348">
      <c r="A348" s="30" t="s">
        <v>495</v>
      </c>
      <c r="B348" s="30" t="s">
        <v>886</v>
      </c>
      <c r="C348" s="31" t="str">
        <f t="shared" si="1"/>
        <v>p157r_preTEI.xml</v>
      </c>
      <c r="D348" s="31" t="str">
        <f t="shared" si="2"/>
        <v>p157r</v>
      </c>
      <c r="E348" s="32" t="str">
        <f t="shared" si="3"/>
        <v>157r</v>
      </c>
    </row>
    <row r="349">
      <c r="A349" s="30" t="s">
        <v>496</v>
      </c>
      <c r="B349" s="30" t="s">
        <v>887</v>
      </c>
      <c r="C349" s="31" t="str">
        <f t="shared" si="1"/>
        <v>p157v_preTEI.xml</v>
      </c>
      <c r="D349" s="31" t="str">
        <f t="shared" si="2"/>
        <v>p157v</v>
      </c>
      <c r="E349" s="32" t="str">
        <f t="shared" si="3"/>
        <v>157v</v>
      </c>
    </row>
    <row r="350">
      <c r="A350" s="30" t="s">
        <v>498</v>
      </c>
      <c r="B350" s="30" t="s">
        <v>888</v>
      </c>
      <c r="C350" s="31" t="str">
        <f t="shared" si="1"/>
        <v>p160v_preTEI.xml</v>
      </c>
      <c r="D350" s="31" t="str">
        <f t="shared" si="2"/>
        <v>p160v</v>
      </c>
      <c r="E350" s="32" t="str">
        <f t="shared" si="3"/>
        <v>160v</v>
      </c>
    </row>
    <row r="351">
      <c r="A351" s="30" t="s">
        <v>500</v>
      </c>
      <c r="B351" s="30" t="s">
        <v>889</v>
      </c>
      <c r="C351" s="31" t="str">
        <f t="shared" si="1"/>
        <v>p161r_preTEI.xml</v>
      </c>
      <c r="D351" s="31" t="str">
        <f t="shared" si="2"/>
        <v>p161r</v>
      </c>
      <c r="E351" s="32" t="str">
        <f t="shared" si="3"/>
        <v>161r</v>
      </c>
    </row>
    <row r="352">
      <c r="A352" s="30" t="s">
        <v>502</v>
      </c>
      <c r="B352" s="30" t="s">
        <v>890</v>
      </c>
      <c r="C352" s="31" t="str">
        <f t="shared" si="1"/>
        <v>p162r_preTEI.xml</v>
      </c>
      <c r="D352" s="31" t="str">
        <f t="shared" si="2"/>
        <v>p162r</v>
      </c>
      <c r="E352" s="32" t="str">
        <f t="shared" si="3"/>
        <v>162r</v>
      </c>
    </row>
    <row r="353">
      <c r="A353" s="30" t="s">
        <v>504</v>
      </c>
      <c r="B353" s="30" t="s">
        <v>890</v>
      </c>
      <c r="C353" s="31" t="str">
        <f t="shared" si="1"/>
        <v>p162r_preTEI.xml</v>
      </c>
      <c r="D353" s="31" t="str">
        <f t="shared" si="2"/>
        <v>p162r</v>
      </c>
      <c r="E353" s="32" t="str">
        <f t="shared" si="3"/>
        <v>162r</v>
      </c>
    </row>
    <row r="354">
      <c r="A354" s="30" t="s">
        <v>505</v>
      </c>
      <c r="B354" s="30" t="s">
        <v>891</v>
      </c>
      <c r="C354" s="31" t="str">
        <f t="shared" si="1"/>
        <v>p163r_preTEI.xml</v>
      </c>
      <c r="D354" s="31" t="str">
        <f t="shared" si="2"/>
        <v>p163r</v>
      </c>
      <c r="E354" s="32" t="str">
        <f t="shared" si="3"/>
        <v>163r</v>
      </c>
    </row>
    <row r="355">
      <c r="A355" s="30" t="s">
        <v>507</v>
      </c>
      <c r="B355" s="30" t="s">
        <v>892</v>
      </c>
      <c r="C355" s="31" t="str">
        <f t="shared" si="1"/>
        <v>p166r_preTEI.xml</v>
      </c>
      <c r="D355" s="31" t="str">
        <f t="shared" si="2"/>
        <v>p166r</v>
      </c>
      <c r="E355" s="32" t="str">
        <f t="shared" si="3"/>
        <v>166r</v>
      </c>
    </row>
    <row r="356">
      <c r="A356" s="30" t="s">
        <v>509</v>
      </c>
      <c r="B356" s="30" t="s">
        <v>892</v>
      </c>
      <c r="C356" s="31" t="str">
        <f t="shared" si="1"/>
        <v>p166r_preTEI.xml</v>
      </c>
      <c r="D356" s="31" t="str">
        <f t="shared" si="2"/>
        <v>p166r</v>
      </c>
      <c r="E356" s="32" t="str">
        <f t="shared" si="3"/>
        <v>166r</v>
      </c>
    </row>
    <row r="357">
      <c r="A357" s="30" t="s">
        <v>510</v>
      </c>
      <c r="B357" s="30" t="s">
        <v>892</v>
      </c>
      <c r="C357" s="31" t="str">
        <f t="shared" si="1"/>
        <v>p166r_preTEI.xml</v>
      </c>
      <c r="D357" s="31" t="str">
        <f t="shared" si="2"/>
        <v>p166r</v>
      </c>
      <c r="E357" s="32" t="str">
        <f t="shared" si="3"/>
        <v>166r</v>
      </c>
    </row>
    <row r="358">
      <c r="A358" s="30" t="s">
        <v>511</v>
      </c>
      <c r="B358" s="30" t="s">
        <v>892</v>
      </c>
      <c r="C358" s="31" t="str">
        <f t="shared" si="1"/>
        <v>p166r_preTEI.xml</v>
      </c>
      <c r="D358" s="31" t="str">
        <f t="shared" si="2"/>
        <v>p166r</v>
      </c>
      <c r="E358" s="32" t="str">
        <f t="shared" si="3"/>
        <v>166r</v>
      </c>
    </row>
    <row r="359">
      <c r="A359" s="30" t="s">
        <v>512</v>
      </c>
      <c r="B359" s="30" t="s">
        <v>892</v>
      </c>
      <c r="C359" s="31" t="str">
        <f t="shared" si="1"/>
        <v>p166r_preTEI.xml</v>
      </c>
      <c r="D359" s="31" t="str">
        <f t="shared" si="2"/>
        <v>p166r</v>
      </c>
      <c r="E359" s="32" t="str">
        <f t="shared" si="3"/>
        <v>166r</v>
      </c>
    </row>
    <row r="360">
      <c r="A360" s="30" t="s">
        <v>513</v>
      </c>
      <c r="B360" s="30" t="s">
        <v>892</v>
      </c>
      <c r="C360" s="31" t="str">
        <f t="shared" si="1"/>
        <v>p166r_preTEI.xml</v>
      </c>
      <c r="D360" s="31" t="str">
        <f t="shared" si="2"/>
        <v>p166r</v>
      </c>
      <c r="E360" s="32" t="str">
        <f t="shared" si="3"/>
        <v>166r</v>
      </c>
    </row>
    <row r="361">
      <c r="A361" s="30" t="s">
        <v>514</v>
      </c>
      <c r="B361" s="30" t="s">
        <v>892</v>
      </c>
      <c r="C361" s="31" t="str">
        <f t="shared" si="1"/>
        <v>p166r_preTEI.xml</v>
      </c>
      <c r="D361" s="31" t="str">
        <f t="shared" si="2"/>
        <v>p166r</v>
      </c>
      <c r="E361" s="32" t="str">
        <f t="shared" si="3"/>
        <v>166r</v>
      </c>
    </row>
    <row r="362">
      <c r="A362" s="30" t="s">
        <v>515</v>
      </c>
      <c r="B362" s="30" t="s">
        <v>892</v>
      </c>
      <c r="C362" s="31" t="str">
        <f t="shared" si="1"/>
        <v>p166r_preTEI.xml</v>
      </c>
      <c r="D362" s="31" t="str">
        <f t="shared" si="2"/>
        <v>p166r</v>
      </c>
      <c r="E362" s="32" t="str">
        <f t="shared" si="3"/>
        <v>166r</v>
      </c>
    </row>
    <row r="363">
      <c r="A363" s="30" t="s">
        <v>516</v>
      </c>
      <c r="B363" s="30" t="s">
        <v>892</v>
      </c>
      <c r="C363" s="31" t="str">
        <f t="shared" si="1"/>
        <v>p166r_preTEI.xml</v>
      </c>
      <c r="D363" s="31" t="str">
        <f t="shared" si="2"/>
        <v>p166r</v>
      </c>
      <c r="E363" s="32" t="str">
        <f t="shared" si="3"/>
        <v>166r</v>
      </c>
    </row>
    <row r="364">
      <c r="A364" s="30" t="s">
        <v>517</v>
      </c>
      <c r="B364" s="30" t="s">
        <v>893</v>
      </c>
      <c r="C364" s="31" t="str">
        <f t="shared" si="1"/>
        <v>p168r_preTEI.xml</v>
      </c>
      <c r="D364" s="31" t="str">
        <f t="shared" si="2"/>
        <v>p168r</v>
      </c>
      <c r="E364" s="32" t="str">
        <f t="shared" si="3"/>
        <v>168r</v>
      </c>
    </row>
    <row r="365">
      <c r="A365" s="30" t="s">
        <v>519</v>
      </c>
      <c r="B365" s="30" t="s">
        <v>894</v>
      </c>
      <c r="C365" s="31" t="str">
        <f t="shared" si="1"/>
        <v>p168v_preTEI.xml</v>
      </c>
      <c r="D365" s="31" t="str">
        <f t="shared" si="2"/>
        <v>p168v</v>
      </c>
      <c r="E365" s="32" t="str">
        <f t="shared" si="3"/>
        <v>168v</v>
      </c>
    </row>
    <row r="366">
      <c r="A366" s="30" t="s">
        <v>521</v>
      </c>
      <c r="B366" s="30" t="s">
        <v>895</v>
      </c>
      <c r="C366" s="31" t="str">
        <f t="shared" si="1"/>
        <v>p169v_preTEI.xml</v>
      </c>
      <c r="D366" s="31" t="str">
        <f t="shared" si="2"/>
        <v>p169v</v>
      </c>
      <c r="E366" s="32" t="str">
        <f t="shared" si="3"/>
        <v>169v</v>
      </c>
    </row>
    <row r="367">
      <c r="A367" s="30" t="s">
        <v>523</v>
      </c>
      <c r="B367" s="30" t="s">
        <v>896</v>
      </c>
      <c r="C367" s="31" t="str">
        <f t="shared" si="1"/>
        <v>p170v_preTEI.xml</v>
      </c>
      <c r="D367" s="31" t="str">
        <f t="shared" si="2"/>
        <v>p170v</v>
      </c>
      <c r="E367" s="32" t="str">
        <f t="shared" si="3"/>
        <v>170v</v>
      </c>
    </row>
  </sheetData>
  <drawing r:id="rId1"/>
</worksheet>
</file>