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Data" sheetId="1" r:id="rId4"/>
    <sheet state="visible" name="&quot;Yes&quot;" sheetId="2" r:id="rId5"/>
    <sheet state="visible" name="Appendix" sheetId="3" r:id="rId6"/>
    <sheet state="visible" name="Pie Chart" sheetId="4" r:id="rId7"/>
    <sheet state="visible" name="data-cleanup" sheetId="5" r:id="rId8"/>
  </sheets>
  <definedNames/>
  <calcPr/>
</workbook>
</file>

<file path=xl/sharedStrings.xml><?xml version="1.0" encoding="utf-8"?>
<sst xmlns="http://schemas.openxmlformats.org/spreadsheetml/2006/main" count="1091" uniqueCount="476">
  <si>
    <t>Description</t>
  </si>
  <si>
    <t>folio</t>
  </si>
  <si>
    <t xml:space="preserve">Evidence of oral transmission? </t>
  </si>
  <si>
    <t>&lt;ab&gt;It is said that if one calls a &lt;al&gt;snake&lt;/al&gt; in Greek, saying</t>
  </si>
  <si>
    <t>013v</t>
  </si>
  <si>
    <t>yes</t>
  </si>
  <si>
    <t>was said, &amp;amp; continues thus until the wall is complete,</t>
  </si>
  <si>
    <t>014r</t>
  </si>
  <si>
    <t>end of the aforesaid &lt;tl&gt;ruler&lt;/tl&gt;. Next, they measure with a</t>
  </si>
  <si>
    <t>021v</t>
  </si>
  <si>
    <t>need, they tighten the said wedges, wedging them with the</t>
  </si>
  <si>
    <t>030v</t>
  </si>
  <si>
    <t>&lt;m&gt;sanguine&lt;/m&gt;, as is said elsewhere, the black &amp;amp; gray &amp;amp;</t>
  </si>
  <si>
    <t>037v</t>
  </si>
  <si>
    <t>&lt;ab&gt;One finds &lt;m&gt;sapphires&lt;/m&gt; that one calls &lt;df&gt;of the trellis&lt;/df&gt;, because they are pierced and it is said that a</t>
  </si>
  <si>
    <t>038r</t>
  </si>
  <si>
    <t>&lt;m&gt;wool&lt;/m&gt;, and if it dyes fifteen times, it is said to be fifteen</t>
  </si>
  <si>
    <t>039r</t>
  </si>
  <si>
    <t>&lt;ab&gt;It is said that &lt;m&gt;pulverized talc&lt;/m&gt; blown into with a &lt;tl&gt;lamp&lt;/tl&gt;</t>
  </si>
  <si>
    <t>043v</t>
  </si>
  <si>
    <t>&lt;del&gt;&lt;fr&gt;on&lt;/fr&gt;&lt;/del&gt; is said. Some spin among the leaves &amp;amp; make</t>
  </si>
  <si>
    <t>054r</t>
  </si>
  <si>
    <t>Try &lt;m&gt;calcined &lt;al&gt;oyster&lt;/al&gt; shells&lt;/m&gt;. They are said to be</t>
  </si>
  <si>
    <t>080v</t>
  </si>
  <si>
    <t>other pieces, saying that the said &lt;m&gt;glair&lt;/m&gt; makes it come out</t>
  </si>
  <si>
    <t>085v</t>
  </si>
  <si>
    <t>&lt;ab&gt;It is said, at the beginning of the book&lt;comment rid="c_097r_02"/&gt;</t>
  </si>
  <si>
    <t>097r</t>
  </si>
  <si>
    <t>third time with the doubled &lt;m&gt;foil&lt;/m&gt;, as has been said, then burnish them</t>
  </si>
  <si>
    <t>&lt;tl&gt;molds&lt;/tl&gt;, as said, then they cast it in &lt;m&gt;wax&lt;/m&gt;. In that way</t>
  </si>
  <si>
    <t>116v</t>
  </si>
  <si>
    <t>they cast them in &lt;m&gt;metal&lt;/m&gt;, as is said.&lt;/ab&gt;</t>
  </si>
  <si>
    <t>the &lt;pro&gt;peasants&lt;/pro&gt; eat their soup&lt;/ms&gt;&lt;/tl&gt;, of the aforesaid</t>
  </si>
  <si>
    <t>121v</t>
  </si>
  <si>
    <t>black &amp;amp; no longer &lt;m&gt;smoked&lt;/m&gt;. Then, he wetted the aforesaid &lt;m&gt;tartar&lt;/m&gt;</t>
  </si>
  <si>
    <t>128v</t>
  </si>
  <si>
    <t>&lt;m&gt;distemper glue&lt;/m&gt;, it is necessary to lay one coat of the said</t>
  </si>
  <si>
    <t>003v</t>
  </si>
  <si>
    <t>no</t>
  </si>
  <si>
    <t>is well melted, which you will know by taking a little of the said</t>
  </si>
  <si>
    <t>004r</t>
  </si>
  <si>
    <t>soak both in &lt;m&gt;water&lt;/m&gt;. And with a &lt;tl&gt;sponge&lt;/tl&gt;, take the said</t>
  </si>
  <si>
    <t>said liquor, &amp;amp; it will promptly engrave.&lt;/ab&gt;</t>
  </si>
  <si>
    <t>005r</t>
  </si>
  <si>
    <t>&lt;ab&gt;The concave mirror composed in the aforesaid form produces an</t>
  </si>
  <si>
    <t>&amp;amp; apply them with the said &lt;m&gt;glue&lt;/m&gt;. &lt;/ab&gt;</t>
  </si>
  <si>
    <t>005v</t>
  </si>
  <si>
    <t>various colors by covering the &lt;m&gt;latten or iron wire&lt;/m&gt; with the said</t>
  </si>
  <si>
    <t>006v</t>
  </si>
  <si>
    <t>&lt;tl&gt;cannules&lt;/tl&gt; for capes, which are cut, as said, with a</t>
  </si>
  <si>
    <t>the said &lt;tl&gt;furnace&lt;/tl&gt;.&lt;/ab&gt;</t>
  </si>
  <si>
    <t>stamping either in &lt;m&gt;tin&lt;/m&gt;, as is said,&lt;comment rid="c_007r_01"/&gt; or</t>
  </si>
  <si>
    <t>007r</t>
  </si>
  <si>
    <t>colored with the aforesaid colors of &lt;m&gt;lake&lt;/m&gt;, &lt;m&gt;verdet&lt;/m&gt;,</t>
  </si>
  <si>
    <t>cloth&lt;/tl&gt; with the said &lt;m&gt;water&lt;/m&gt; &amp;amp; apply it lukewarm on the</t>
  </si>
  <si>
    <t>007v</t>
  </si>
  <si>
    <t>said &lt;m&gt;mercury&lt;/m&gt; fly off. Next grind it on &lt;tl&gt;&lt;m&gt;marble&lt;/m&gt;&lt;/tl&gt;</t>
  </si>
  <si>
    <t>008v</t>
  </si>
  <si>
    <t>which the said &lt;pn&gt;du Cros&lt;/pn&gt; has made a bill on the said</t>
  </si>
  <si>
    <t>009v</t>
  </si>
  <si>
    <t>&lt;ab&gt;You know how, with scrapings of the said &lt;m&gt;horn&lt;/m&gt;,</t>
  </si>
  <si>
    <t>010r</t>
  </si>
  <si>
    <t>&lt;m&gt;filings of talc or of pins&lt;/m&gt; on the fresh &lt;m&gt;cement&lt;/m&gt; of the said</t>
  </si>
  <si>
    <t>&lt;ab&gt;Rub the &lt;m&gt;steel&lt;/m&gt; with &lt;m&gt;common aquafortis&lt;/m&gt;, mixing the said</t>
  </si>
  <si>
    <t>011v</t>
  </si>
  <si>
    <t>more &lt;m&gt;powder of the said plaster&lt;/m&gt; &amp;amp; &lt;del&gt;&lt;ill/&gt;&lt;/del&gt; grind it</t>
  </si>
  <si>
    <t>012r</t>
  </si>
  <si>
    <t>said tripoli&lt;/m&gt;&lt;/tl&gt;, rub &amp;amp; polish the &lt;m&gt;pearl&lt;/m&gt;.&lt;/ab&gt;</t>
  </si>
  <si>
    <t>012v</t>
  </si>
  <si>
    <t>of the said crust, several ciphers, letters, circles</t>
  </si>
  <si>
    <t>without this, and I put the aforesaid thing, &lt;m&gt;enilanroc&lt;/m&gt;, in a</t>
  </si>
  <si>
    <t>polished on the aforesaid &lt;tl&gt;wheel&lt;/tl&gt;.&lt;/ab&gt;</t>
  </si>
  <si>
    <t>013r</t>
  </si>
  <si>
    <t>in the said wall. They also make the</t>
  </si>
  <si>
    <t>the said circles by soaking them in &lt;m&gt;hot water&lt;/m&gt; and next fashion them</t>
  </si>
  <si>
    <t>015v</t>
  </si>
  <si>
    <t>the bottom is red hot and then you will put there the aforesaid load of</t>
  </si>
  <si>
    <t>016v</t>
  </si>
  <si>
    <t>cooked. Having done that, you will put your said &lt;tl&gt;molds&lt;/tl&gt; on the</t>
  </si>
  <si>
    <t>020r</t>
  </si>
  <si>
    <t>&lt;m&gt;dough&lt;/m&gt;. Next you will cover the said &lt;tl&gt;molds&lt;/tl&gt; with</t>
  </si>
  <si>
    <t>done that, you will put a little &lt;m&gt;hay&lt;/m&gt; on the said &lt;tl&gt;lids&lt;/tl&gt;</t>
  </si>
  <si>
    <t>&lt;m&gt;eau-de-vie&lt;/m&gt;. Next, let the said &lt;m&gt;canvas&lt;/m&gt; dry well, and then</t>
  </si>
  <si>
    <t>023v</t>
  </si>
  <si>
    <t>one needs to join to the said sausage a long &lt;tl&gt;string&lt;/tl&gt; or</t>
  </si>
  <si>
    <t>already said above, concerning the one of 3 &lt;ms&gt;quintals&lt;/ms&gt;. One man</t>
  </si>
  <si>
    <t>ball can only &lt;del&gt;&lt;fr&gt;a&lt;/fr&gt;&lt;/del&gt; roll up to the opening of the said</t>
  </si>
  <si>
    <t>024v</t>
  </si>
  <si>
    <t>in the middle of the thickness &amp;amp; proportion of the balls, as is said</t>
  </si>
  <si>
    <t>025v</t>
  </si>
  <si>
    <t>needs to observe the aforesaid proportion, &amp;amp; draw the &lt;wp&gt;piece&lt;/wp&gt; in a</t>
  </si>
  <si>
    <t>the &lt;tl&gt;mold&lt;/tl&gt; of the said pints in &lt;m&gt;&lt;fr&gt;grais&lt;/fr&gt;&lt;/m&gt;.&lt;/ab&gt;</t>
  </si>
  <si>
    <t>030r</t>
  </si>
  <si>
    <t>&lt;fr&gt;n&lt;/fr&gt;&lt;/del&gt;, as is said. These fumes are made right in the middle of the</t>
  </si>
  <si>
    <t>copper&lt;/m&gt; in its residue if you distil the aforesaid things through a</t>
  </si>
  <si>
    <t>031r</t>
  </si>
  <si>
    <t>said red is applied on one side &amp;amp; the other of the &lt;m&gt;glass&lt;/m&gt; in order</t>
  </si>
  <si>
    <t>032v</t>
  </si>
  <si>
    <t>&lt;tl&gt;nail&lt;/tl&gt; which is at the butt of the said &lt;tl&gt;handle&lt;/tl&gt;, in order</t>
  </si>
  <si>
    <t>033r</t>
  </si>
  <si>
    <t>&lt;del&gt;let&lt;/del&gt; &lt;add&gt;easily&lt;/add&gt; &amp;amp; surrounds the said</t>
  </si>
  <si>
    <t>034v</t>
  </si>
  <si>
    <t>hottest sun&lt;/env&gt; to dry, &amp;amp; is mixed, &amp;amp; the said</t>
  </si>
  <si>
    <t>crackle &amp;amp; do not make &lt;m&gt;smoke&lt;/m&gt;. Put the said lit charcoals around the body</t>
  </si>
  <si>
    <t>040v</t>
  </si>
  <si>
    <t>&lt;tl&gt;forge&lt;/tl&gt;, because it imitates &lt;m&gt;niello&lt;/m&gt;. To the said &lt;m&gt;black&lt;/m&gt;,</t>
  </si>
  <si>
    <t>041v</t>
  </si>
  <si>
    <t>&lt;ab&gt;Apply black with &lt;m&gt;glue&lt;/m&gt;, as was said, on the medal, then</t>
  </si>
  <si>
    <t>043r</t>
  </si>
  <si>
    <t>The said grated &lt;m&gt;minium&lt;/m&gt; embellishes &lt;m&gt;lead&lt;/m&gt; medals.&lt;/ab&gt;</t>
  </si>
  <si>
    <t>fold all around the said &lt;m&gt;paper&lt;/m&gt;, &amp;amp; your cartridge will be</t>
  </si>
  <si>
    <t>045r</t>
  </si>
  <si>
    <t>said &lt;wp&gt;arquebus&lt;/wp&gt;. Thus, when you have put the &lt;m&gt;powder&lt;/m&gt; in the charge,</t>
  </si>
  <si>
    <t>045v</t>
  </si>
  <si>
    <t>raising your &lt;wp&gt;arquebus&lt;/wp&gt; up, insert the said &lt;tl&gt;ramrod&lt;/tl&gt; until the</t>
  </si>
  <si>
    <t>&lt;m&gt;cotton&lt;/m&gt; dipped in the aforesaid &lt;m&gt;oils&lt;/m&gt; and leave it there for a</t>
  </si>
  <si>
    <t>046r</t>
  </si>
  <si>
    <t>Rub with the aforesaid &lt;m&gt;oil&lt;/m&gt;,&lt;comment rid="c_046v_01"/&gt; &amp;amp; as it becomes</t>
  </si>
  <si>
    <t>046v</t>
  </si>
  <si>
    <t>&lt;m&gt;iron&lt;/m&gt;&lt;/tl&gt;, &amp;amp; the said &lt;m&gt;soap&lt;/m&gt; will be consumed and burn</t>
  </si>
  <si>
    <t>048v</t>
  </si>
  <si>
    <t>the end of a small &lt;tl&gt;cleft stick&lt;/tl&gt; and, holding the said</t>
  </si>
  <si>
    <t>049v</t>
  </si>
  <si>
    <t>water&lt;/m&gt;, then mix some &lt;m&gt;soap&lt;/m&gt; in it &amp;amp; do as is said.&lt;/ab&gt;</t>
  </si>
  <si>
    <t>051r</t>
  </si>
  <si>
    <t>the said &lt;m&gt;black moderately thick&lt;/m&gt;, the whole &lt;tl&gt;plate&lt;/tl&gt; having</t>
  </si>
  <si>
    <t>051v</t>
  </si>
  <si>
    <t>first been cleaned in &lt;m&gt;lye&lt;/m&gt; as said, then, rub it with the surface</t>
  </si>
  <si>
    <t>in &lt;m&gt;lye&lt;/m&gt; or &lt;m&gt;&lt;bp&gt;urine&lt;/bp&gt;&lt;/m&gt;, as already said, to clean it. The</t>
  </si>
  <si>
    <t>the said &lt;m&gt;water&lt;/m&gt; &amp;amp; boil it thoroughly, stirring it with a &lt;tl&gt;stick&lt;/tl&gt;, then pour it into a</t>
  </si>
  <si>
    <t>056r</t>
  </si>
  <si>
    <t>&lt;ab&gt;Next, take a &lt;ms&gt;&lt;tl&gt;big cauldron&lt;/tl&gt;&lt;/ms&gt; of the said</t>
  </si>
  <si>
    <t>with the said &lt;m&gt;water&lt;/m&gt;. Take &lt;ms&gt;as much &lt;m&gt;&lt;al&gt;pigeon&lt;/al&gt; dung&lt;/m&gt;</t>
  </si>
  <si>
    <t>as the said &lt;m&gt;earth&lt;/m&gt;&lt;/ms&gt;, &amp;amp; &lt;ms&gt;as much &lt;m&gt;&lt;al&gt;horse&lt;/al&gt;</t>
  </si>
  <si>
    <t>into the said &lt;tl&gt;muid&lt;/tl&gt; and stir the whole thoroughly together. And</t>
  </si>
  <si>
    <t>One mixes it with the said &lt;m&gt;chalk&lt;/m&gt; or &lt;del&gt;&lt;fr&gt;ra&lt;/fr&gt;&lt;/del&gt;</t>
  </si>
  <si>
    <t>057r</t>
  </si>
  <si>
    <t>little &lt;m&gt;&lt;pa&gt;walnut&lt;/pa&gt; oil&lt;/m&gt;. The said &lt;m&gt;&lt;pa&gt;spike lavender&lt;/pa&gt;</t>
  </si>
  <si>
    <t>058r</t>
  </si>
  <si>
    <t>tempering it little by little on the said</t>
  </si>
  <si>
    <t>059r</t>
  </si>
  <si>
    <t>leave your work, cover it in order that the said dust will not fall upon it.</t>
  </si>
  <si>
    <t>060r</t>
  </si>
  <si>
    <t>hanging the said &lt;tl&gt;&lt;m&gt;thread&lt;/m&gt;&lt;/tl&gt; from the top of the panel.</t>
  </si>
  <si>
    <t>062v</t>
  </si>
  <si>
    <t>&lt;ab&gt;Although it is said to be immortal, it is nonetheless the case that</t>
  </si>
  <si>
    <t>063r</t>
  </si>
  <si>
    <t>&lt;m&gt;umber&lt;/m&gt; &amp;amp; when you lack &lt;m&gt;umber&lt;/m&gt;, the said powder will do,</t>
  </si>
  <si>
    <t>065r</t>
  </si>
  <si>
    <t>because the three aforesaid colors are gripping &amp;amp; dry immediately.</t>
  </si>
  <si>
    <t>066r</t>
  </si>
  <si>
    <t>the said folded &lt;m&gt;card&lt;/m&gt;, tap &lt;add&gt;it&lt;/add&gt; &amp;amp; shake</t>
  </si>
  <si>
    <t>066v</t>
  </si>
  <si>
    <t>following layers with &lt;m&gt;wadding&lt;/m&gt; mixed with the said tempered</t>
  </si>
  <si>
    <t>067v</t>
  </si>
  <si>
    <t>patches like dust attached to the said &lt;env&gt;rocks&lt;/env&gt;, or if due to the</t>
  </si>
  <si>
    <t>069r</t>
  </si>
  <si>
    <t>the aforesaid &lt;m&gt;wine&lt;/m&gt; through a &lt;tl&gt;horn&lt;/tl&gt;, and it finds itself</t>
  </si>
  <si>
    <t>071r</t>
  </si>
  <si>
    <t>little&lt;/add&gt; the aforesaid &lt;m&gt;gums&lt;/m&gt;, stirring continually with a</t>
  </si>
  <si>
    <t>071v</t>
  </si>
  <si>
    <t>said &lt;m&gt;lead&lt;/m&gt;, which otherwise would bend like &lt;m&gt;wax&lt;/m&gt;.&lt;/ab&gt;</t>
  </si>
  <si>
    <t>072v</t>
  </si>
  <si>
    <t>&lt;ms&gt;&lt;tmp&gt;day&lt;/tmp&gt;&lt;/ms&gt; / Take the &lt;m&gt;water&lt;/m&gt; where the said</t>
  </si>
  <si>
    <t>073r</t>
  </si>
  <si>
    <t>your &lt;tl&gt;pot&lt;/tl&gt; into the said &lt;tl&gt;oven&lt;/tl&gt; for the whole</t>
  </si>
  <si>
    <t>073v</t>
  </si>
  <si>
    <t>pour it, you will put a little of the said &lt;m&gt;oil&lt;/m&gt; &amp;amp; you will</t>
  </si>
  <si>
    <t>074v</t>
  </si>
  <si>
    <t>temper the said &lt;m&gt;gum&lt;/m&gt;, and make it quite clear, then make your ground</t>
  </si>
  <si>
    <t>from the fire, &amp;amp; let the said &lt;m&gt;glue&lt;/m&gt; dry. Then take a piece of</t>
  </si>
  <si>
    <t>075r</t>
  </si>
  <si>
    <t>lay. And one must lay the said &lt;m&gt;gold&lt;/m&gt; with</t>
  </si>
  <si>
    <t>075v</t>
  </si>
  <si>
    <t>&lt;ab hand="handd"&gt;&lt;comment rid="c_073v_02"/&gt;if you cannot find it, and cover the said &lt;m&gt;wood&lt;/m&gt; with this</t>
  </si>
  <si>
    <t>076r</t>
  </si>
  <si>
    <t>enough, you take the said powder &amp;amp; put it on the said &lt;m&gt;wood&lt;/m&gt;</t>
  </si>
  <si>
    <t>two, namely two &amp;amp; a half &lt;ms&gt;ounces&lt;/ms&gt;. Next take the said</t>
  </si>
  <si>
    <t>077v</t>
  </si>
  <si>
    <t>said &lt;m&gt;water&lt;/m&gt; and let it rest for the space of one &amp;amp; half</t>
  </si>
  <si>
    <t>&lt;ms&gt;&lt;tmp&gt;days&lt;/tmp&gt;&lt;/ms&gt;, &amp;amp; then take the said &lt;m&gt;water&lt;/m&gt; &amp;amp;</t>
  </si>
  <si>
    <t>And on the rest of the said &lt;m&gt;benzoin&lt;/m&gt; that remains at the bottom of</t>
  </si>
  <si>
    <t>the said first &lt;tl&gt;vial&lt;/tl&gt;, put the rest of the &lt;m&gt;water&lt;/m&gt; over this,</t>
  </si>
  <si>
    <t>&lt;m&gt;very clear glue&lt;/m&gt;, &amp;amp; let it dry, &amp;amp; rub the said</t>
  </si>
  <si>
    <t>079r</t>
  </si>
  <si>
    <t>&lt;m&gt;fountain water&lt;/m&gt; &amp;amp; pass it through the said</t>
  </si>
  <si>
    <t>&lt;tl&gt;cloth&lt;/tl&gt;, while stirring the said powder with the</t>
  </si>
  <si>
    <t>they set the said loaded petard in that hole, with the muzzle pointing</t>
  </si>
  <si>
    <t>080r</t>
  </si>
  <si>
    <t>&lt;tl&gt;mold&lt;/tl&gt; made with the aforesaid &lt;m&gt;earth&lt;/m&gt; also a little hot.</t>
  </si>
  <si>
    <t>081r</t>
  </si>
  <si>
    <t>is necessary that it not be too humid for the aforesaid reasons. Reheat</t>
  </si>
  <si>
    <t>084r</t>
  </si>
  <si>
    <t>&lt;del&gt;&lt;fr&gt;e&lt;/fr&gt;&lt;/del&gt;&lt;comment rid="c_084r_01"/&gt; &lt;m&gt;sands&lt;/m&gt; with the &lt;m&gt;waters of the aforesaid</t>
  </si>
  <si>
    <t>like &lt;m&gt;rust&lt;/m&gt;. The said &lt;m&gt;bistre&lt;/m&gt; is good &lt;del&gt;with&lt;/del&gt; for</t>
  </si>
  <si>
    <t>093v</t>
  </si>
  <si>
    <t>the said &lt;m&gt;bistre&lt;/m&gt;, for shadow, &lt;m&gt;&lt;fr&gt;ocre de ru&lt;/fr&gt;&lt;/m&gt; &amp;amp; a &lt;corr&gt;&lt;del&gt;a&lt;/del&gt;&lt;/corr&gt;</t>
  </si>
  <si>
    <t>&lt;m&gt;canvas&lt;/m&gt; is set with &lt;m&gt;glue&lt;/m&gt; or the aforesaid &lt;m&gt;gum&lt;/m&gt;, this</t>
  </si>
  <si>
    <t>094v</t>
  </si>
  <si>
    <t>said.&lt;/ab&gt;</t>
  </si>
  <si>
    <t>095v</t>
  </si>
  <si>
    <t>&amp;amp; passes them as is said.&lt;comment rid="c_097r_05"/&gt; But to gild</t>
  </si>
  <si>
    <t>&lt;tl&gt;varnished bowl&lt;/tl&gt; the said &lt;m&gt;oil&lt;/m&gt;, &amp;amp; when it begins to be</t>
  </si>
  <si>
    <t>097v</t>
  </si>
  <si>
    <t>fine sieve&lt;/tl&gt;, and next mix it in &lt;m&gt;oil&lt;/m&gt;, as is said. But if you</t>
  </si>
  <si>
    <t>fire&lt;/env&gt;, as said above, for it thickens by itself in this way,</t>
  </si>
  <si>
    <t>100r</t>
  </si>
  <si>
    <t>&lt;ab&gt;Take the aforesaid &lt;m&gt;calcined saltpeter&lt;/m&gt; &amp;amp; expose it to</t>
  </si>
  <si>
    <t>said, the bottom like &lt;m&gt;firestone&lt;/m&gt;, without transparency. With</t>
  </si>
  <si>
    <t>101v</t>
  </si>
  <si>
    <t>Having said the &lt;add&gt;&lt;fr&gt;s&lt;/fr&gt;&lt;/add&gt; first &lt;add&gt;9&lt;/add&gt; &lt;ms&gt;paternoster&lt;/ms&gt;, pour out the</t>
  </si>
  <si>
    <t>103r</t>
  </si>
  <si>
    <t>&amp;amp; arrange them according to the song you want to be said, leaving</t>
  </si>
  <si>
    <t>104v</t>
  </si>
  <si>
    <t>Reheated &lt;m&gt;plaster&lt;/m&gt; &lt;del&gt;&lt;fr&gt;se ga&lt;/fr&gt;&lt;/del&gt; as is said here, keeps</t>
  </si>
  <si>
    <t>106v</t>
  </si>
  <si>
    <t>The hardest &lt;emph&gt;&lt;m&gt;plaster&lt;/m&gt;&lt;/emph&gt;, as was said, is the best</t>
  </si>
  <si>
    <t>&amp;amp; reheated&lt;/m&gt; as said, &amp;amp; of one &lt;ms&gt;part&lt;/ms&gt; of &lt;m&gt;tile&lt;/m&gt;,</t>
  </si>
  <si>
    <t>107r</t>
  </si>
  <si>
    <t>needs more &lt;m&gt;feather alum&lt;/m&gt; &lt;del&gt;&amp;amp;&lt;/del&gt; than the aforesaid</t>
  </si>
  <si>
    <t>good. &lt;del&gt;It&lt;/del&gt; The best of the aforesaid quality is</t>
  </si>
  <si>
    <t>107v</t>
  </si>
  <si>
    <t>this occasion as fine as said, but leave it as the</t>
  </si>
  <si>
    <t>it hold in the fire as well as the aforesaid one made with</t>
  </si>
  <si>
    <t>108r</t>
  </si>
  <si>
    <t>moistening it with the aforesaid &lt;m&gt;water&lt;/m&gt;, like one does with</t>
  </si>
  <si>
    <t>108v</t>
  </si>
  <si>
    <t>&lt;ab&gt;Once everything is reheated as said above, take four 4 full</t>
  </si>
  <si>
    <t>111v</t>
  </si>
  <si>
    <t>to the said tail,&lt;lb/&gt;</t>
  </si>
  <si>
    <t>115r</t>
  </si>
  <si>
    <t>&lt;tl&gt;clamps&lt;/tl&gt;, as is said, make at the end of the &lt;tl&gt;forge&lt;/tl&gt;</t>
  </si>
  <si>
    <t>115v</t>
  </si>
  <si>
    <t>it being curled, with &lt;m&gt;common plaster&lt;/m&gt;, &lt;add&gt;reheated as said&lt;/add&gt;</t>
  </si>
  <si>
    <t>&lt;m&gt;tin&lt;/m&gt; &lt;fr&gt;en noyau&lt;/fr&gt; in the aforesaid &lt;m&gt;sand&lt;/m&gt;, reheat your</t>
  </si>
  <si>
    <t>that it remains in the middle of the said &lt;mu&gt;mandore&lt;/mu&gt;, without</t>
  </si>
  <si>
    <t>117r</t>
  </si>
  <si>
    <t>a strong stalk &amp;amp; stem, you can cast it lying down, as had been said.</t>
  </si>
  <si>
    <t>&lt;m&gt;calcined bones of the animal&lt;/m&gt;, because the said &lt;m&gt;☿&lt;/m&gt; will</t>
  </si>
  <si>
    <t>117v</t>
  </si>
  <si>
    <t>temper your aforesaid &lt;m&gt;sand&lt;/m&gt;, with &lt;m&gt;plaster&lt;/m&gt;, &lt;m&gt;brick&lt;/m&gt; &amp;amp;</t>
  </si>
  <si>
    <t>composed, as is said, of &lt;m&gt;plaster&lt;/m&gt;, &lt;m&gt;brick&lt;/m&gt; &amp;amp; &lt;m&gt;feather alum&lt;/m&gt;, is excellent for casting in &lt;tl&gt;frames&lt;/tl&gt;, and I</t>
  </si>
  <si>
    <t>118v</t>
  </si>
  <si>
    <t>&lt;m&gt;tin&lt;/m&gt; &amp;amp; alloyed as is said.&lt;/ab&gt;</t>
  </si>
  <si>
    <t>119r</t>
  </si>
  <si>
    <t>aforesaid composition, is excellent. But in washing, crushing &amp;amp;</t>
  </si>
  <si>
    <t>&lt;ab&gt;Cast with your aforesaid &lt;m&gt;sand&lt;/m&gt; your animal and &lt;al&gt;lizard&lt;/al&gt;</t>
  </si>
  <si>
    <t>119v</t>
  </si>
  <si>
    <t>&lt;m&gt;brick&lt;/m&gt;, according to the composition said above. Add to it some</t>
  </si>
  <si>
    <t>120r</t>
  </si>
  <si>
    <t>salt&lt;/m&gt; &amp;amp; some &lt;m&gt;saltpeter&lt;/m&gt; with the aforesaid drugs:</t>
  </si>
  <si>
    <t>120v</t>
  </si>
  <si>
    <t>&lt;del&gt;That&lt;/del&gt; Take heed not to put the said flowers in &lt;tl&gt;big</t>
  </si>
  <si>
    <t>which you first make a mound of the said &lt;m&gt;sand&lt;/m&gt;, on which you will set the</t>
  </si>
  <si>
    <t>121r</t>
  </si>
  <si>
    <t>&lt;ab&gt;You need to arrange your animals as said and compose the same &lt;m&gt;sand&lt;/m&gt;</t>
  </si>
  <si>
    <t>for &lt;m&gt;gold&lt;/m&gt; &amp;amp; &lt;m&gt;silver&lt;/m&gt; with the aforesaid &lt;m&gt;earth&lt;/m&gt;, one</t>
  </si>
  <si>
    <t>said above, and &lt;tl&gt;pestle&lt;/tl&gt; them separately, keeping your</t>
  </si>
  <si>
    <t>123r</t>
  </si>
  <si>
    <t>said &lt;m&gt;butter&lt;/m&gt;, or &lt;m&gt;&lt;pa&gt;zedoary&lt;/pa&gt;&lt;/m&gt;, or &lt;m&gt;gold coins&lt;/m&gt;, in</t>
  </si>
  <si>
    <t>123v</t>
  </si>
  <si>
    <t>composed of the aforesaid substances would sour your &lt;m&gt;silver&lt;/m&gt;</t>
  </si>
  <si>
    <t>This aforesaid composition will suffice you for a &lt;tmp&gt;long time&lt;/tmp&gt;, when</t>
  </si>
  <si>
    <t>dry as said &amp;amp; placed into the &lt;tl&gt;furnace&lt;/tl&gt;, have the fire</t>
  </si>
  <si>
    <t>and apply some with the &lt;tl&gt;hot &lt;m&gt;iron wire&lt;/m&gt;&lt;/tl&gt;, as is said, one at</t>
  </si>
  <si>
    <t>124v</t>
  </si>
  <si>
    <t>nevertheless as said. One needs to &lt;m&gt;oil&lt;/m&gt; well the first</t>
  </si>
  <si>
    <t>125r</t>
  </si>
  <si>
    <t>the &lt;tl&gt;clamps&lt;/tl&gt; back &amp;amp; &lt;m&gt;&lt;tl&gt;lute&lt;/tl&gt;&lt;/m&gt; it with this &lt;m&gt;aforesaid</t>
  </si>
  <si>
    <t>127v</t>
  </si>
  <si>
    <t>&lt;m&gt;Gold and silver, melted&lt;/m&gt; with the aforesaid things, scarcely</t>
  </si>
  <si>
    <t>128r</t>
  </si>
  <si>
    <t>said, on a &lt;pa&gt;vine&lt;/pa&gt; leaf, and make there your first cast; &amp;amp; once</t>
  </si>
  <si>
    <t>130r</t>
  </si>
  <si>
    <t>will leave a &lt;del&gt;&lt;fr&gt;g&lt;/fr&gt;&lt;/del&gt;&lt;comment rid="c_133r_02"/&gt; little gate for the said feet. And</t>
  </si>
  <si>
    <t>133r</t>
  </si>
  <si>
    <t>said animal, for the &lt;tl&gt;mold&lt;/tl&gt;, in drying, contracts and would also</t>
  </si>
  <si>
    <t>135r</t>
  </si>
  <si>
    <t>&lt;m&gt;charcoal&lt;/m&gt;. Let the said &lt;tl&gt;&lt;oc&gt;crucible&lt;/oc&gt;&lt;/tl&gt; reheat until it is quite</t>
  </si>
  <si>
    <t>135v</t>
  </si>
  <si>
    <t>composed, as said before, of &lt;m&gt;verdet&lt;/m&gt;, &lt;m&gt;saltpeter&lt;/m&gt;,</t>
  </si>
  <si>
    <t>aforesaid &lt;m&gt;sand&lt;/m&gt;, common to all&lt;comment rid="c_139r_02"/&gt; &lt;m&gt;metals&lt;/m&gt;; when it is reheated let it</t>
  </si>
  <si>
    <t>139r</t>
  </si>
  <si>
    <t>principal.&lt;comment rid="c_137r_03"/&gt; The same can be said for &lt;m&gt;fine tin&lt;/m&gt; for thin things.</t>
  </si>
  <si>
    <t>goes, &lt;m&gt;the aforesaid pulverized charcoal&lt;/m&gt; &lt;corr&gt;&lt;del&gt;in several</t>
  </si>
  <si>
    <t>139v</t>
  </si>
  <si>
    <t>in such a state of heat as has been said. And neither the first</t>
  </si>
  <si>
    <t>140r</t>
  </si>
  <si>
    <t>as the aforesaid, &amp;amp; in drying out, it will shrink &amp;amp; consequently the</t>
  </si>
  <si>
    <t>140v</t>
  </si>
  <si>
    <t>detached, attach it with &lt;m&gt;wax&lt;/m&gt;, as said. And attach also the horns</t>
  </si>
  <si>
    <t>142r</t>
  </si>
  <si>
    <t>come to join one with the other by means of the said gates,</t>
  </si>
  <si>
    <t>143v</t>
  </si>
  <si>
    <t>in &lt;m&gt;vinegar&lt;/m&gt; &amp;amp; &lt;m&gt;&lt;bp&gt;urine&lt;/bp&gt;&lt;/m&gt;, as said, let it dry well. And</t>
  </si>
  <si>
    <t>144r</t>
  </si>
  <si>
    <t>clay&lt;/m&gt;&lt;/tl&gt; that you will adapt from underneath. Stretch the said</t>
  </si>
  <si>
    <t>ammoniac water&lt;/m&gt; &amp;amp; the said &lt;m&gt;hot water&lt;/m&gt;, &amp;amp; cast. Having set,</t>
  </si>
  <si>
    <t>144v</t>
  </si>
  <si>
    <t>adapt the said &lt;m&gt;wax&lt;/m&gt;. Then, &lt;del&gt;&lt;fr&gt;bouch&lt;/fr&gt;&lt;/del&gt; stuff with</t>
  </si>
  <si>
    <t>146v</t>
  </si>
  <si>
    <t>that cannot release, as is said. And if some part is taken away or let</t>
  </si>
  <si>
    <t>the end the belly shell to the said edge of &lt;m&gt;wax&lt;/m&gt; that is around</t>
  </si>
  <si>
    <t>147r</t>
  </si>
  <si>
    <t>said &lt;tl&gt;bellows&lt;/tl&gt; beats from &lt;del&gt;&lt;fr&gt;us&lt;/fr&gt;&lt;/del&gt;&lt;comment rid="c_015r_02"/&gt; underneath the</t>
  </si>
  <si>
    <t>147v</t>
  </si>
  <si>
    <t>&lt;ab&gt;Having cleaned it well, as is said, &amp;amp; &lt;tl&gt;scratch-brushed&lt;/tl&gt; it</t>
  </si>
  <si>
    <t>148r</t>
  </si>
  <si>
    <t>&lt;tl&gt;forge&lt;/tl&gt;, &lt;m&gt;solder&lt;/m&gt;, and next repair this with the aforesaid</t>
  </si>
  <si>
    <t>152v</t>
  </si>
  <si>
    <t>aforesaid &lt;m&gt;sand&lt;/m&gt;, &lt;del&gt;&lt;fr&gt;l&lt;/fr&gt;&lt;/del&gt; having first anointed lightly</t>
  </si>
  <si>
    <t>153r</t>
  </si>
  <si>
    <t>mixed with the aforesaid &lt;m&gt;sand of &lt;fr&gt;noyau&lt;/fr&gt;&lt;/m&gt;, and dried slowly</t>
  </si>
  <si>
    <t>154r</t>
  </si>
  <si>
    <t>as is said. And regarding the &lt;pa&gt;rose&lt;/pa&gt;, you can give a thin layer</t>
  </si>
  <si>
    <t>155r</t>
  </si>
  <si>
    <t>reheated, but not before. Next, these said things are joined.&lt;/ab&gt;</t>
  </si>
  <si>
    <t>155v</t>
  </si>
  <si>
    <t>therein as said, lightly &amp;amp; several times, &lt;add&gt;and cleaning</t>
  </si>
  <si>
    <t>156r</t>
  </si>
  <si>
    <t>by fortifying the wings a little, &amp;amp; the feet, as said.&lt;/ab&gt;</t>
  </si>
  <si>
    <t>156v</t>
  </si>
  <si>
    <t>If your &lt;pa&gt;sage&lt;/pa&gt; or branch has something to repair, do as said</t>
  </si>
  <si>
    <t>&lt;m&gt;&lt;mu&gt;spinet&lt;/mu&gt; strings&lt;/m&gt; &amp;amp; &lt;m&gt;glue&lt;/m&gt; with the said</t>
  </si>
  <si>
    <t>said &lt;al&gt;bird&lt;/al&gt;, &lt;add&gt;in order&lt;/add&gt; that it only shows one leg</t>
  </si>
  <si>
    <t>157v</t>
  </si>
  <si>
    <t>head &amp;amp; the said wings separately &lt;fr&gt;en noyau&lt;/fr&gt;, then join &amp;amp;</t>
  </si>
  <si>
    <t>other flowers thus, as is said, namely, whole-mold flowers, &amp;amp; all</t>
  </si>
  <si>
    <t>159v</t>
  </si>
  <si>
    <t>you make a &lt;tl&gt;basket&lt;/tl&gt; hang from the tip of the said</t>
  </si>
  <si>
    <t>160v</t>
  </si>
  <si>
    <t>the others, prepared as said, and finely ground &amp;amp; rendered very hot,</t>
  </si>
  <si>
    <t>163v</t>
  </si>
  <si>
    <t>&lt;ab&gt;You need to first mold it with some &lt;m&gt;plaster&lt;/m&gt;, as said</t>
  </si>
  <si>
    <t>169v</t>
  </si>
  <si>
    <t>&lt;m&gt;black wax mixed with sulfur&lt;/m&gt;, as is said, because it leaves</t>
  </si>
  <si>
    <t>Yes</t>
  </si>
  <si>
    <t>No</t>
  </si>
  <si>
    <t>Total</t>
  </si>
  <si>
    <t>File</t>
  </si>
  <si>
    <t>get fol. from file name</t>
  </si>
  <si>
    <t>C:\Users\naomi\Github\m-k-manuscript-data\ms-xml\tl\tl_p003v_preTEI.xml</t>
  </si>
  <si>
    <t>C:\Users\naomi\Github\m-k-manuscript-data\ms-xml\tl\tl_p004r_preTEI.xml</t>
  </si>
  <si>
    <t>C:\Users\naomi\Github\m-k-manuscript-data\ms-xml\tl\tl_p005r_preTEI.xml</t>
  </si>
  <si>
    <t>C:\Users\naomi\Github\m-k-manuscript-data\ms-xml\tl\tl_p005v_preTEI.xml</t>
  </si>
  <si>
    <t>C:\Users\naomi\Github\m-k-manuscript-data\ms-xml\tl\tl_p006v_preTEI.xml</t>
  </si>
  <si>
    <t>C:\Users\naomi\Github\m-k-manuscript-data\ms-xml\tl\tl_p007r_preTEI.xml</t>
  </si>
  <si>
    <t>C:\Users\naomi\Github\m-k-manuscript-data\ms-xml\tl\tl_p007v_preTEI.xml</t>
  </si>
  <si>
    <t>C:\Users\naomi\Github\m-k-manuscript-data\ms-xml\tl\tl_p008v_preTEI.xml</t>
  </si>
  <si>
    <t>C:\Users\naomi\Github\m-k-manuscript-data\ms-xml\tl\tl_p009v_preTEI.xml</t>
  </si>
  <si>
    <t>C:\Users\naomi\Github\m-k-manuscript-data\ms-xml\tl\tl_p010r_preTEI.xml</t>
  </si>
  <si>
    <t>C:\Users\naomi\Github\m-k-manuscript-data\ms-xml\tl\tl_p011v_preTEI.xml</t>
  </si>
  <si>
    <t>C:\Users\naomi\Github\m-k-manuscript-data\ms-xml\tl\tl_p012r_preTEI.xml</t>
  </si>
  <si>
    <t>C:\Users\naomi\Github\m-k-manuscript-data\ms-xml\tl\tl_p012v_preTEI.xml</t>
  </si>
  <si>
    <t>C:\Users\naomi\Github\m-k-manuscript-data\ms-xml\tl\tl_p013r_preTEI.xml</t>
  </si>
  <si>
    <t>C:\Users\naomi\Github\m-k-manuscript-data\ms-xml\tl\tl_p013v_preTEI.xml</t>
  </si>
  <si>
    <t>C:\Users\naomi\Github\m-k-manuscript-data\ms-xml\tl\tl_p014r_preTEI.xml</t>
  </si>
  <si>
    <t>C:\Users\naomi\Github\m-k-manuscript-data\ms-xml\tl\tl_p015v_preTEI.xml</t>
  </si>
  <si>
    <t>C:\Users\naomi\Github\m-k-manuscript-data\ms-xml\tl\tl_p016v_preTEI.xml</t>
  </si>
  <si>
    <t>C:\Users\naomi\Github\m-k-manuscript-data\ms-xml\tl\tl_p020r_preTEI.xml</t>
  </si>
  <si>
    <t>C:\Users\naomi\Github\m-k-manuscript-data\ms-xml\tl\tl_p021v_preTEI.xml</t>
  </si>
  <si>
    <t>C:\Users\naomi\Github\m-k-manuscript-data\ms-xml\tl\tl_p023v_preTEI.xml</t>
  </si>
  <si>
    <t>C:\Users\naomi\Github\m-k-manuscript-data\ms-xml\tl\tl_p024v_preTEI.xml</t>
  </si>
  <si>
    <t>C:\Users\naomi\Github\m-k-manuscript-data\ms-xml\tl\tl_p025v_preTEI.xml</t>
  </si>
  <si>
    <t>C:\Users\naomi\Github\m-k-manuscript-data\ms-xml\tl\tl_p030r_preTEI.xml</t>
  </si>
  <si>
    <t>C:\Users\naomi\Github\m-k-manuscript-data\ms-xml\tl\tl_p030v_preTEI.xml</t>
  </si>
  <si>
    <t>C:\Users\naomi\Github\m-k-manuscript-data\ms-xml\tl\tl_p031r_preTEI.xml</t>
  </si>
  <si>
    <t>C:\Users\naomi\Github\m-k-manuscript-data\ms-xml\tl\tl_p032v_preTEI.xml</t>
  </si>
  <si>
    <t>C:\Users\naomi\Github\m-k-manuscript-data\ms-xml\tl\tl_p033r_preTEI.xml</t>
  </si>
  <si>
    <t>C:\Users\naomi\Github\m-k-manuscript-data\ms-xml\tl\tl_p034v_preTEI.xml</t>
  </si>
  <si>
    <t>C:\Users\naomi\Github\m-k-manuscript-data\ms-xml\tl\tl_p037v_preTEI.xml</t>
  </si>
  <si>
    <t>C:\Users\naomi\Github\m-k-manuscript-data\ms-xml\tl\tl_p038r_preTEI.xml</t>
  </si>
  <si>
    <t>C:\Users\naomi\Github\m-k-manuscript-data\ms-xml\tl\tl_p039r_preTEI.xml</t>
  </si>
  <si>
    <t>C:\Users\naomi\Github\m-k-manuscript-data\ms-xml\tl\tl_p040v_preTEI.xml</t>
  </si>
  <si>
    <t>C:\Users\naomi\Github\m-k-manuscript-data\ms-xml\tl\tl_p041v_preTEI.xml</t>
  </si>
  <si>
    <t>C:\Users\naomi\Github\m-k-manuscript-data\ms-xml\tl\tl_p043r_preTEI.xml</t>
  </si>
  <si>
    <t>C:\Users\naomi\Github\m-k-manuscript-data\ms-xml\tl\tl_p043v_preTEI.xml</t>
  </si>
  <si>
    <t>C:\Users\naomi\Github\m-k-manuscript-data\ms-xml\tl\tl_p045r_preTEI.xml</t>
  </si>
  <si>
    <t>C:\Users\naomi\Github\m-k-manuscript-data\ms-xml\tl\tl_p045v_preTEI.xml</t>
  </si>
  <si>
    <t>C:\Users\naomi\Github\m-k-manuscript-data\ms-xml\tl\tl_p046r_preTEI.xml</t>
  </si>
  <si>
    <t>C:\Users\naomi\Github\m-k-manuscript-data\ms-xml\tl\tl_p046v_preTEI.xml</t>
  </si>
  <si>
    <t>C:\Users\naomi\Github\m-k-manuscript-data\ms-xml\tl\tl_p048v_preTEI.xml</t>
  </si>
  <si>
    <t>C:\Users\naomi\Github\m-k-manuscript-data\ms-xml\tl\tl_p049v_preTEI.xml</t>
  </si>
  <si>
    <t>C:\Users\naomi\Github\m-k-manuscript-data\ms-xml\tl\tl_p051r_preTEI.xml</t>
  </si>
  <si>
    <t>C:\Users\naomi\Github\m-k-manuscript-data\ms-xml\tl\tl_p051v_preTEI.xml</t>
  </si>
  <si>
    <t>C:\Users\naomi\Github\m-k-manuscript-data\ms-xml\tl\tl_p054r_preTEI.xml</t>
  </si>
  <si>
    <t>C:\Users\naomi\Github\m-k-manuscript-data\ms-xml\tl\tl_p056r_preTEI.xml</t>
  </si>
  <si>
    <t>C:\Users\naomi\Github\m-k-manuscript-data\ms-xml\tl\tl_p057r_preTEI.xml</t>
  </si>
  <si>
    <t>C:\Users\naomi\Github\m-k-manuscript-data\ms-xml\tl\tl_p058r_preTEI.xml</t>
  </si>
  <si>
    <t>C:\Users\naomi\Github\m-k-manuscript-data\ms-xml\tl\tl_p059r_preTEI.xml</t>
  </si>
  <si>
    <t>C:\Users\naomi\Github\m-k-manuscript-data\ms-xml\tl\tl_p060r_preTEI.xml</t>
  </si>
  <si>
    <t>C:\Users\naomi\Github\m-k-manuscript-data\ms-xml\tl\tl_p062v_preTEI.xml</t>
  </si>
  <si>
    <t>C:\Users\naomi\Github\m-k-manuscript-data\ms-xml\tl\tl_p063r_preTEI.xml</t>
  </si>
  <si>
    <t>C:\Users\naomi\Github\m-k-manuscript-data\ms-xml\tl\tl_p065r_preTEI.xml</t>
  </si>
  <si>
    <t>C:\Users\naomi\Github\m-k-manuscript-data\ms-xml\tl\tl_p066r_preTEI.xml</t>
  </si>
  <si>
    <t>C:\Users\naomi\Github\m-k-manuscript-data\ms-xml\tl\tl_p066v_preTEI.xml</t>
  </si>
  <si>
    <t>C:\Users\naomi\Github\m-k-manuscript-data\ms-xml\tl\tl_p067v_preTEI.xml</t>
  </si>
  <si>
    <t>C:\Users\naomi\Github\m-k-manuscript-data\ms-xml\tl\tl_p069r_preTEI.xml</t>
  </si>
  <si>
    <t>C:\Users\naomi\Github\m-k-manuscript-data\ms-xml\tl\tl_p071r_preTEI.xml</t>
  </si>
  <si>
    <t>C:\Users\naomi\Github\m-k-manuscript-data\ms-xml\tl\tl_p071v_preTEI.xml</t>
  </si>
  <si>
    <t>C:\Users\naomi\Github\m-k-manuscript-data\ms-xml\tl\tl_p072v_preTEI.xml</t>
  </si>
  <si>
    <t>C:\Users\naomi\Github\m-k-manuscript-data\ms-xml\tl\tl_p073r_preTEI.xml</t>
  </si>
  <si>
    <t>C:\Users\naomi\Github\m-k-manuscript-data\ms-xml\tl\tl_p073v_preTEI.xml</t>
  </si>
  <si>
    <t>C:\Users\naomi\Github\m-k-manuscript-data\ms-xml\tl\tl_p074v_preTEI.xml</t>
  </si>
  <si>
    <t>C:\Users\naomi\Github\m-k-manuscript-data\ms-xml\tl\tl_p075r_preTEI.xml</t>
  </si>
  <si>
    <t>C:\Users\naomi\Github\m-k-manuscript-data\ms-xml\tl\tl_p075v_preTEI.xml</t>
  </si>
  <si>
    <t>C:\Users\naomi\Github\m-k-manuscript-data\ms-xml\tl\tl_p076r_preTEI.xml</t>
  </si>
  <si>
    <t>C:\Users\naomi\Github\m-k-manuscript-data\ms-xml\tl\tl_p077v_preTEI.xml</t>
  </si>
  <si>
    <t>C:\Users\naomi\Github\m-k-manuscript-data\ms-xml\tl\tl_p079r_preTEI.xml</t>
  </si>
  <si>
    <t>C:\Users\naomi\Github\m-k-manuscript-data\ms-xml\tl\tl_p080r_preTEI.xml</t>
  </si>
  <si>
    <t>C:\Users\naomi\Github\m-k-manuscript-data\ms-xml\tl\tl_p080v_preTEI.xml</t>
  </si>
  <si>
    <t>C:\Users\naomi\Github\m-k-manuscript-data\ms-xml\tl\tl_p081r_preTEI.xml</t>
  </si>
  <si>
    <t>C:\Users\naomi\Github\m-k-manuscript-data\ms-xml\tl\tl_p084r_preTEI.xml</t>
  </si>
  <si>
    <t>C:\Users\naomi\Github\m-k-manuscript-data\ms-xml\tl\tl_p085v_preTEI.xml</t>
  </si>
  <si>
    <t>C:\Users\naomi\Github\m-k-manuscript-data\ms-xml\tl\tl_p093v_preTEI.xml</t>
  </si>
  <si>
    <t>C:\Users\naomi\Github\m-k-manuscript-data\ms-xml\tl\tl_p094v_preTEI.xml</t>
  </si>
  <si>
    <t>C:\Users\naomi\Github\m-k-manuscript-data\ms-xml\tl\tl_p095v_preTEI.xml</t>
  </si>
  <si>
    <t>C:\Users\naomi\Github\m-k-manuscript-data\ms-xml\tl\tl_p097r_preTEI.xml</t>
  </si>
  <si>
    <t>C:\Users\naomi\Github\m-k-manuscript-data\ms-xml\tl\tl_p097v_preTEI.xml</t>
  </si>
  <si>
    <t>C:\Users\naomi\Github\m-k-manuscript-data\ms-xml\tl\tl_p100r_preTEI.xml</t>
  </si>
  <si>
    <t>C:\Users\naomi\Github\m-k-manuscript-data\ms-xml\tl\tl_p101v_preTEI.xml</t>
  </si>
  <si>
    <t>C:\Users\naomi\Github\m-k-manuscript-data\ms-xml\tl\tl_p103r_preTEI.xml</t>
  </si>
  <si>
    <t>C:\Users\naomi\Github\m-k-manuscript-data\ms-xml\tl\tl_p104v_preTEI.xml</t>
  </si>
  <si>
    <t>C:\Users\naomi\Github\m-k-manuscript-data\ms-xml\tl\tl_p106v_preTEI.xml</t>
  </si>
  <si>
    <t>C:\Users\naomi\Github\m-k-manuscript-data\ms-xml\tl\tl_p107r_preTEI.xml</t>
  </si>
  <si>
    <t>C:\Users\naomi\Github\m-k-manuscript-data\ms-xml\tl\tl_p107v_preTEI.xml</t>
  </si>
  <si>
    <t>C:\Users\naomi\Github\m-k-manuscript-data\ms-xml\tl\tl_p108r_preTEI.xml</t>
  </si>
  <si>
    <t>C:\Users\naomi\Github\m-k-manuscript-data\ms-xml\tl\tl_p108v_preTEI.xml</t>
  </si>
  <si>
    <t>C:\Users\naomi\Github\m-k-manuscript-data\ms-xml\tl\tl_p111v_preTEI.xml</t>
  </si>
  <si>
    <t>C:\Users\naomi\Github\m-k-manuscript-data\ms-xml\tl\tl_p115r_preTEI.xml</t>
  </si>
  <si>
    <t>C:\Users\naomi\Github\m-k-manuscript-data\ms-xml\tl\tl_p115v_preTEI.xml</t>
  </si>
  <si>
    <t>C:\Users\naomi\Github\m-k-manuscript-data\ms-xml\tl\tl_p116v_preTEI.xml</t>
  </si>
  <si>
    <t>C:\Users\naomi\Github\m-k-manuscript-data\ms-xml\tl\tl_p117r_preTEI.xml</t>
  </si>
  <si>
    <t>C:\Users\naomi\Github\m-k-manuscript-data\ms-xml\tl\tl_p117v_preTEI.xml</t>
  </si>
  <si>
    <t>C:\Users\naomi\Github\m-k-manuscript-data\ms-xml\tl\tl_p118v_preTEI.xml</t>
  </si>
  <si>
    <t>C:\Users\naomi\Github\m-k-manuscript-data\ms-xml\tl\tl_p119r_preTEI.xml</t>
  </si>
  <si>
    <t>C:\Users\naomi\Github\m-k-manuscript-data\ms-xml\tl\tl_p119v_preTEI.xml</t>
  </si>
  <si>
    <t>C:\Users\naomi\Github\m-k-manuscript-data\ms-xml\tl\tl_p120r_preTEI.xml</t>
  </si>
  <si>
    <t>C:\Users\naomi\Github\m-k-manuscript-data\ms-xml\tl\tl_p120v_preTEI.xml</t>
  </si>
  <si>
    <t>C:\Users\naomi\Github\m-k-manuscript-data\ms-xml\tl\tl_p121r_preTEI.xml</t>
  </si>
  <si>
    <t>C:\Users\naomi\Github\m-k-manuscript-data\ms-xml\tl\tl_p121v_preTEI.xml</t>
  </si>
  <si>
    <t>C:\Users\naomi\Github\m-k-manuscript-data\ms-xml\tl\tl_p123r_preTEI.xml</t>
  </si>
  <si>
    <t>C:\Users\naomi\Github\m-k-manuscript-data\ms-xml\tl\tl_p123v_preTEI.xml</t>
  </si>
  <si>
    <t>C:\Users\naomi\Github\m-k-manuscript-data\ms-xml\tl\tl_p124v_preTEI.xml</t>
  </si>
  <si>
    <t>C:\Users\naomi\Github\m-k-manuscript-data\ms-xml\tl\tl_p125r_preTEI.xml</t>
  </si>
  <si>
    <t>C:\Users\naomi\Github\m-k-manuscript-data\ms-xml\tl\tl_p127v_preTEI.xml</t>
  </si>
  <si>
    <t>C:\Users\naomi\Github\m-k-manuscript-data\ms-xml\tl\tl_p128r_preTEI.xml</t>
  </si>
  <si>
    <t>C:\Users\naomi\Github\m-k-manuscript-data\ms-xml\tl\tl_p128v_preTEI.xml</t>
  </si>
  <si>
    <t>C:\Users\naomi\Github\m-k-manuscript-data\ms-xml\tl\tl_p130r_preTEI.xml</t>
  </si>
  <si>
    <t>C:\Users\naomi\Github\m-k-manuscript-data\ms-xml\tl\tl_p133r_preTEI.xml</t>
  </si>
  <si>
    <t>C:\Users\naomi\Github\m-k-manuscript-data\ms-xml\tl\tl_p135r_preTEI.xml</t>
  </si>
  <si>
    <t>C:\Users\naomi\Github\m-k-manuscript-data\ms-xml\tl\tl_p135v_preTEI.xml</t>
  </si>
  <si>
    <t>C:\Users\naomi\Github\m-k-manuscript-data\ms-xml\tl\tl_p139r_preTEI.xml</t>
  </si>
  <si>
    <t>C:\Users\naomi\Github\m-k-manuscript-data\ms-xml\tl\tl_p139v_preTEI.xml</t>
  </si>
  <si>
    <t>C:\Users\naomi\Github\m-k-manuscript-data\ms-xml\tl\tl_p140r_preTEI.xml</t>
  </si>
  <si>
    <t>C:\Users\naomi\Github\m-k-manuscript-data\ms-xml\tl\tl_p140v_preTEI.xml</t>
  </si>
  <si>
    <t>C:\Users\naomi\Github\m-k-manuscript-data\ms-xml\tl\tl_p142r_preTEI.xml</t>
  </si>
  <si>
    <t>C:\Users\naomi\Github\m-k-manuscript-data\ms-xml\tl\tl_p143v_preTEI.xml</t>
  </si>
  <si>
    <t>C:\Users\naomi\Github\m-k-manuscript-data\ms-xml\tl\tl_p144r_preTEI.xml</t>
  </si>
  <si>
    <t>C:\Users\naomi\Github\m-k-manuscript-data\ms-xml\tl\tl_p144v_preTEI.xml</t>
  </si>
  <si>
    <t>C:\Users\naomi\Github\m-k-manuscript-data\ms-xml\tl\tl_p146v_preTEI.xml</t>
  </si>
  <si>
    <t>C:\Users\naomi\Github\m-k-manuscript-data\ms-xml\tl\tl_p147r_preTEI.xml</t>
  </si>
  <si>
    <t>C:\Users\naomi\Github\m-k-manuscript-data\ms-xml\tl\tl_p147v_preTEI.xml</t>
  </si>
  <si>
    <t>C:\Users\naomi\Github\m-k-manuscript-data\ms-xml\tl\tl_p148r_preTEI.xml</t>
  </si>
  <si>
    <t>C:\Users\naomi\Github\m-k-manuscript-data\ms-xml\tl\tl_p152v_preTEI.xml</t>
  </si>
  <si>
    <t>C:\Users\naomi\Github\m-k-manuscript-data\ms-xml\tl\tl_p153r_preTEI.xml</t>
  </si>
  <si>
    <t>C:\Users\naomi\Github\m-k-manuscript-data\ms-xml\tl\tl_p154r_preTEI.xml</t>
  </si>
  <si>
    <t>C:\Users\naomi\Github\m-k-manuscript-data\ms-xml\tl\tl_p155r_preTEI.xml</t>
  </si>
  <si>
    <t>C:\Users\naomi\Github\m-k-manuscript-data\ms-xml\tl\tl_p155v_preTEI.xml</t>
  </si>
  <si>
    <t>C:\Users\naomi\Github\m-k-manuscript-data\ms-xml\tl\tl_p156r_preTEI.xml</t>
  </si>
  <si>
    <t>C:\Users\naomi\Github\m-k-manuscript-data\ms-xml\tl\tl_p156v_preTEI.xml</t>
  </si>
  <si>
    <t>C:\Users\naomi\Github\m-k-manuscript-data\ms-xml\tl\tl_p157v_preTEI.xml</t>
  </si>
  <si>
    <t>C:\Users\naomi\Github\m-k-manuscript-data\ms-xml\tl\tl_p159v_preTEI.xml</t>
  </si>
  <si>
    <t>C:\Users\naomi\Github\m-k-manuscript-data\ms-xml\tl\tl_p160v_preTEI.xml</t>
  </si>
  <si>
    <t>C:\Users\naomi\Github\m-k-manuscript-data\ms-xml\tl\tl_p163v_preTEI.xml</t>
  </si>
  <si>
    <t>C:\Users\naomi\Github\m-k-manuscript-data\ms-xml\tl\tl_p169v_preTEI.xml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</si>
</sst>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color theme="1"/>
      <name val="Arial"/>
    </font>
    <font>
      <b/>
    </font>
    <font>
      <color theme="1"/>
      <name val="Arial"/>
    </font>
    <font>
      <b/>
      <name val="Arial"/>
    </font>
    <font>
      <b/>
      <color theme="1"/>
      <name val="Times New Roman"/>
    </font>
    <font>
      <color theme="1"/>
      <name val="Times New Roman"/>
    </font>
    <font>
      <b/>
      <color rgb="FF333333"/>
      <name val="Verdana"/>
    </font>
    <font>
      <color rgb="FF333333"/>
      <name val="Verdana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BCBCBC"/>
        <bgColor rgb="FFBCBCBC"/>
      </patternFill>
    </fill>
    <fill>
      <patternFill patternType="solid">
        <fgColor rgb="FFFAFAFA"/>
        <bgColor rgb="FFFAFAFA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2" fontId="3" numFmtId="0" xfId="0" applyAlignment="1" applyFill="1" applyFont="1">
      <alignment shrinkToFit="0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1" fillId="0" fontId="4" numFmtId="0" xfId="0" applyAlignment="1" applyBorder="1" applyFont="1">
      <alignment readingOrder="0" shrinkToFit="0" vertical="bottom" wrapText="0"/>
    </xf>
    <xf borderId="1" fillId="0" fontId="5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vertical="bottom"/>
    </xf>
    <xf borderId="1" fillId="0" fontId="6" numFmtId="0" xfId="0" applyAlignment="1" applyBorder="1" applyFont="1">
      <alignment shrinkToFit="0" wrapText="1"/>
    </xf>
    <xf borderId="1" fillId="0" fontId="6" numFmtId="0" xfId="0" applyAlignment="1" applyBorder="1" applyFont="1">
      <alignment shrinkToFit="0" wrapText="1"/>
    </xf>
    <xf borderId="1" fillId="3" fontId="6" numFmtId="0" xfId="0" applyAlignment="1" applyBorder="1" applyFill="1" applyFont="1">
      <alignment shrinkToFit="0" wrapText="1"/>
    </xf>
    <xf borderId="0" fillId="0" fontId="3" numFmtId="0" xfId="0" applyAlignment="1" applyFont="1">
      <alignment readingOrder="0"/>
    </xf>
    <xf borderId="0" fillId="4" fontId="7" numFmtId="0" xfId="0" applyAlignment="1" applyFill="1" applyFont="1">
      <alignment horizontal="left" readingOrder="0"/>
    </xf>
    <xf borderId="0" fillId="0" fontId="1" numFmtId="0" xfId="0" applyAlignment="1" applyFont="1">
      <alignment shrinkToFit="0" vertical="bottom" wrapText="1"/>
    </xf>
    <xf borderId="0" fillId="5" fontId="8" numFmtId="0" xfId="0" applyAlignment="1" applyFill="1" applyFont="1">
      <alignment horizontal="left"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Percentage of Oral Transmission with the Word "Said"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B4A7D6"/>
              </a:solidFill>
            </c:spPr>
          </c:dPt>
          <c:dPt>
            <c:idx val="1"/>
            <c:spPr>
              <a:solidFill>
                <a:srgbClr val="E6913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'Pie Chart'!$A$1:$A$2</c:f>
            </c:strRef>
          </c:cat>
          <c:val>
            <c:numRef>
              <c:f>'Pie Chart'!$B$1:$B$2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aramond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733425</xdr:colOff>
      <xdr:row>1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4.86"/>
  </cols>
  <sheetData>
    <row r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>
      <c r="A2" s="5" t="s">
        <v>3</v>
      </c>
      <c r="B2" s="4" t="s">
        <v>4</v>
      </c>
      <c r="C2" s="6" t="s">
        <v>5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>
      <c r="A3" s="5" t="s">
        <v>6</v>
      </c>
      <c r="B3" s="4" t="s">
        <v>7</v>
      </c>
      <c r="C3" s="6" t="s">
        <v>5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>
      <c r="A4" s="5" t="s">
        <v>8</v>
      </c>
      <c r="B4" s="4" t="s">
        <v>9</v>
      </c>
      <c r="C4" s="6" t="s">
        <v>5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>
      <c r="A5" s="5" t="s">
        <v>10</v>
      </c>
      <c r="B5" s="4" t="s">
        <v>11</v>
      </c>
      <c r="C5" s="6" t="s">
        <v>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>
      <c r="A6" s="5" t="s">
        <v>12</v>
      </c>
      <c r="B6" s="4" t="s">
        <v>13</v>
      </c>
      <c r="C6" s="6" t="s">
        <v>5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>
      <c r="A7" s="7" t="s">
        <v>14</v>
      </c>
      <c r="B7" s="4" t="s">
        <v>15</v>
      </c>
      <c r="C7" s="6" t="s">
        <v>5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>
      <c r="A8" s="5" t="s">
        <v>16</v>
      </c>
      <c r="B8" s="4" t="s">
        <v>17</v>
      </c>
      <c r="C8" s="6" t="s">
        <v>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>
      <c r="A9" s="7" t="s">
        <v>18</v>
      </c>
      <c r="B9" s="4" t="s">
        <v>19</v>
      </c>
      <c r="C9" s="6" t="s">
        <v>5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>
      <c r="A10" s="5" t="s">
        <v>20</v>
      </c>
      <c r="B10" s="4" t="s">
        <v>21</v>
      </c>
      <c r="C10" s="6" t="s">
        <v>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>
      <c r="A11" s="5" t="s">
        <v>22</v>
      </c>
      <c r="B11" s="4" t="s">
        <v>23</v>
      </c>
      <c r="C11" s="6" t="s">
        <v>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>
      <c r="A12" s="5" t="s">
        <v>24</v>
      </c>
      <c r="B12" s="4" t="s">
        <v>25</v>
      </c>
      <c r="C12" s="6" t="s">
        <v>5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>
      <c r="A13" s="5" t="s">
        <v>26</v>
      </c>
      <c r="B13" s="4" t="s">
        <v>27</v>
      </c>
      <c r="C13" s="6" t="s">
        <v>5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>
      <c r="A14" s="5" t="s">
        <v>28</v>
      </c>
      <c r="B14" s="4" t="s">
        <v>27</v>
      </c>
      <c r="C14" s="6" t="s">
        <v>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>
      <c r="A15" s="5" t="s">
        <v>29</v>
      </c>
      <c r="B15" s="4" t="s">
        <v>30</v>
      </c>
      <c r="C15" s="6" t="s">
        <v>5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>
      <c r="A16" s="5" t="s">
        <v>31</v>
      </c>
      <c r="B16" s="4" t="s">
        <v>30</v>
      </c>
      <c r="C16" s="6" t="s">
        <v>5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>
      <c r="A17" s="5" t="s">
        <v>32</v>
      </c>
      <c r="B17" s="4" t="s">
        <v>33</v>
      </c>
      <c r="C17" s="6" t="s">
        <v>5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>
      <c r="A18" s="5" t="s">
        <v>34</v>
      </c>
      <c r="B18" s="4" t="s">
        <v>35</v>
      </c>
      <c r="C18" s="6" t="s">
        <v>5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>
      <c r="A19" s="5" t="s">
        <v>36</v>
      </c>
      <c r="B19" s="4" t="s">
        <v>37</v>
      </c>
      <c r="C19" s="6" t="s">
        <v>38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>
      <c r="A20" s="5" t="s">
        <v>39</v>
      </c>
      <c r="B20" s="4" t="s">
        <v>40</v>
      </c>
      <c r="C20" s="6" t="s">
        <v>38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>
      <c r="A21" s="5" t="s">
        <v>41</v>
      </c>
      <c r="B21" s="4" t="s">
        <v>40</v>
      </c>
      <c r="C21" s="6" t="s">
        <v>38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>
      <c r="A22" s="5" t="s">
        <v>42</v>
      </c>
      <c r="B22" s="4" t="s">
        <v>43</v>
      </c>
      <c r="C22" s="6" t="s">
        <v>38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>
      <c r="A23" s="5" t="s">
        <v>44</v>
      </c>
      <c r="B23" s="4" t="s">
        <v>43</v>
      </c>
      <c r="C23" s="6" t="s">
        <v>38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>
      <c r="A24" s="5" t="s">
        <v>45</v>
      </c>
      <c r="B24" s="4" t="s">
        <v>46</v>
      </c>
      <c r="C24" s="6" t="s">
        <v>38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>
      <c r="A25" s="5" t="s">
        <v>47</v>
      </c>
      <c r="B25" s="4" t="s">
        <v>48</v>
      </c>
      <c r="C25" s="6" t="s">
        <v>38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>
      <c r="A26" s="5" t="s">
        <v>49</v>
      </c>
      <c r="B26" s="4" t="s">
        <v>48</v>
      </c>
      <c r="C26" s="6" t="s">
        <v>38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>
      <c r="A27" s="5" t="s">
        <v>50</v>
      </c>
      <c r="B27" s="4" t="s">
        <v>48</v>
      </c>
      <c r="C27" s="6" t="s">
        <v>38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>
      <c r="A28" s="5" t="s">
        <v>51</v>
      </c>
      <c r="B28" s="4" t="s">
        <v>52</v>
      </c>
      <c r="C28" s="6" t="s">
        <v>38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>
      <c r="A29" s="5" t="s">
        <v>53</v>
      </c>
      <c r="B29" s="4" t="s">
        <v>52</v>
      </c>
      <c r="C29" s="6" t="s">
        <v>38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>
      <c r="A30" s="5" t="s">
        <v>54</v>
      </c>
      <c r="B30" s="4" t="s">
        <v>55</v>
      </c>
      <c r="C30" s="6" t="s">
        <v>38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>
      <c r="A31" s="5" t="s">
        <v>56</v>
      </c>
      <c r="B31" s="4" t="s">
        <v>57</v>
      </c>
      <c r="C31" s="6" t="s">
        <v>38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>
      <c r="A32" s="5" t="s">
        <v>58</v>
      </c>
      <c r="B32" s="4" t="s">
        <v>59</v>
      </c>
      <c r="C32" s="6" t="s">
        <v>38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>
      <c r="A33" s="5" t="s">
        <v>58</v>
      </c>
      <c r="B33" s="4" t="s">
        <v>59</v>
      </c>
      <c r="C33" s="6" t="s">
        <v>38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>
      <c r="A34" s="5" t="s">
        <v>60</v>
      </c>
      <c r="B34" s="4" t="s">
        <v>61</v>
      </c>
      <c r="C34" s="6" t="s">
        <v>38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>
      <c r="A35" s="5" t="s">
        <v>62</v>
      </c>
      <c r="B35" s="4" t="s">
        <v>61</v>
      </c>
      <c r="C35" s="6" t="s">
        <v>38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>
      <c r="A36" s="5" t="s">
        <v>63</v>
      </c>
      <c r="B36" s="4" t="s">
        <v>64</v>
      </c>
      <c r="C36" s="6" t="s">
        <v>38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>
      <c r="A37" s="5" t="s">
        <v>65</v>
      </c>
      <c r="B37" s="4" t="s">
        <v>66</v>
      </c>
      <c r="C37" s="6" t="s">
        <v>38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>
      <c r="A38" s="5" t="s">
        <v>67</v>
      </c>
      <c r="B38" s="4" t="s">
        <v>68</v>
      </c>
      <c r="C38" s="6" t="s">
        <v>38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>
      <c r="A39" s="5" t="s">
        <v>69</v>
      </c>
      <c r="B39" s="4" t="s">
        <v>68</v>
      </c>
      <c r="C39" s="6" t="s">
        <v>38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>
      <c r="A40" s="5" t="s">
        <v>70</v>
      </c>
      <c r="B40" s="4" t="s">
        <v>68</v>
      </c>
      <c r="C40" s="6" t="s">
        <v>38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>
      <c r="A41" s="5" t="s">
        <v>71</v>
      </c>
      <c r="B41" s="4" t="s">
        <v>72</v>
      </c>
      <c r="C41" s="6" t="s">
        <v>38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>
      <c r="A42" s="5" t="s">
        <v>73</v>
      </c>
      <c r="B42" s="4" t="s">
        <v>7</v>
      </c>
      <c r="C42" s="6" t="s">
        <v>38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>
      <c r="A43" s="5" t="s">
        <v>74</v>
      </c>
      <c r="B43" s="4" t="s">
        <v>75</v>
      </c>
      <c r="C43" s="6" t="s">
        <v>38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>
      <c r="A44" s="5" t="s">
        <v>76</v>
      </c>
      <c r="B44" s="4" t="s">
        <v>77</v>
      </c>
      <c r="C44" s="6" t="s">
        <v>38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>
      <c r="A45" s="5" t="s">
        <v>78</v>
      </c>
      <c r="B45" s="4" t="s">
        <v>79</v>
      </c>
      <c r="C45" s="6" t="s">
        <v>38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>
      <c r="A46" s="5" t="s">
        <v>80</v>
      </c>
      <c r="B46" s="4" t="s">
        <v>79</v>
      </c>
      <c r="C46" s="6" t="s">
        <v>38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>
      <c r="A47" s="5" t="s">
        <v>81</v>
      </c>
      <c r="B47" s="4" t="s">
        <v>79</v>
      </c>
      <c r="C47" s="6" t="s">
        <v>38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>
      <c r="A48" s="5" t="s">
        <v>82</v>
      </c>
      <c r="B48" s="4" t="s">
        <v>83</v>
      </c>
      <c r="C48" s="6" t="s">
        <v>38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>
      <c r="A49" s="5" t="s">
        <v>84</v>
      </c>
      <c r="B49" s="4" t="s">
        <v>83</v>
      </c>
      <c r="C49" s="6" t="s">
        <v>38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>
      <c r="A50" s="5" t="s">
        <v>85</v>
      </c>
      <c r="B50" s="4" t="s">
        <v>83</v>
      </c>
      <c r="C50" s="6" t="s">
        <v>38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>
      <c r="A51" s="5" t="s">
        <v>86</v>
      </c>
      <c r="B51" s="4" t="s">
        <v>87</v>
      </c>
      <c r="C51" s="6" t="s">
        <v>38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>
      <c r="A52" s="5" t="s">
        <v>88</v>
      </c>
      <c r="B52" s="4" t="s">
        <v>89</v>
      </c>
      <c r="C52" s="6" t="s">
        <v>38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>
      <c r="A53" s="5" t="s">
        <v>90</v>
      </c>
      <c r="B53" s="4" t="s">
        <v>89</v>
      </c>
      <c r="C53" s="6" t="s">
        <v>38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>
      <c r="A54" s="5" t="s">
        <v>91</v>
      </c>
      <c r="B54" s="4" t="s">
        <v>92</v>
      </c>
      <c r="C54" s="6" t="s">
        <v>38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>
      <c r="A55" s="5" t="s">
        <v>93</v>
      </c>
      <c r="B55" s="4" t="s">
        <v>92</v>
      </c>
      <c r="C55" s="6" t="s">
        <v>38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>
      <c r="A56" s="5" t="s">
        <v>94</v>
      </c>
      <c r="B56" s="4" t="s">
        <v>95</v>
      </c>
      <c r="C56" s="6" t="s">
        <v>38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>
      <c r="A57" s="5" t="s">
        <v>96</v>
      </c>
      <c r="B57" s="4" t="s">
        <v>97</v>
      </c>
      <c r="C57" s="6" t="s">
        <v>38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>
      <c r="A58" s="5" t="s">
        <v>98</v>
      </c>
      <c r="B58" s="4" t="s">
        <v>99</v>
      </c>
      <c r="C58" s="6" t="s">
        <v>38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>
      <c r="A59" s="5" t="s">
        <v>100</v>
      </c>
      <c r="B59" s="4" t="s">
        <v>101</v>
      </c>
      <c r="C59" s="6" t="s">
        <v>38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>
      <c r="A60" s="5" t="s">
        <v>102</v>
      </c>
      <c r="B60" s="4" t="s">
        <v>15</v>
      </c>
      <c r="C60" s="6" t="s">
        <v>38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>
      <c r="A61" s="5" t="s">
        <v>103</v>
      </c>
      <c r="B61" s="4" t="s">
        <v>104</v>
      </c>
      <c r="C61" s="6" t="s">
        <v>38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>
      <c r="A62" s="5" t="s">
        <v>105</v>
      </c>
      <c r="B62" s="4" t="s">
        <v>106</v>
      </c>
      <c r="C62" s="6" t="s">
        <v>38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>
      <c r="A63" s="5" t="s">
        <v>107</v>
      </c>
      <c r="B63" s="4" t="s">
        <v>108</v>
      </c>
      <c r="C63" s="6" t="s">
        <v>38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>
      <c r="A64" s="5" t="s">
        <v>109</v>
      </c>
      <c r="B64" s="4" t="s">
        <v>108</v>
      </c>
      <c r="C64" s="6" t="s">
        <v>38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>
      <c r="A65" s="5" t="s">
        <v>110</v>
      </c>
      <c r="B65" s="4" t="s">
        <v>111</v>
      </c>
      <c r="C65" s="6" t="s">
        <v>38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>
      <c r="A66" s="5" t="s">
        <v>112</v>
      </c>
      <c r="B66" s="4" t="s">
        <v>113</v>
      </c>
      <c r="C66" s="6" t="s">
        <v>38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>
      <c r="A67" s="5" t="s">
        <v>114</v>
      </c>
      <c r="B67" s="4" t="s">
        <v>113</v>
      </c>
      <c r="C67" s="6" t="s">
        <v>38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>
      <c r="A68" s="5" t="s">
        <v>115</v>
      </c>
      <c r="B68" s="4" t="s">
        <v>116</v>
      </c>
      <c r="C68" s="6" t="s">
        <v>38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>
      <c r="A69" s="5" t="s">
        <v>117</v>
      </c>
      <c r="B69" s="4" t="s">
        <v>118</v>
      </c>
      <c r="C69" s="6" t="s">
        <v>38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>
      <c r="A70" s="5" t="s">
        <v>119</v>
      </c>
      <c r="B70" s="4" t="s">
        <v>120</v>
      </c>
      <c r="C70" s="6" t="s">
        <v>38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>
      <c r="A71" s="5" t="s">
        <v>121</v>
      </c>
      <c r="B71" s="4" t="s">
        <v>122</v>
      </c>
      <c r="C71" s="6" t="s">
        <v>38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>
      <c r="A72" s="5" t="s">
        <v>123</v>
      </c>
      <c r="B72" s="4" t="s">
        <v>124</v>
      </c>
      <c r="C72" s="6" t="s">
        <v>38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>
      <c r="A73" s="5" t="s">
        <v>125</v>
      </c>
      <c r="B73" s="4" t="s">
        <v>126</v>
      </c>
      <c r="C73" s="6" t="s">
        <v>38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>
      <c r="A74" s="5" t="s">
        <v>127</v>
      </c>
      <c r="B74" s="4" t="s">
        <v>126</v>
      </c>
      <c r="C74" s="6" t="s">
        <v>38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>
      <c r="A75" s="5" t="s">
        <v>128</v>
      </c>
      <c r="B75" s="4" t="s">
        <v>126</v>
      </c>
      <c r="C75" s="6" t="s">
        <v>38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>
      <c r="A76" s="5" t="s">
        <v>129</v>
      </c>
      <c r="B76" s="4" t="s">
        <v>130</v>
      </c>
      <c r="C76" s="6" t="s">
        <v>38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>
      <c r="A77" s="5" t="s">
        <v>131</v>
      </c>
      <c r="B77" s="4" t="s">
        <v>130</v>
      </c>
      <c r="C77" s="6" t="s">
        <v>38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>
      <c r="A78" s="5" t="s">
        <v>132</v>
      </c>
      <c r="B78" s="4" t="s">
        <v>130</v>
      </c>
      <c r="C78" s="6" t="s">
        <v>38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>
      <c r="A79" s="5" t="s">
        <v>133</v>
      </c>
      <c r="B79" s="4" t="s">
        <v>130</v>
      </c>
      <c r="C79" s="6" t="s">
        <v>38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>
      <c r="A80" s="5" t="s">
        <v>134</v>
      </c>
      <c r="B80" s="4" t="s">
        <v>130</v>
      </c>
      <c r="C80" s="6" t="s">
        <v>38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>
      <c r="A81" s="5" t="s">
        <v>135</v>
      </c>
      <c r="B81" s="4" t="s">
        <v>136</v>
      </c>
      <c r="C81" s="6" t="s">
        <v>38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>
      <c r="A82" s="5" t="s">
        <v>137</v>
      </c>
      <c r="B82" s="4" t="s">
        <v>138</v>
      </c>
      <c r="C82" s="6" t="s">
        <v>38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>
      <c r="A83" s="5" t="s">
        <v>139</v>
      </c>
      <c r="B83" s="4" t="s">
        <v>140</v>
      </c>
      <c r="C83" s="6" t="s">
        <v>38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>
      <c r="A84" s="5" t="s">
        <v>141</v>
      </c>
      <c r="B84" s="4" t="s">
        <v>142</v>
      </c>
      <c r="C84" s="6" t="s">
        <v>38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>
      <c r="A85" s="5" t="s">
        <v>143</v>
      </c>
      <c r="B85" s="4" t="s">
        <v>144</v>
      </c>
      <c r="C85" s="6" t="s">
        <v>38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>
      <c r="A86" s="5" t="s">
        <v>145</v>
      </c>
      <c r="B86" s="4" t="s">
        <v>146</v>
      </c>
      <c r="C86" s="6" t="s">
        <v>38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>
      <c r="A87" s="5" t="s">
        <v>147</v>
      </c>
      <c r="B87" s="4" t="s">
        <v>148</v>
      </c>
      <c r="C87" s="6" t="s">
        <v>38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>
      <c r="A88" s="5" t="s">
        <v>149</v>
      </c>
      <c r="B88" s="4" t="s">
        <v>150</v>
      </c>
      <c r="C88" s="6" t="s">
        <v>38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>
      <c r="A89" s="5" t="s">
        <v>151</v>
      </c>
      <c r="B89" s="4" t="s">
        <v>152</v>
      </c>
      <c r="C89" s="6" t="s">
        <v>38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>
      <c r="A90" s="5" t="s">
        <v>153</v>
      </c>
      <c r="B90" s="4" t="s">
        <v>154</v>
      </c>
      <c r="C90" s="6" t="s">
        <v>38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>
      <c r="A91" s="5" t="s">
        <v>155</v>
      </c>
      <c r="B91" s="4" t="s">
        <v>156</v>
      </c>
      <c r="C91" s="6" t="s">
        <v>38</v>
      </c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>
      <c r="A92" s="5" t="s">
        <v>157</v>
      </c>
      <c r="B92" s="4" t="s">
        <v>158</v>
      </c>
      <c r="C92" s="6" t="s">
        <v>38</v>
      </c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>
      <c r="A93" s="5" t="s">
        <v>159</v>
      </c>
      <c r="B93" s="4" t="s">
        <v>160</v>
      </c>
      <c r="C93" s="6" t="s">
        <v>38</v>
      </c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>
      <c r="A94" s="5" t="s">
        <v>161</v>
      </c>
      <c r="B94" s="4" t="s">
        <v>162</v>
      </c>
      <c r="C94" s="6" t="s">
        <v>38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>
      <c r="A95" s="5" t="s">
        <v>163</v>
      </c>
      <c r="B95" s="4" t="s">
        <v>164</v>
      </c>
      <c r="C95" s="6" t="s">
        <v>38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>
      <c r="A96" s="5" t="s">
        <v>165</v>
      </c>
      <c r="B96" s="4" t="s">
        <v>166</v>
      </c>
      <c r="C96" s="6" t="s">
        <v>38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>
      <c r="A97" s="5" t="s">
        <v>167</v>
      </c>
      <c r="B97" s="4" t="s">
        <v>168</v>
      </c>
      <c r="C97" s="6" t="s">
        <v>38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>
      <c r="A98" s="5" t="s">
        <v>169</v>
      </c>
      <c r="B98" s="4" t="s">
        <v>168</v>
      </c>
      <c r="C98" s="6" t="s">
        <v>38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>
      <c r="A99" s="5" t="s">
        <v>170</v>
      </c>
      <c r="B99" s="4" t="s">
        <v>171</v>
      </c>
      <c r="C99" s="6" t="s">
        <v>38</v>
      </c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>
      <c r="A100" s="5" t="s">
        <v>172</v>
      </c>
      <c r="B100" s="4" t="s">
        <v>173</v>
      </c>
      <c r="C100" s="6" t="s">
        <v>38</v>
      </c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>
      <c r="A101" s="5" t="s">
        <v>174</v>
      </c>
      <c r="B101" s="4" t="s">
        <v>175</v>
      </c>
      <c r="C101" s="6" t="s">
        <v>38</v>
      </c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>
      <c r="A102" s="5" t="s">
        <v>176</v>
      </c>
      <c r="B102" s="4" t="s">
        <v>175</v>
      </c>
      <c r="C102" s="6" t="s">
        <v>38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>
      <c r="A103" s="5" t="s">
        <v>176</v>
      </c>
      <c r="B103" s="4" t="s">
        <v>175</v>
      </c>
      <c r="C103" s="6" t="s">
        <v>38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>
      <c r="A104" s="5" t="s">
        <v>177</v>
      </c>
      <c r="B104" s="4" t="s">
        <v>178</v>
      </c>
      <c r="C104" s="6" t="s">
        <v>38</v>
      </c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>
      <c r="A105" s="5" t="s">
        <v>179</v>
      </c>
      <c r="B105" s="4" t="s">
        <v>178</v>
      </c>
      <c r="C105" s="6" t="s">
        <v>38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>
      <c r="A106" s="5" t="s">
        <v>180</v>
      </c>
      <c r="B106" s="4" t="s">
        <v>178</v>
      </c>
      <c r="C106" s="6" t="s">
        <v>38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>
      <c r="A107" s="5" t="s">
        <v>181</v>
      </c>
      <c r="B107" s="4" t="s">
        <v>178</v>
      </c>
      <c r="C107" s="6" t="s">
        <v>38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>
      <c r="A108" s="5" t="s">
        <v>182</v>
      </c>
      <c r="B108" s="4" t="s">
        <v>178</v>
      </c>
      <c r="C108" s="6" t="s">
        <v>38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>
      <c r="A109" s="5" t="s">
        <v>183</v>
      </c>
      <c r="B109" s="4" t="s">
        <v>184</v>
      </c>
      <c r="C109" s="6" t="s">
        <v>38</v>
      </c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>
      <c r="A110" s="5" t="s">
        <v>185</v>
      </c>
      <c r="B110" s="4" t="s">
        <v>184</v>
      </c>
      <c r="C110" s="6" t="s">
        <v>38</v>
      </c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>
      <c r="A111" s="5" t="s">
        <v>186</v>
      </c>
      <c r="B111" s="4" t="s">
        <v>184</v>
      </c>
      <c r="C111" s="6" t="s">
        <v>38</v>
      </c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>
      <c r="A112" s="5" t="s">
        <v>187</v>
      </c>
      <c r="B112" s="4" t="s">
        <v>188</v>
      </c>
      <c r="C112" s="6" t="s">
        <v>38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>
      <c r="A113" s="5" t="s">
        <v>189</v>
      </c>
      <c r="B113" s="4" t="s">
        <v>190</v>
      </c>
      <c r="C113" s="6" t="s">
        <v>38</v>
      </c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>
      <c r="A114" s="5" t="s">
        <v>191</v>
      </c>
      <c r="B114" s="4" t="s">
        <v>192</v>
      </c>
      <c r="C114" s="6" t="s">
        <v>38</v>
      </c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>
      <c r="A115" s="5" t="s">
        <v>193</v>
      </c>
      <c r="B115" s="4" t="s">
        <v>192</v>
      </c>
      <c r="C115" s="6" t="s">
        <v>38</v>
      </c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>
      <c r="A116" s="5" t="s">
        <v>194</v>
      </c>
      <c r="B116" s="4" t="s">
        <v>195</v>
      </c>
      <c r="C116" s="6" t="s">
        <v>38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>
      <c r="A117" s="5" t="s">
        <v>196</v>
      </c>
      <c r="B117" s="4" t="s">
        <v>195</v>
      </c>
      <c r="C117" s="6" t="s">
        <v>38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>
      <c r="A118" s="5" t="s">
        <v>197</v>
      </c>
      <c r="B118" s="4" t="s">
        <v>198</v>
      </c>
      <c r="C118" s="6" t="s">
        <v>38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>
      <c r="A119" s="5" t="s">
        <v>199</v>
      </c>
      <c r="B119" s="4" t="s">
        <v>200</v>
      </c>
      <c r="C119" s="6" t="s">
        <v>38</v>
      </c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>
      <c r="A120" s="5" t="s">
        <v>201</v>
      </c>
      <c r="B120" s="4" t="s">
        <v>27</v>
      </c>
      <c r="C120" s="6" t="s">
        <v>38</v>
      </c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>
      <c r="A121" s="5" t="s">
        <v>202</v>
      </c>
      <c r="B121" s="4" t="s">
        <v>203</v>
      </c>
      <c r="C121" s="6" t="s">
        <v>38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>
      <c r="A122" s="5" t="s">
        <v>204</v>
      </c>
      <c r="B122" s="4" t="s">
        <v>203</v>
      </c>
      <c r="C122" s="6" t="s">
        <v>38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>
      <c r="A123" s="5" t="s">
        <v>205</v>
      </c>
      <c r="B123" s="4" t="s">
        <v>206</v>
      </c>
      <c r="C123" s="6" t="s">
        <v>38</v>
      </c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>
      <c r="A124" s="5" t="s">
        <v>207</v>
      </c>
      <c r="B124" s="4" t="s">
        <v>206</v>
      </c>
      <c r="C124" s="6" t="s">
        <v>38</v>
      </c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>
      <c r="A125" s="5" t="s">
        <v>208</v>
      </c>
      <c r="B125" s="4" t="s">
        <v>209</v>
      </c>
      <c r="C125" s="6" t="s">
        <v>38</v>
      </c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>
      <c r="A126" s="5" t="s">
        <v>210</v>
      </c>
      <c r="B126" s="4" t="s">
        <v>211</v>
      </c>
      <c r="C126" s="6" t="s">
        <v>38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>
      <c r="A127" s="5" t="s">
        <v>212</v>
      </c>
      <c r="B127" s="4" t="s">
        <v>213</v>
      </c>
      <c r="C127" s="6" t="s">
        <v>38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>
      <c r="A128" s="5" t="s">
        <v>214</v>
      </c>
      <c r="B128" s="4" t="s">
        <v>215</v>
      </c>
      <c r="C128" s="6" t="s">
        <v>38</v>
      </c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>
      <c r="A129" s="5" t="s">
        <v>216</v>
      </c>
      <c r="B129" s="4" t="s">
        <v>215</v>
      </c>
      <c r="C129" s="6" t="s">
        <v>38</v>
      </c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>
      <c r="A130" s="5" t="s">
        <v>217</v>
      </c>
      <c r="B130" s="4" t="s">
        <v>218</v>
      </c>
      <c r="C130" s="6" t="s">
        <v>38</v>
      </c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>
      <c r="A131" s="5" t="s">
        <v>219</v>
      </c>
      <c r="B131" s="4" t="s">
        <v>218</v>
      </c>
      <c r="C131" s="6" t="s">
        <v>38</v>
      </c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>
      <c r="A132" s="5" t="s">
        <v>220</v>
      </c>
      <c r="B132" s="4" t="s">
        <v>221</v>
      </c>
      <c r="C132" s="6" t="s">
        <v>38</v>
      </c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>
      <c r="A133" s="5" t="s">
        <v>222</v>
      </c>
      <c r="B133" s="4" t="s">
        <v>221</v>
      </c>
      <c r="C133" s="6" t="s">
        <v>38</v>
      </c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>
      <c r="A134" s="5" t="s">
        <v>223</v>
      </c>
      <c r="B134" s="4" t="s">
        <v>224</v>
      </c>
      <c r="C134" s="6" t="s">
        <v>38</v>
      </c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>
      <c r="A135" s="5" t="s">
        <v>225</v>
      </c>
      <c r="B135" s="4" t="s">
        <v>226</v>
      </c>
      <c r="C135" s="6" t="s">
        <v>38</v>
      </c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>
      <c r="A136" s="5" t="s">
        <v>227</v>
      </c>
      <c r="B136" s="4" t="s">
        <v>228</v>
      </c>
      <c r="C136" s="6" t="s">
        <v>38</v>
      </c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>
      <c r="A137" s="5" t="s">
        <v>229</v>
      </c>
      <c r="B137" s="4" t="s">
        <v>230</v>
      </c>
      <c r="C137" s="6" t="s">
        <v>38</v>
      </c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>
      <c r="A138" s="5" t="s">
        <v>231</v>
      </c>
      <c r="B138" s="4" t="s">
        <v>232</v>
      </c>
      <c r="C138" s="6" t="s">
        <v>38</v>
      </c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>
      <c r="A139" s="5" t="s">
        <v>233</v>
      </c>
      <c r="B139" s="4" t="s">
        <v>30</v>
      </c>
      <c r="C139" s="6" t="s">
        <v>38</v>
      </c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>
      <c r="A140" s="5" t="s">
        <v>234</v>
      </c>
      <c r="B140" s="4" t="s">
        <v>30</v>
      </c>
      <c r="C140" s="6" t="s">
        <v>38</v>
      </c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>
      <c r="A141" s="5" t="s">
        <v>235</v>
      </c>
      <c r="B141" s="4" t="s">
        <v>236</v>
      </c>
      <c r="C141" s="6" t="s">
        <v>38</v>
      </c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>
      <c r="A142" s="5" t="s">
        <v>237</v>
      </c>
      <c r="B142" s="4" t="s">
        <v>236</v>
      </c>
      <c r="C142" s="6" t="s">
        <v>38</v>
      </c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>
      <c r="A143" s="5" t="s">
        <v>238</v>
      </c>
      <c r="B143" s="4" t="s">
        <v>239</v>
      </c>
      <c r="C143" s="6" t="s">
        <v>38</v>
      </c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>
      <c r="A144" s="5" t="s">
        <v>240</v>
      </c>
      <c r="B144" s="4" t="s">
        <v>239</v>
      </c>
      <c r="C144" s="6" t="s">
        <v>38</v>
      </c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>
      <c r="A145" s="5" t="s">
        <v>241</v>
      </c>
      <c r="B145" s="4" t="s">
        <v>242</v>
      </c>
      <c r="C145" s="6" t="s">
        <v>38</v>
      </c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>
      <c r="A146" s="5" t="s">
        <v>243</v>
      </c>
      <c r="B146" s="4" t="s">
        <v>244</v>
      </c>
      <c r="C146" s="6" t="s">
        <v>38</v>
      </c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>
      <c r="A147" s="5" t="s">
        <v>245</v>
      </c>
      <c r="B147" s="4" t="s">
        <v>244</v>
      </c>
      <c r="C147" s="6" t="s">
        <v>38</v>
      </c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>
      <c r="A148" s="5" t="s">
        <v>246</v>
      </c>
      <c r="B148" s="4" t="s">
        <v>247</v>
      </c>
      <c r="C148" s="6" t="s">
        <v>38</v>
      </c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>
      <c r="A149" s="5" t="s">
        <v>248</v>
      </c>
      <c r="B149" s="4" t="s">
        <v>249</v>
      </c>
      <c r="C149" s="6" t="s">
        <v>38</v>
      </c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>
      <c r="A150" s="5" t="s">
        <v>250</v>
      </c>
      <c r="B150" s="4" t="s">
        <v>251</v>
      </c>
      <c r="C150" s="6" t="s">
        <v>38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>
      <c r="A151" s="5" t="s">
        <v>252</v>
      </c>
      <c r="B151" s="4" t="s">
        <v>251</v>
      </c>
      <c r="C151" s="6" t="s">
        <v>38</v>
      </c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>
      <c r="A152" s="5" t="s">
        <v>253</v>
      </c>
      <c r="B152" s="4" t="s">
        <v>254</v>
      </c>
      <c r="C152" s="6" t="s">
        <v>38</v>
      </c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>
      <c r="A153" s="5" t="s">
        <v>255</v>
      </c>
      <c r="B153" s="4" t="s">
        <v>33</v>
      </c>
      <c r="C153" s="6" t="s">
        <v>38</v>
      </c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>
      <c r="A154" s="5" t="s">
        <v>256</v>
      </c>
      <c r="B154" s="4" t="s">
        <v>33</v>
      </c>
      <c r="C154" s="6" t="s">
        <v>38</v>
      </c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>
      <c r="A155" s="5" t="s">
        <v>257</v>
      </c>
      <c r="B155" s="4" t="s">
        <v>258</v>
      </c>
      <c r="C155" s="6" t="s">
        <v>38</v>
      </c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>
      <c r="A156" s="5" t="s">
        <v>259</v>
      </c>
      <c r="B156" s="4" t="s">
        <v>260</v>
      </c>
      <c r="C156" s="6" t="s">
        <v>38</v>
      </c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>
      <c r="A157" s="5" t="s">
        <v>261</v>
      </c>
      <c r="B157" s="4" t="s">
        <v>260</v>
      </c>
      <c r="C157" s="6" t="s">
        <v>38</v>
      </c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>
      <c r="A158" s="5" t="s">
        <v>262</v>
      </c>
      <c r="B158" s="4" t="s">
        <v>260</v>
      </c>
      <c r="C158" s="6" t="s">
        <v>38</v>
      </c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>
      <c r="A159" s="5" t="s">
        <v>263</v>
      </c>
      <c r="B159" s="4" t="s">
        <v>260</v>
      </c>
      <c r="C159" s="6" t="s">
        <v>38</v>
      </c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>
      <c r="A160" s="5" t="s">
        <v>264</v>
      </c>
      <c r="B160" s="4" t="s">
        <v>265</v>
      </c>
      <c r="C160" s="6" t="s">
        <v>38</v>
      </c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>
      <c r="A161" s="5" t="s">
        <v>266</v>
      </c>
      <c r="B161" s="4" t="s">
        <v>267</v>
      </c>
      <c r="C161" s="6" t="s">
        <v>38</v>
      </c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>
      <c r="A162" s="5" t="s">
        <v>268</v>
      </c>
      <c r="B162" s="4" t="s">
        <v>269</v>
      </c>
      <c r="C162" s="6" t="s">
        <v>38</v>
      </c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>
      <c r="A163" s="5" t="s">
        <v>270</v>
      </c>
      <c r="B163" s="4" t="s">
        <v>271</v>
      </c>
      <c r="C163" s="6" t="s">
        <v>38</v>
      </c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>
      <c r="A164" s="5" t="s">
        <v>272</v>
      </c>
      <c r="B164" s="4" t="s">
        <v>273</v>
      </c>
      <c r="C164" s="6" t="s">
        <v>38</v>
      </c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>
      <c r="A165" s="5" t="s">
        <v>274</v>
      </c>
      <c r="B165" s="4" t="s">
        <v>275</v>
      </c>
      <c r="C165" s="6" t="s">
        <v>38</v>
      </c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>
      <c r="A166" s="5" t="s">
        <v>276</v>
      </c>
      <c r="B166" s="4" t="s">
        <v>277</v>
      </c>
      <c r="C166" s="6" t="s">
        <v>38</v>
      </c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>
      <c r="A167" s="5" t="s">
        <v>278</v>
      </c>
      <c r="B167" s="4" t="s">
        <v>279</v>
      </c>
      <c r="C167" s="6" t="s">
        <v>38</v>
      </c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>
      <c r="A168" s="5" t="s">
        <v>280</v>
      </c>
      <c r="B168" s="4" t="s">
        <v>279</v>
      </c>
      <c r="C168" s="6" t="s">
        <v>38</v>
      </c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>
      <c r="A169" s="5" t="s">
        <v>281</v>
      </c>
      <c r="B169" s="4" t="s">
        <v>282</v>
      </c>
      <c r="C169" s="6" t="s">
        <v>38</v>
      </c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>
      <c r="A170" s="5" t="s">
        <v>283</v>
      </c>
      <c r="B170" s="4" t="s">
        <v>282</v>
      </c>
      <c r="C170" s="6" t="s">
        <v>38</v>
      </c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>
      <c r="A171" s="5" t="s">
        <v>284</v>
      </c>
      <c r="B171" s="4" t="s">
        <v>285</v>
      </c>
      <c r="C171" s="6" t="s">
        <v>38</v>
      </c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>
      <c r="A172" s="5" t="s">
        <v>286</v>
      </c>
      <c r="B172" s="4" t="s">
        <v>287</v>
      </c>
      <c r="C172" s="6" t="s">
        <v>38</v>
      </c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>
      <c r="A173" s="5" t="s">
        <v>288</v>
      </c>
      <c r="B173" s="4" t="s">
        <v>289</v>
      </c>
      <c r="C173" s="6" t="s">
        <v>38</v>
      </c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>
      <c r="A174" s="5" t="s">
        <v>290</v>
      </c>
      <c r="B174" s="4" t="s">
        <v>291</v>
      </c>
      <c r="C174" s="6" t="s">
        <v>38</v>
      </c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>
      <c r="A175" s="5" t="s">
        <v>292</v>
      </c>
      <c r="B175" s="4" t="s">
        <v>293</v>
      </c>
      <c r="C175" s="6" t="s">
        <v>38</v>
      </c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>
      <c r="A176" s="5" t="s">
        <v>294</v>
      </c>
      <c r="B176" s="4" t="s">
        <v>295</v>
      </c>
      <c r="C176" s="6" t="s">
        <v>38</v>
      </c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>
      <c r="A177" s="5" t="s">
        <v>296</v>
      </c>
      <c r="B177" s="4" t="s">
        <v>295</v>
      </c>
      <c r="C177" s="6" t="s">
        <v>38</v>
      </c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>
      <c r="A178" s="5" t="s">
        <v>297</v>
      </c>
      <c r="B178" s="4" t="s">
        <v>298</v>
      </c>
      <c r="C178" s="6" t="s">
        <v>38</v>
      </c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>
      <c r="A179" s="5" t="s">
        <v>299</v>
      </c>
      <c r="B179" s="4" t="s">
        <v>300</v>
      </c>
      <c r="C179" s="6" t="s">
        <v>38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>
      <c r="A180" s="5" t="s">
        <v>301</v>
      </c>
      <c r="B180" s="4" t="s">
        <v>300</v>
      </c>
      <c r="C180" s="6" t="s">
        <v>38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>
      <c r="A181" s="5" t="s">
        <v>302</v>
      </c>
      <c r="B181" s="4" t="s">
        <v>303</v>
      </c>
      <c r="C181" s="6" t="s">
        <v>38</v>
      </c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>
      <c r="A182" s="5" t="s">
        <v>304</v>
      </c>
      <c r="B182" s="4" t="s">
        <v>305</v>
      </c>
      <c r="C182" s="6" t="s">
        <v>38</v>
      </c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>
      <c r="A183" s="5" t="s">
        <v>306</v>
      </c>
      <c r="B183" s="4" t="s">
        <v>307</v>
      </c>
      <c r="C183" s="6" t="s">
        <v>38</v>
      </c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>
      <c r="A184" s="5" t="s">
        <v>308</v>
      </c>
      <c r="B184" s="4" t="s">
        <v>309</v>
      </c>
      <c r="C184" s="6" t="s">
        <v>38</v>
      </c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>
      <c r="A185" s="5" t="s">
        <v>310</v>
      </c>
      <c r="B185" s="4" t="s">
        <v>311</v>
      </c>
      <c r="C185" s="6" t="s">
        <v>38</v>
      </c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>
      <c r="A186" s="5" t="s">
        <v>312</v>
      </c>
      <c r="B186" s="4" t="s">
        <v>313</v>
      </c>
      <c r="C186" s="6" t="s">
        <v>38</v>
      </c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>
      <c r="A187" s="5" t="s">
        <v>314</v>
      </c>
      <c r="B187" s="4" t="s">
        <v>315</v>
      </c>
      <c r="C187" s="6" t="s">
        <v>38</v>
      </c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>
      <c r="A188" s="5" t="s">
        <v>316</v>
      </c>
      <c r="B188" s="4" t="s">
        <v>317</v>
      </c>
      <c r="C188" s="6" t="s">
        <v>38</v>
      </c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>
      <c r="A189" s="5" t="s">
        <v>318</v>
      </c>
      <c r="B189" s="4" t="s">
        <v>319</v>
      </c>
      <c r="C189" s="6" t="s">
        <v>38</v>
      </c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>
      <c r="A190" s="5" t="s">
        <v>320</v>
      </c>
      <c r="B190" s="4" t="s">
        <v>321</v>
      </c>
      <c r="C190" s="6" t="s">
        <v>38</v>
      </c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>
      <c r="A191" s="5" t="s">
        <v>322</v>
      </c>
      <c r="B191" s="4" t="s">
        <v>321</v>
      </c>
      <c r="C191" s="6" t="s">
        <v>38</v>
      </c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>
      <c r="A192" s="5" t="s">
        <v>323</v>
      </c>
      <c r="B192" s="4" t="s">
        <v>321</v>
      </c>
      <c r="C192" s="6" t="s">
        <v>38</v>
      </c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>
      <c r="A193" s="5" t="s">
        <v>324</v>
      </c>
      <c r="B193" s="4" t="s">
        <v>325</v>
      </c>
      <c r="C193" s="6" t="s">
        <v>38</v>
      </c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>
      <c r="A194" s="5" t="s">
        <v>326</v>
      </c>
      <c r="B194" s="4" t="s">
        <v>325</v>
      </c>
      <c r="C194" s="6" t="s">
        <v>38</v>
      </c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>
      <c r="A195" s="5" t="s">
        <v>327</v>
      </c>
      <c r="B195" s="4" t="s">
        <v>328</v>
      </c>
      <c r="C195" s="6" t="s">
        <v>38</v>
      </c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>
      <c r="A196" s="5" t="s">
        <v>329</v>
      </c>
      <c r="B196" s="4" t="s">
        <v>330</v>
      </c>
      <c r="C196" s="6" t="s">
        <v>38</v>
      </c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>
      <c r="A197" s="5" t="s">
        <v>331</v>
      </c>
      <c r="B197" s="4" t="s">
        <v>332</v>
      </c>
      <c r="C197" s="6" t="s">
        <v>38</v>
      </c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>
      <c r="A198" s="5" t="s">
        <v>333</v>
      </c>
      <c r="B198" s="4" t="s">
        <v>334</v>
      </c>
      <c r="C198" s="6" t="s">
        <v>38</v>
      </c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>
      <c r="A199" s="5" t="s">
        <v>335</v>
      </c>
      <c r="B199" s="4" t="s">
        <v>334</v>
      </c>
      <c r="C199" s="6" t="s">
        <v>38</v>
      </c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29"/>
  </cols>
  <sheetData>
    <row r="1">
      <c r="A1" s="8" t="s">
        <v>0</v>
      </c>
      <c r="B1" s="9" t="s">
        <v>1</v>
      </c>
      <c r="C1" s="10" t="s">
        <v>2</v>
      </c>
    </row>
    <row r="2">
      <c r="A2" s="5" t="s">
        <v>3</v>
      </c>
      <c r="B2" s="4" t="s">
        <v>4</v>
      </c>
      <c r="C2" s="6" t="s">
        <v>5</v>
      </c>
    </row>
    <row r="3">
      <c r="A3" s="5" t="s">
        <v>6</v>
      </c>
      <c r="B3" s="4" t="s">
        <v>7</v>
      </c>
      <c r="C3" s="6" t="s">
        <v>5</v>
      </c>
    </row>
    <row r="4">
      <c r="A4" s="5" t="s">
        <v>8</v>
      </c>
      <c r="B4" s="4" t="s">
        <v>9</v>
      </c>
      <c r="C4" s="6" t="s">
        <v>5</v>
      </c>
    </row>
    <row r="5">
      <c r="A5" s="5" t="s">
        <v>10</v>
      </c>
      <c r="B5" s="4" t="s">
        <v>11</v>
      </c>
      <c r="C5" s="6" t="s">
        <v>5</v>
      </c>
    </row>
    <row r="6">
      <c r="A6" s="5" t="s">
        <v>12</v>
      </c>
      <c r="B6" s="4" t="s">
        <v>13</v>
      </c>
      <c r="C6" s="6" t="s">
        <v>5</v>
      </c>
    </row>
    <row r="7">
      <c r="A7" s="7" t="s">
        <v>14</v>
      </c>
      <c r="B7" s="4" t="s">
        <v>15</v>
      </c>
      <c r="C7" s="6" t="s">
        <v>5</v>
      </c>
    </row>
    <row r="8">
      <c r="A8" s="5" t="s">
        <v>16</v>
      </c>
      <c r="B8" s="4" t="s">
        <v>17</v>
      </c>
      <c r="C8" s="6" t="s">
        <v>5</v>
      </c>
    </row>
    <row r="9">
      <c r="A9" s="7" t="s">
        <v>18</v>
      </c>
      <c r="B9" s="4" t="s">
        <v>19</v>
      </c>
      <c r="C9" s="6" t="s">
        <v>5</v>
      </c>
    </row>
    <row r="10">
      <c r="A10" s="5" t="s">
        <v>20</v>
      </c>
      <c r="B10" s="4" t="s">
        <v>21</v>
      </c>
      <c r="C10" s="6" t="s">
        <v>5</v>
      </c>
    </row>
    <row r="11">
      <c r="A11" s="5" t="s">
        <v>22</v>
      </c>
      <c r="B11" s="4" t="s">
        <v>23</v>
      </c>
      <c r="C11" s="6" t="s">
        <v>5</v>
      </c>
    </row>
    <row r="12">
      <c r="A12" s="5" t="s">
        <v>24</v>
      </c>
      <c r="B12" s="4" t="s">
        <v>25</v>
      </c>
      <c r="C12" s="6" t="s">
        <v>5</v>
      </c>
    </row>
    <row r="13">
      <c r="A13" s="5" t="s">
        <v>26</v>
      </c>
      <c r="B13" s="4" t="s">
        <v>27</v>
      </c>
      <c r="C13" s="6" t="s">
        <v>5</v>
      </c>
    </row>
    <row r="14">
      <c r="A14" s="5" t="s">
        <v>28</v>
      </c>
      <c r="B14" s="4" t="s">
        <v>27</v>
      </c>
      <c r="C14" s="6" t="s">
        <v>5</v>
      </c>
    </row>
    <row r="15">
      <c r="A15" s="5" t="s">
        <v>29</v>
      </c>
      <c r="B15" s="4" t="s">
        <v>30</v>
      </c>
      <c r="C15" s="6" t="s">
        <v>5</v>
      </c>
    </row>
    <row r="16">
      <c r="A16" s="5" t="s">
        <v>31</v>
      </c>
      <c r="B16" s="4" t="s">
        <v>30</v>
      </c>
      <c r="C16" s="6" t="s">
        <v>5</v>
      </c>
    </row>
    <row r="17">
      <c r="A17" s="5" t="s">
        <v>32</v>
      </c>
      <c r="B17" s="4" t="s">
        <v>33</v>
      </c>
      <c r="C17" s="6" t="s">
        <v>5</v>
      </c>
    </row>
    <row r="18">
      <c r="A18" s="5" t="s">
        <v>34</v>
      </c>
      <c r="B18" s="4" t="s">
        <v>35</v>
      </c>
      <c r="C18" s="6" t="s">
        <v>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29"/>
  </cols>
  <sheetData>
    <row r="1">
      <c r="A1" s="11" t="s">
        <v>0</v>
      </c>
      <c r="B1" s="12" t="s">
        <v>1</v>
      </c>
    </row>
    <row r="2">
      <c r="A2" s="13" t="s">
        <v>3</v>
      </c>
      <c r="B2" s="14" t="s">
        <v>4</v>
      </c>
    </row>
    <row r="3">
      <c r="A3" s="13" t="s">
        <v>6</v>
      </c>
      <c r="B3" s="14" t="s">
        <v>7</v>
      </c>
    </row>
    <row r="4">
      <c r="A4" s="13" t="s">
        <v>8</v>
      </c>
      <c r="B4" s="14" t="s">
        <v>9</v>
      </c>
    </row>
    <row r="5">
      <c r="A5" s="13" t="s">
        <v>10</v>
      </c>
      <c r="B5" s="14" t="s">
        <v>11</v>
      </c>
    </row>
    <row r="6">
      <c r="A6" s="13" t="s">
        <v>12</v>
      </c>
      <c r="B6" s="14" t="s">
        <v>13</v>
      </c>
    </row>
    <row r="7">
      <c r="A7" s="13" t="s">
        <v>14</v>
      </c>
      <c r="B7" s="14" t="s">
        <v>15</v>
      </c>
    </row>
    <row r="8">
      <c r="A8" s="13" t="s">
        <v>16</v>
      </c>
      <c r="B8" s="14" t="s">
        <v>17</v>
      </c>
    </row>
    <row r="9">
      <c r="A9" s="15" t="s">
        <v>18</v>
      </c>
      <c r="B9" s="14" t="s">
        <v>19</v>
      </c>
    </row>
    <row r="10">
      <c r="A10" s="13" t="s">
        <v>20</v>
      </c>
      <c r="B10" s="14" t="s">
        <v>21</v>
      </c>
    </row>
    <row r="11">
      <c r="A11" s="13" t="s">
        <v>22</v>
      </c>
      <c r="B11" s="14" t="s">
        <v>23</v>
      </c>
    </row>
    <row r="12">
      <c r="A12" s="13" t="s">
        <v>24</v>
      </c>
      <c r="B12" s="14" t="s">
        <v>25</v>
      </c>
    </row>
    <row r="13">
      <c r="A13" s="13" t="s">
        <v>26</v>
      </c>
      <c r="B13" s="14" t="s">
        <v>27</v>
      </c>
    </row>
    <row r="14">
      <c r="A14" s="13" t="s">
        <v>28</v>
      </c>
      <c r="B14" s="14" t="s">
        <v>27</v>
      </c>
    </row>
    <row r="15">
      <c r="A15" s="13" t="s">
        <v>29</v>
      </c>
      <c r="B15" s="14" t="s">
        <v>30</v>
      </c>
    </row>
    <row r="16">
      <c r="A16" s="13" t="s">
        <v>31</v>
      </c>
      <c r="B16" s="14" t="s">
        <v>30</v>
      </c>
    </row>
    <row r="17">
      <c r="A17" s="13" t="s">
        <v>32</v>
      </c>
      <c r="B17" s="14" t="s">
        <v>33</v>
      </c>
    </row>
    <row r="18">
      <c r="A18" s="13" t="s">
        <v>34</v>
      </c>
      <c r="B18" s="14" t="s">
        <v>35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6" t="s">
        <v>336</v>
      </c>
      <c r="B1" s="16">
        <v>17.0</v>
      </c>
    </row>
    <row r="2">
      <c r="A2" s="16" t="s">
        <v>337</v>
      </c>
      <c r="B2" s="16">
        <v>181.0</v>
      </c>
    </row>
    <row r="3">
      <c r="A3" s="16" t="s">
        <v>338</v>
      </c>
      <c r="B3" s="16">
        <v>198.0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7" t="s">
        <v>0</v>
      </c>
      <c r="B1" s="17" t="s">
        <v>339</v>
      </c>
      <c r="C1" s="9" t="s">
        <v>340</v>
      </c>
      <c r="D1" s="9" t="s">
        <v>340</v>
      </c>
      <c r="E1" s="18" t="s">
        <v>1</v>
      </c>
    </row>
    <row r="2">
      <c r="A2" s="19" t="s">
        <v>36</v>
      </c>
      <c r="B2" s="19" t="s">
        <v>341</v>
      </c>
      <c r="C2" s="20" t="str">
        <f t="shared" ref="C2:C199" si="1">RIGHT(B2,LEN(B2)-FIND("_",B2))</f>
        <v>p003v_preTEI.xml</v>
      </c>
      <c r="D2" s="20" t="str">
        <f t="shared" ref="D2:D199" si="2">LEFT(C2,FIND("_",C2)-1)</f>
        <v>p003v</v>
      </c>
      <c r="E2" s="21" t="str">
        <f t="shared" ref="E2:E199" si="3">RIGHT(D2, LEN(D2)-1)</f>
        <v>003v</v>
      </c>
    </row>
    <row r="3">
      <c r="A3" s="19" t="s">
        <v>39</v>
      </c>
      <c r="B3" s="19" t="s">
        <v>342</v>
      </c>
      <c r="C3" s="20" t="str">
        <f t="shared" si="1"/>
        <v>p004r_preTEI.xml</v>
      </c>
      <c r="D3" s="20" t="str">
        <f t="shared" si="2"/>
        <v>p004r</v>
      </c>
      <c r="E3" s="21" t="str">
        <f t="shared" si="3"/>
        <v>004r</v>
      </c>
    </row>
    <row r="4">
      <c r="A4" s="19" t="s">
        <v>41</v>
      </c>
      <c r="B4" s="19" t="s">
        <v>342</v>
      </c>
      <c r="C4" s="20" t="str">
        <f t="shared" si="1"/>
        <v>p004r_preTEI.xml</v>
      </c>
      <c r="D4" s="20" t="str">
        <f t="shared" si="2"/>
        <v>p004r</v>
      </c>
      <c r="E4" s="21" t="str">
        <f t="shared" si="3"/>
        <v>004r</v>
      </c>
    </row>
    <row r="5">
      <c r="A5" s="19" t="s">
        <v>42</v>
      </c>
      <c r="B5" s="19" t="s">
        <v>343</v>
      </c>
      <c r="C5" s="20" t="str">
        <f t="shared" si="1"/>
        <v>p005r_preTEI.xml</v>
      </c>
      <c r="D5" s="20" t="str">
        <f t="shared" si="2"/>
        <v>p005r</v>
      </c>
      <c r="E5" s="21" t="str">
        <f t="shared" si="3"/>
        <v>005r</v>
      </c>
    </row>
    <row r="6">
      <c r="A6" s="19" t="s">
        <v>44</v>
      </c>
      <c r="B6" s="19" t="s">
        <v>343</v>
      </c>
      <c r="C6" s="20" t="str">
        <f t="shared" si="1"/>
        <v>p005r_preTEI.xml</v>
      </c>
      <c r="D6" s="20" t="str">
        <f t="shared" si="2"/>
        <v>p005r</v>
      </c>
      <c r="E6" s="21" t="str">
        <f t="shared" si="3"/>
        <v>005r</v>
      </c>
    </row>
    <row r="7">
      <c r="A7" s="19" t="s">
        <v>45</v>
      </c>
      <c r="B7" s="19" t="s">
        <v>344</v>
      </c>
      <c r="C7" s="20" t="str">
        <f t="shared" si="1"/>
        <v>p005v_preTEI.xml</v>
      </c>
      <c r="D7" s="20" t="str">
        <f t="shared" si="2"/>
        <v>p005v</v>
      </c>
      <c r="E7" s="21" t="str">
        <f t="shared" si="3"/>
        <v>005v</v>
      </c>
    </row>
    <row r="8">
      <c r="A8" s="19" t="s">
        <v>47</v>
      </c>
      <c r="B8" s="19" t="s">
        <v>345</v>
      </c>
      <c r="C8" s="20" t="str">
        <f t="shared" si="1"/>
        <v>p006v_preTEI.xml</v>
      </c>
      <c r="D8" s="20" t="str">
        <f t="shared" si="2"/>
        <v>p006v</v>
      </c>
      <c r="E8" s="21" t="str">
        <f t="shared" si="3"/>
        <v>006v</v>
      </c>
    </row>
    <row r="9">
      <c r="A9" s="19" t="s">
        <v>49</v>
      </c>
      <c r="B9" s="19" t="s">
        <v>345</v>
      </c>
      <c r="C9" s="20" t="str">
        <f t="shared" si="1"/>
        <v>p006v_preTEI.xml</v>
      </c>
      <c r="D9" s="20" t="str">
        <f t="shared" si="2"/>
        <v>p006v</v>
      </c>
      <c r="E9" s="21" t="str">
        <f t="shared" si="3"/>
        <v>006v</v>
      </c>
    </row>
    <row r="10">
      <c r="A10" s="19" t="s">
        <v>50</v>
      </c>
      <c r="B10" s="19" t="s">
        <v>345</v>
      </c>
      <c r="C10" s="20" t="str">
        <f t="shared" si="1"/>
        <v>p006v_preTEI.xml</v>
      </c>
      <c r="D10" s="20" t="str">
        <f t="shared" si="2"/>
        <v>p006v</v>
      </c>
      <c r="E10" s="21" t="str">
        <f t="shared" si="3"/>
        <v>006v</v>
      </c>
    </row>
    <row r="11">
      <c r="A11" s="19" t="s">
        <v>51</v>
      </c>
      <c r="B11" s="19" t="s">
        <v>346</v>
      </c>
      <c r="C11" s="20" t="str">
        <f t="shared" si="1"/>
        <v>p007r_preTEI.xml</v>
      </c>
      <c r="D11" s="20" t="str">
        <f t="shared" si="2"/>
        <v>p007r</v>
      </c>
      <c r="E11" s="21" t="str">
        <f t="shared" si="3"/>
        <v>007r</v>
      </c>
    </row>
    <row r="12">
      <c r="A12" s="19" t="s">
        <v>53</v>
      </c>
      <c r="B12" s="19" t="s">
        <v>346</v>
      </c>
      <c r="C12" s="20" t="str">
        <f t="shared" si="1"/>
        <v>p007r_preTEI.xml</v>
      </c>
      <c r="D12" s="20" t="str">
        <f t="shared" si="2"/>
        <v>p007r</v>
      </c>
      <c r="E12" s="21" t="str">
        <f t="shared" si="3"/>
        <v>007r</v>
      </c>
    </row>
    <row r="13">
      <c r="A13" s="19" t="s">
        <v>54</v>
      </c>
      <c r="B13" s="19" t="s">
        <v>347</v>
      </c>
      <c r="C13" s="20" t="str">
        <f t="shared" si="1"/>
        <v>p007v_preTEI.xml</v>
      </c>
      <c r="D13" s="20" t="str">
        <f t="shared" si="2"/>
        <v>p007v</v>
      </c>
      <c r="E13" s="21" t="str">
        <f t="shared" si="3"/>
        <v>007v</v>
      </c>
    </row>
    <row r="14">
      <c r="A14" s="19" t="s">
        <v>56</v>
      </c>
      <c r="B14" s="19" t="s">
        <v>348</v>
      </c>
      <c r="C14" s="20" t="str">
        <f t="shared" si="1"/>
        <v>p008v_preTEI.xml</v>
      </c>
      <c r="D14" s="20" t="str">
        <f t="shared" si="2"/>
        <v>p008v</v>
      </c>
      <c r="E14" s="21" t="str">
        <f t="shared" si="3"/>
        <v>008v</v>
      </c>
    </row>
    <row r="15">
      <c r="A15" s="19" t="s">
        <v>58</v>
      </c>
      <c r="B15" s="19" t="s">
        <v>349</v>
      </c>
      <c r="C15" s="20" t="str">
        <f t="shared" si="1"/>
        <v>p009v_preTEI.xml</v>
      </c>
      <c r="D15" s="20" t="str">
        <f t="shared" si="2"/>
        <v>p009v</v>
      </c>
      <c r="E15" s="21" t="str">
        <f t="shared" si="3"/>
        <v>009v</v>
      </c>
    </row>
    <row r="16">
      <c r="A16" s="19" t="s">
        <v>58</v>
      </c>
      <c r="B16" s="19" t="s">
        <v>349</v>
      </c>
      <c r="C16" s="20" t="str">
        <f t="shared" si="1"/>
        <v>p009v_preTEI.xml</v>
      </c>
      <c r="D16" s="20" t="str">
        <f t="shared" si="2"/>
        <v>p009v</v>
      </c>
      <c r="E16" s="21" t="str">
        <f t="shared" si="3"/>
        <v>009v</v>
      </c>
    </row>
    <row r="17">
      <c r="A17" s="19" t="s">
        <v>60</v>
      </c>
      <c r="B17" s="19" t="s">
        <v>350</v>
      </c>
      <c r="C17" s="20" t="str">
        <f t="shared" si="1"/>
        <v>p010r_preTEI.xml</v>
      </c>
      <c r="D17" s="20" t="str">
        <f t="shared" si="2"/>
        <v>p010r</v>
      </c>
      <c r="E17" s="21" t="str">
        <f t="shared" si="3"/>
        <v>010r</v>
      </c>
    </row>
    <row r="18">
      <c r="A18" s="19" t="s">
        <v>62</v>
      </c>
      <c r="B18" s="19" t="s">
        <v>350</v>
      </c>
      <c r="C18" s="20" t="str">
        <f t="shared" si="1"/>
        <v>p010r_preTEI.xml</v>
      </c>
      <c r="D18" s="20" t="str">
        <f t="shared" si="2"/>
        <v>p010r</v>
      </c>
      <c r="E18" s="21" t="str">
        <f t="shared" si="3"/>
        <v>010r</v>
      </c>
    </row>
    <row r="19">
      <c r="A19" s="19" t="s">
        <v>63</v>
      </c>
      <c r="B19" s="19" t="s">
        <v>351</v>
      </c>
      <c r="C19" s="20" t="str">
        <f t="shared" si="1"/>
        <v>p011v_preTEI.xml</v>
      </c>
      <c r="D19" s="20" t="str">
        <f t="shared" si="2"/>
        <v>p011v</v>
      </c>
      <c r="E19" s="21" t="str">
        <f t="shared" si="3"/>
        <v>011v</v>
      </c>
    </row>
    <row r="20">
      <c r="A20" s="19" t="s">
        <v>65</v>
      </c>
      <c r="B20" s="19" t="s">
        <v>352</v>
      </c>
      <c r="C20" s="20" t="str">
        <f t="shared" si="1"/>
        <v>p012r_preTEI.xml</v>
      </c>
      <c r="D20" s="20" t="str">
        <f t="shared" si="2"/>
        <v>p012r</v>
      </c>
      <c r="E20" s="21" t="str">
        <f t="shared" si="3"/>
        <v>012r</v>
      </c>
    </row>
    <row r="21">
      <c r="A21" s="19" t="s">
        <v>67</v>
      </c>
      <c r="B21" s="19" t="s">
        <v>353</v>
      </c>
      <c r="C21" s="20" t="str">
        <f t="shared" si="1"/>
        <v>p012v_preTEI.xml</v>
      </c>
      <c r="D21" s="20" t="str">
        <f t="shared" si="2"/>
        <v>p012v</v>
      </c>
      <c r="E21" s="21" t="str">
        <f t="shared" si="3"/>
        <v>012v</v>
      </c>
    </row>
    <row r="22">
      <c r="A22" s="19" t="s">
        <v>69</v>
      </c>
      <c r="B22" s="19" t="s">
        <v>353</v>
      </c>
      <c r="C22" s="20" t="str">
        <f t="shared" si="1"/>
        <v>p012v_preTEI.xml</v>
      </c>
      <c r="D22" s="20" t="str">
        <f t="shared" si="2"/>
        <v>p012v</v>
      </c>
      <c r="E22" s="21" t="str">
        <f t="shared" si="3"/>
        <v>012v</v>
      </c>
    </row>
    <row r="23">
      <c r="A23" s="19" t="s">
        <v>70</v>
      </c>
      <c r="B23" s="19" t="s">
        <v>353</v>
      </c>
      <c r="C23" s="20" t="str">
        <f t="shared" si="1"/>
        <v>p012v_preTEI.xml</v>
      </c>
      <c r="D23" s="20" t="str">
        <f t="shared" si="2"/>
        <v>p012v</v>
      </c>
      <c r="E23" s="21" t="str">
        <f t="shared" si="3"/>
        <v>012v</v>
      </c>
    </row>
    <row r="24">
      <c r="A24" s="19" t="s">
        <v>71</v>
      </c>
      <c r="B24" s="19" t="s">
        <v>354</v>
      </c>
      <c r="C24" s="20" t="str">
        <f t="shared" si="1"/>
        <v>p013r_preTEI.xml</v>
      </c>
      <c r="D24" s="20" t="str">
        <f t="shared" si="2"/>
        <v>p013r</v>
      </c>
      <c r="E24" s="21" t="str">
        <f t="shared" si="3"/>
        <v>013r</v>
      </c>
    </row>
    <row r="25">
      <c r="A25" s="19" t="s">
        <v>3</v>
      </c>
      <c r="B25" s="19" t="s">
        <v>355</v>
      </c>
      <c r="C25" s="20" t="str">
        <f t="shared" si="1"/>
        <v>p013v_preTEI.xml</v>
      </c>
      <c r="D25" s="20" t="str">
        <f t="shared" si="2"/>
        <v>p013v</v>
      </c>
      <c r="E25" s="21" t="str">
        <f t="shared" si="3"/>
        <v>013v</v>
      </c>
    </row>
    <row r="26">
      <c r="A26" s="19" t="s">
        <v>6</v>
      </c>
      <c r="B26" s="19" t="s">
        <v>356</v>
      </c>
      <c r="C26" s="20" t="str">
        <f t="shared" si="1"/>
        <v>p014r_preTEI.xml</v>
      </c>
      <c r="D26" s="20" t="str">
        <f t="shared" si="2"/>
        <v>p014r</v>
      </c>
      <c r="E26" s="21" t="str">
        <f t="shared" si="3"/>
        <v>014r</v>
      </c>
    </row>
    <row r="27">
      <c r="A27" s="19" t="s">
        <v>73</v>
      </c>
      <c r="B27" s="19" t="s">
        <v>356</v>
      </c>
      <c r="C27" s="20" t="str">
        <f t="shared" si="1"/>
        <v>p014r_preTEI.xml</v>
      </c>
      <c r="D27" s="20" t="str">
        <f t="shared" si="2"/>
        <v>p014r</v>
      </c>
      <c r="E27" s="21" t="str">
        <f t="shared" si="3"/>
        <v>014r</v>
      </c>
    </row>
    <row r="28">
      <c r="A28" s="19" t="s">
        <v>74</v>
      </c>
      <c r="B28" s="19" t="s">
        <v>357</v>
      </c>
      <c r="C28" s="20" t="str">
        <f t="shared" si="1"/>
        <v>p015v_preTEI.xml</v>
      </c>
      <c r="D28" s="20" t="str">
        <f t="shared" si="2"/>
        <v>p015v</v>
      </c>
      <c r="E28" s="21" t="str">
        <f t="shared" si="3"/>
        <v>015v</v>
      </c>
    </row>
    <row r="29">
      <c r="A29" s="19" t="s">
        <v>76</v>
      </c>
      <c r="B29" s="19" t="s">
        <v>358</v>
      </c>
      <c r="C29" s="20" t="str">
        <f t="shared" si="1"/>
        <v>p016v_preTEI.xml</v>
      </c>
      <c r="D29" s="20" t="str">
        <f t="shared" si="2"/>
        <v>p016v</v>
      </c>
      <c r="E29" s="21" t="str">
        <f t="shared" si="3"/>
        <v>016v</v>
      </c>
    </row>
    <row r="30">
      <c r="A30" s="19" t="s">
        <v>78</v>
      </c>
      <c r="B30" s="19" t="s">
        <v>359</v>
      </c>
      <c r="C30" s="20" t="str">
        <f t="shared" si="1"/>
        <v>p020r_preTEI.xml</v>
      </c>
      <c r="D30" s="20" t="str">
        <f t="shared" si="2"/>
        <v>p020r</v>
      </c>
      <c r="E30" s="21" t="str">
        <f t="shared" si="3"/>
        <v>020r</v>
      </c>
    </row>
    <row r="31">
      <c r="A31" s="19" t="s">
        <v>80</v>
      </c>
      <c r="B31" s="19" t="s">
        <v>359</v>
      </c>
      <c r="C31" s="20" t="str">
        <f t="shared" si="1"/>
        <v>p020r_preTEI.xml</v>
      </c>
      <c r="D31" s="20" t="str">
        <f t="shared" si="2"/>
        <v>p020r</v>
      </c>
      <c r="E31" s="21" t="str">
        <f t="shared" si="3"/>
        <v>020r</v>
      </c>
    </row>
    <row r="32">
      <c r="A32" s="19" t="s">
        <v>81</v>
      </c>
      <c r="B32" s="19" t="s">
        <v>359</v>
      </c>
      <c r="C32" s="20" t="str">
        <f t="shared" si="1"/>
        <v>p020r_preTEI.xml</v>
      </c>
      <c r="D32" s="20" t="str">
        <f t="shared" si="2"/>
        <v>p020r</v>
      </c>
      <c r="E32" s="21" t="str">
        <f t="shared" si="3"/>
        <v>020r</v>
      </c>
    </row>
    <row r="33">
      <c r="A33" s="19" t="s">
        <v>8</v>
      </c>
      <c r="B33" s="19" t="s">
        <v>360</v>
      </c>
      <c r="C33" s="20" t="str">
        <f t="shared" si="1"/>
        <v>p021v_preTEI.xml</v>
      </c>
      <c r="D33" s="20" t="str">
        <f t="shared" si="2"/>
        <v>p021v</v>
      </c>
      <c r="E33" s="21" t="str">
        <f t="shared" si="3"/>
        <v>021v</v>
      </c>
    </row>
    <row r="34">
      <c r="A34" s="19" t="s">
        <v>82</v>
      </c>
      <c r="B34" s="19" t="s">
        <v>361</v>
      </c>
      <c r="C34" s="20" t="str">
        <f t="shared" si="1"/>
        <v>p023v_preTEI.xml</v>
      </c>
      <c r="D34" s="20" t="str">
        <f t="shared" si="2"/>
        <v>p023v</v>
      </c>
      <c r="E34" s="21" t="str">
        <f t="shared" si="3"/>
        <v>023v</v>
      </c>
    </row>
    <row r="35">
      <c r="A35" s="19" t="s">
        <v>84</v>
      </c>
      <c r="B35" s="19" t="s">
        <v>361</v>
      </c>
      <c r="C35" s="20" t="str">
        <f t="shared" si="1"/>
        <v>p023v_preTEI.xml</v>
      </c>
      <c r="D35" s="20" t="str">
        <f t="shared" si="2"/>
        <v>p023v</v>
      </c>
      <c r="E35" s="21" t="str">
        <f t="shared" si="3"/>
        <v>023v</v>
      </c>
    </row>
    <row r="36">
      <c r="A36" s="19" t="s">
        <v>85</v>
      </c>
      <c r="B36" s="19" t="s">
        <v>361</v>
      </c>
      <c r="C36" s="20" t="str">
        <f t="shared" si="1"/>
        <v>p023v_preTEI.xml</v>
      </c>
      <c r="D36" s="20" t="str">
        <f t="shared" si="2"/>
        <v>p023v</v>
      </c>
      <c r="E36" s="21" t="str">
        <f t="shared" si="3"/>
        <v>023v</v>
      </c>
    </row>
    <row r="37">
      <c r="A37" s="19" t="s">
        <v>86</v>
      </c>
      <c r="B37" s="19" t="s">
        <v>362</v>
      </c>
      <c r="C37" s="20" t="str">
        <f t="shared" si="1"/>
        <v>p024v_preTEI.xml</v>
      </c>
      <c r="D37" s="20" t="str">
        <f t="shared" si="2"/>
        <v>p024v</v>
      </c>
      <c r="E37" s="21" t="str">
        <f t="shared" si="3"/>
        <v>024v</v>
      </c>
    </row>
    <row r="38">
      <c r="A38" s="19" t="s">
        <v>88</v>
      </c>
      <c r="B38" s="19" t="s">
        <v>363</v>
      </c>
      <c r="C38" s="20" t="str">
        <f t="shared" si="1"/>
        <v>p025v_preTEI.xml</v>
      </c>
      <c r="D38" s="20" t="str">
        <f t="shared" si="2"/>
        <v>p025v</v>
      </c>
      <c r="E38" s="21" t="str">
        <f t="shared" si="3"/>
        <v>025v</v>
      </c>
    </row>
    <row r="39">
      <c r="A39" s="19" t="s">
        <v>90</v>
      </c>
      <c r="B39" s="19" t="s">
        <v>363</v>
      </c>
      <c r="C39" s="20" t="str">
        <f t="shared" si="1"/>
        <v>p025v_preTEI.xml</v>
      </c>
      <c r="D39" s="20" t="str">
        <f t="shared" si="2"/>
        <v>p025v</v>
      </c>
      <c r="E39" s="21" t="str">
        <f t="shared" si="3"/>
        <v>025v</v>
      </c>
    </row>
    <row r="40">
      <c r="A40" s="19" t="s">
        <v>91</v>
      </c>
      <c r="B40" s="19" t="s">
        <v>364</v>
      </c>
      <c r="C40" s="20" t="str">
        <f t="shared" si="1"/>
        <v>p030r_preTEI.xml</v>
      </c>
      <c r="D40" s="20" t="str">
        <f t="shared" si="2"/>
        <v>p030r</v>
      </c>
      <c r="E40" s="21" t="str">
        <f t="shared" si="3"/>
        <v>030r</v>
      </c>
    </row>
    <row r="41">
      <c r="A41" s="19" t="s">
        <v>93</v>
      </c>
      <c r="B41" s="19" t="s">
        <v>364</v>
      </c>
      <c r="C41" s="20" t="str">
        <f t="shared" si="1"/>
        <v>p030r_preTEI.xml</v>
      </c>
      <c r="D41" s="20" t="str">
        <f t="shared" si="2"/>
        <v>p030r</v>
      </c>
      <c r="E41" s="21" t="str">
        <f t="shared" si="3"/>
        <v>030r</v>
      </c>
    </row>
    <row r="42">
      <c r="A42" s="19" t="s">
        <v>10</v>
      </c>
      <c r="B42" s="19" t="s">
        <v>365</v>
      </c>
      <c r="C42" s="20" t="str">
        <f t="shared" si="1"/>
        <v>p030v_preTEI.xml</v>
      </c>
      <c r="D42" s="20" t="str">
        <f t="shared" si="2"/>
        <v>p030v</v>
      </c>
      <c r="E42" s="21" t="str">
        <f t="shared" si="3"/>
        <v>030v</v>
      </c>
    </row>
    <row r="43">
      <c r="A43" s="19" t="s">
        <v>94</v>
      </c>
      <c r="B43" s="19" t="s">
        <v>366</v>
      </c>
      <c r="C43" s="20" t="str">
        <f t="shared" si="1"/>
        <v>p031r_preTEI.xml</v>
      </c>
      <c r="D43" s="20" t="str">
        <f t="shared" si="2"/>
        <v>p031r</v>
      </c>
      <c r="E43" s="21" t="str">
        <f t="shared" si="3"/>
        <v>031r</v>
      </c>
    </row>
    <row r="44">
      <c r="A44" s="19" t="s">
        <v>96</v>
      </c>
      <c r="B44" s="19" t="s">
        <v>367</v>
      </c>
      <c r="C44" s="20" t="str">
        <f t="shared" si="1"/>
        <v>p032v_preTEI.xml</v>
      </c>
      <c r="D44" s="20" t="str">
        <f t="shared" si="2"/>
        <v>p032v</v>
      </c>
      <c r="E44" s="21" t="str">
        <f t="shared" si="3"/>
        <v>032v</v>
      </c>
    </row>
    <row r="45">
      <c r="A45" s="19" t="s">
        <v>98</v>
      </c>
      <c r="B45" s="19" t="s">
        <v>368</v>
      </c>
      <c r="C45" s="20" t="str">
        <f t="shared" si="1"/>
        <v>p033r_preTEI.xml</v>
      </c>
      <c r="D45" s="20" t="str">
        <f t="shared" si="2"/>
        <v>p033r</v>
      </c>
      <c r="E45" s="21" t="str">
        <f t="shared" si="3"/>
        <v>033r</v>
      </c>
    </row>
    <row r="46">
      <c r="A46" s="19" t="s">
        <v>100</v>
      </c>
      <c r="B46" s="19" t="s">
        <v>369</v>
      </c>
      <c r="C46" s="20" t="str">
        <f t="shared" si="1"/>
        <v>p034v_preTEI.xml</v>
      </c>
      <c r="D46" s="20" t="str">
        <f t="shared" si="2"/>
        <v>p034v</v>
      </c>
      <c r="E46" s="21" t="str">
        <f t="shared" si="3"/>
        <v>034v</v>
      </c>
    </row>
    <row r="47">
      <c r="A47" s="19" t="s">
        <v>12</v>
      </c>
      <c r="B47" s="19" t="s">
        <v>370</v>
      </c>
      <c r="C47" s="20" t="str">
        <f t="shared" si="1"/>
        <v>p037v_preTEI.xml</v>
      </c>
      <c r="D47" s="20" t="str">
        <f t="shared" si="2"/>
        <v>p037v</v>
      </c>
      <c r="E47" s="21" t="str">
        <f t="shared" si="3"/>
        <v>037v</v>
      </c>
    </row>
    <row r="48">
      <c r="A48" s="19" t="s">
        <v>14</v>
      </c>
      <c r="B48" s="19" t="s">
        <v>371</v>
      </c>
      <c r="C48" s="20" t="str">
        <f t="shared" si="1"/>
        <v>p038r_preTEI.xml</v>
      </c>
      <c r="D48" s="20" t="str">
        <f t="shared" si="2"/>
        <v>p038r</v>
      </c>
      <c r="E48" s="21" t="str">
        <f t="shared" si="3"/>
        <v>038r</v>
      </c>
    </row>
    <row r="49">
      <c r="A49" s="19" t="s">
        <v>102</v>
      </c>
      <c r="B49" s="19" t="s">
        <v>371</v>
      </c>
      <c r="C49" s="20" t="str">
        <f t="shared" si="1"/>
        <v>p038r_preTEI.xml</v>
      </c>
      <c r="D49" s="20" t="str">
        <f t="shared" si="2"/>
        <v>p038r</v>
      </c>
      <c r="E49" s="21" t="str">
        <f t="shared" si="3"/>
        <v>038r</v>
      </c>
    </row>
    <row r="50">
      <c r="A50" s="19" t="s">
        <v>16</v>
      </c>
      <c r="B50" s="19" t="s">
        <v>372</v>
      </c>
      <c r="C50" s="20" t="str">
        <f t="shared" si="1"/>
        <v>p039r_preTEI.xml</v>
      </c>
      <c r="D50" s="20" t="str">
        <f t="shared" si="2"/>
        <v>p039r</v>
      </c>
      <c r="E50" s="21" t="str">
        <f t="shared" si="3"/>
        <v>039r</v>
      </c>
    </row>
    <row r="51">
      <c r="A51" s="19" t="s">
        <v>103</v>
      </c>
      <c r="B51" s="19" t="s">
        <v>373</v>
      </c>
      <c r="C51" s="20" t="str">
        <f t="shared" si="1"/>
        <v>p040v_preTEI.xml</v>
      </c>
      <c r="D51" s="20" t="str">
        <f t="shared" si="2"/>
        <v>p040v</v>
      </c>
      <c r="E51" s="21" t="str">
        <f t="shared" si="3"/>
        <v>040v</v>
      </c>
    </row>
    <row r="52">
      <c r="A52" s="19" t="s">
        <v>105</v>
      </c>
      <c r="B52" s="19" t="s">
        <v>374</v>
      </c>
      <c r="C52" s="20" t="str">
        <f t="shared" si="1"/>
        <v>p041v_preTEI.xml</v>
      </c>
      <c r="D52" s="20" t="str">
        <f t="shared" si="2"/>
        <v>p041v</v>
      </c>
      <c r="E52" s="21" t="str">
        <f t="shared" si="3"/>
        <v>041v</v>
      </c>
    </row>
    <row r="53">
      <c r="A53" s="19" t="s">
        <v>107</v>
      </c>
      <c r="B53" s="19" t="s">
        <v>375</v>
      </c>
      <c r="C53" s="20" t="str">
        <f t="shared" si="1"/>
        <v>p043r_preTEI.xml</v>
      </c>
      <c r="D53" s="20" t="str">
        <f t="shared" si="2"/>
        <v>p043r</v>
      </c>
      <c r="E53" s="21" t="str">
        <f t="shared" si="3"/>
        <v>043r</v>
      </c>
    </row>
    <row r="54">
      <c r="A54" s="19" t="s">
        <v>109</v>
      </c>
      <c r="B54" s="19" t="s">
        <v>375</v>
      </c>
      <c r="C54" s="20" t="str">
        <f t="shared" si="1"/>
        <v>p043r_preTEI.xml</v>
      </c>
      <c r="D54" s="20" t="str">
        <f t="shared" si="2"/>
        <v>p043r</v>
      </c>
      <c r="E54" s="21" t="str">
        <f t="shared" si="3"/>
        <v>043r</v>
      </c>
    </row>
    <row r="55">
      <c r="A55" s="19" t="s">
        <v>18</v>
      </c>
      <c r="B55" s="19" t="s">
        <v>376</v>
      </c>
      <c r="C55" s="20" t="str">
        <f t="shared" si="1"/>
        <v>p043v_preTEI.xml</v>
      </c>
      <c r="D55" s="20" t="str">
        <f t="shared" si="2"/>
        <v>p043v</v>
      </c>
      <c r="E55" s="21" t="str">
        <f t="shared" si="3"/>
        <v>043v</v>
      </c>
    </row>
    <row r="56">
      <c r="A56" s="19" t="s">
        <v>110</v>
      </c>
      <c r="B56" s="19" t="s">
        <v>377</v>
      </c>
      <c r="C56" s="20" t="str">
        <f t="shared" si="1"/>
        <v>p045r_preTEI.xml</v>
      </c>
      <c r="D56" s="20" t="str">
        <f t="shared" si="2"/>
        <v>p045r</v>
      </c>
      <c r="E56" s="21" t="str">
        <f t="shared" si="3"/>
        <v>045r</v>
      </c>
    </row>
    <row r="57">
      <c r="A57" s="19" t="s">
        <v>112</v>
      </c>
      <c r="B57" s="19" t="s">
        <v>378</v>
      </c>
      <c r="C57" s="20" t="str">
        <f t="shared" si="1"/>
        <v>p045v_preTEI.xml</v>
      </c>
      <c r="D57" s="20" t="str">
        <f t="shared" si="2"/>
        <v>p045v</v>
      </c>
      <c r="E57" s="21" t="str">
        <f t="shared" si="3"/>
        <v>045v</v>
      </c>
    </row>
    <row r="58">
      <c r="A58" s="19" t="s">
        <v>114</v>
      </c>
      <c r="B58" s="19" t="s">
        <v>378</v>
      </c>
      <c r="C58" s="20" t="str">
        <f t="shared" si="1"/>
        <v>p045v_preTEI.xml</v>
      </c>
      <c r="D58" s="20" t="str">
        <f t="shared" si="2"/>
        <v>p045v</v>
      </c>
      <c r="E58" s="21" t="str">
        <f t="shared" si="3"/>
        <v>045v</v>
      </c>
    </row>
    <row r="59">
      <c r="A59" s="19" t="s">
        <v>115</v>
      </c>
      <c r="B59" s="19" t="s">
        <v>379</v>
      </c>
      <c r="C59" s="20" t="str">
        <f t="shared" si="1"/>
        <v>p046r_preTEI.xml</v>
      </c>
      <c r="D59" s="20" t="str">
        <f t="shared" si="2"/>
        <v>p046r</v>
      </c>
      <c r="E59" s="21" t="str">
        <f t="shared" si="3"/>
        <v>046r</v>
      </c>
    </row>
    <row r="60">
      <c r="A60" s="19" t="s">
        <v>117</v>
      </c>
      <c r="B60" s="19" t="s">
        <v>380</v>
      </c>
      <c r="C60" s="20" t="str">
        <f t="shared" si="1"/>
        <v>p046v_preTEI.xml</v>
      </c>
      <c r="D60" s="20" t="str">
        <f t="shared" si="2"/>
        <v>p046v</v>
      </c>
      <c r="E60" s="21" t="str">
        <f t="shared" si="3"/>
        <v>046v</v>
      </c>
    </row>
    <row r="61">
      <c r="A61" s="19" t="s">
        <v>119</v>
      </c>
      <c r="B61" s="19" t="s">
        <v>381</v>
      </c>
      <c r="C61" s="20" t="str">
        <f t="shared" si="1"/>
        <v>p048v_preTEI.xml</v>
      </c>
      <c r="D61" s="20" t="str">
        <f t="shared" si="2"/>
        <v>p048v</v>
      </c>
      <c r="E61" s="21" t="str">
        <f t="shared" si="3"/>
        <v>048v</v>
      </c>
    </row>
    <row r="62">
      <c r="A62" s="19" t="s">
        <v>121</v>
      </c>
      <c r="B62" s="19" t="s">
        <v>382</v>
      </c>
      <c r="C62" s="20" t="str">
        <f t="shared" si="1"/>
        <v>p049v_preTEI.xml</v>
      </c>
      <c r="D62" s="20" t="str">
        <f t="shared" si="2"/>
        <v>p049v</v>
      </c>
      <c r="E62" s="21" t="str">
        <f t="shared" si="3"/>
        <v>049v</v>
      </c>
    </row>
    <row r="63">
      <c r="A63" s="19" t="s">
        <v>123</v>
      </c>
      <c r="B63" s="19" t="s">
        <v>383</v>
      </c>
      <c r="C63" s="20" t="str">
        <f t="shared" si="1"/>
        <v>p051r_preTEI.xml</v>
      </c>
      <c r="D63" s="20" t="str">
        <f t="shared" si="2"/>
        <v>p051r</v>
      </c>
      <c r="E63" s="21" t="str">
        <f t="shared" si="3"/>
        <v>051r</v>
      </c>
    </row>
    <row r="64">
      <c r="A64" s="19" t="s">
        <v>125</v>
      </c>
      <c r="B64" s="19" t="s">
        <v>384</v>
      </c>
      <c r="C64" s="20" t="str">
        <f t="shared" si="1"/>
        <v>p051v_preTEI.xml</v>
      </c>
      <c r="D64" s="20" t="str">
        <f t="shared" si="2"/>
        <v>p051v</v>
      </c>
      <c r="E64" s="21" t="str">
        <f t="shared" si="3"/>
        <v>051v</v>
      </c>
    </row>
    <row r="65">
      <c r="A65" s="19" t="s">
        <v>127</v>
      </c>
      <c r="B65" s="19" t="s">
        <v>384</v>
      </c>
      <c r="C65" s="20" t="str">
        <f t="shared" si="1"/>
        <v>p051v_preTEI.xml</v>
      </c>
      <c r="D65" s="20" t="str">
        <f t="shared" si="2"/>
        <v>p051v</v>
      </c>
      <c r="E65" s="21" t="str">
        <f t="shared" si="3"/>
        <v>051v</v>
      </c>
    </row>
    <row r="66">
      <c r="A66" s="19" t="s">
        <v>128</v>
      </c>
      <c r="B66" s="19" t="s">
        <v>384</v>
      </c>
      <c r="C66" s="20" t="str">
        <f t="shared" si="1"/>
        <v>p051v_preTEI.xml</v>
      </c>
      <c r="D66" s="20" t="str">
        <f t="shared" si="2"/>
        <v>p051v</v>
      </c>
      <c r="E66" s="21" t="str">
        <f t="shared" si="3"/>
        <v>051v</v>
      </c>
    </row>
    <row r="67">
      <c r="A67" s="19" t="s">
        <v>20</v>
      </c>
      <c r="B67" s="19" t="s">
        <v>385</v>
      </c>
      <c r="C67" s="20" t="str">
        <f t="shared" si="1"/>
        <v>p054r_preTEI.xml</v>
      </c>
      <c r="D67" s="20" t="str">
        <f t="shared" si="2"/>
        <v>p054r</v>
      </c>
      <c r="E67" s="21" t="str">
        <f t="shared" si="3"/>
        <v>054r</v>
      </c>
    </row>
    <row r="68">
      <c r="A68" s="19" t="s">
        <v>129</v>
      </c>
      <c r="B68" s="19" t="s">
        <v>386</v>
      </c>
      <c r="C68" s="20" t="str">
        <f t="shared" si="1"/>
        <v>p056r_preTEI.xml</v>
      </c>
      <c r="D68" s="20" t="str">
        <f t="shared" si="2"/>
        <v>p056r</v>
      </c>
      <c r="E68" s="21" t="str">
        <f t="shared" si="3"/>
        <v>056r</v>
      </c>
    </row>
    <row r="69">
      <c r="A69" s="19" t="s">
        <v>131</v>
      </c>
      <c r="B69" s="19" t="s">
        <v>386</v>
      </c>
      <c r="C69" s="20" t="str">
        <f t="shared" si="1"/>
        <v>p056r_preTEI.xml</v>
      </c>
      <c r="D69" s="20" t="str">
        <f t="shared" si="2"/>
        <v>p056r</v>
      </c>
      <c r="E69" s="21" t="str">
        <f t="shared" si="3"/>
        <v>056r</v>
      </c>
    </row>
    <row r="70">
      <c r="A70" s="19" t="s">
        <v>132</v>
      </c>
      <c r="B70" s="19" t="s">
        <v>386</v>
      </c>
      <c r="C70" s="20" t="str">
        <f t="shared" si="1"/>
        <v>p056r_preTEI.xml</v>
      </c>
      <c r="D70" s="20" t="str">
        <f t="shared" si="2"/>
        <v>p056r</v>
      </c>
      <c r="E70" s="21" t="str">
        <f t="shared" si="3"/>
        <v>056r</v>
      </c>
    </row>
    <row r="71">
      <c r="A71" s="19" t="s">
        <v>133</v>
      </c>
      <c r="B71" s="19" t="s">
        <v>386</v>
      </c>
      <c r="C71" s="20" t="str">
        <f t="shared" si="1"/>
        <v>p056r_preTEI.xml</v>
      </c>
      <c r="D71" s="20" t="str">
        <f t="shared" si="2"/>
        <v>p056r</v>
      </c>
      <c r="E71" s="21" t="str">
        <f t="shared" si="3"/>
        <v>056r</v>
      </c>
    </row>
    <row r="72">
      <c r="A72" s="19" t="s">
        <v>134</v>
      </c>
      <c r="B72" s="19" t="s">
        <v>386</v>
      </c>
      <c r="C72" s="20" t="str">
        <f t="shared" si="1"/>
        <v>p056r_preTEI.xml</v>
      </c>
      <c r="D72" s="20" t="str">
        <f t="shared" si="2"/>
        <v>p056r</v>
      </c>
      <c r="E72" s="21" t="str">
        <f t="shared" si="3"/>
        <v>056r</v>
      </c>
    </row>
    <row r="73">
      <c r="A73" s="19" t="s">
        <v>135</v>
      </c>
      <c r="B73" s="19" t="s">
        <v>387</v>
      </c>
      <c r="C73" s="20" t="str">
        <f t="shared" si="1"/>
        <v>p057r_preTEI.xml</v>
      </c>
      <c r="D73" s="20" t="str">
        <f t="shared" si="2"/>
        <v>p057r</v>
      </c>
      <c r="E73" s="21" t="str">
        <f t="shared" si="3"/>
        <v>057r</v>
      </c>
    </row>
    <row r="74">
      <c r="A74" s="19" t="s">
        <v>137</v>
      </c>
      <c r="B74" s="19" t="s">
        <v>388</v>
      </c>
      <c r="C74" s="20" t="str">
        <f t="shared" si="1"/>
        <v>p058r_preTEI.xml</v>
      </c>
      <c r="D74" s="20" t="str">
        <f t="shared" si="2"/>
        <v>p058r</v>
      </c>
      <c r="E74" s="21" t="str">
        <f t="shared" si="3"/>
        <v>058r</v>
      </c>
    </row>
    <row r="75">
      <c r="A75" s="19" t="s">
        <v>139</v>
      </c>
      <c r="B75" s="19" t="s">
        <v>389</v>
      </c>
      <c r="C75" s="20" t="str">
        <f t="shared" si="1"/>
        <v>p059r_preTEI.xml</v>
      </c>
      <c r="D75" s="20" t="str">
        <f t="shared" si="2"/>
        <v>p059r</v>
      </c>
      <c r="E75" s="21" t="str">
        <f t="shared" si="3"/>
        <v>059r</v>
      </c>
    </row>
    <row r="76">
      <c r="A76" s="19" t="s">
        <v>141</v>
      </c>
      <c r="B76" s="19" t="s">
        <v>390</v>
      </c>
      <c r="C76" s="20" t="str">
        <f t="shared" si="1"/>
        <v>p060r_preTEI.xml</v>
      </c>
      <c r="D76" s="20" t="str">
        <f t="shared" si="2"/>
        <v>p060r</v>
      </c>
      <c r="E76" s="21" t="str">
        <f t="shared" si="3"/>
        <v>060r</v>
      </c>
    </row>
    <row r="77">
      <c r="A77" s="19" t="s">
        <v>143</v>
      </c>
      <c r="B77" s="19" t="s">
        <v>391</v>
      </c>
      <c r="C77" s="20" t="str">
        <f t="shared" si="1"/>
        <v>p062v_preTEI.xml</v>
      </c>
      <c r="D77" s="20" t="str">
        <f t="shared" si="2"/>
        <v>p062v</v>
      </c>
      <c r="E77" s="21" t="str">
        <f t="shared" si="3"/>
        <v>062v</v>
      </c>
    </row>
    <row r="78">
      <c r="A78" s="19" t="s">
        <v>145</v>
      </c>
      <c r="B78" s="19" t="s">
        <v>392</v>
      </c>
      <c r="C78" s="20" t="str">
        <f t="shared" si="1"/>
        <v>p063r_preTEI.xml</v>
      </c>
      <c r="D78" s="20" t="str">
        <f t="shared" si="2"/>
        <v>p063r</v>
      </c>
      <c r="E78" s="21" t="str">
        <f t="shared" si="3"/>
        <v>063r</v>
      </c>
    </row>
    <row r="79">
      <c r="A79" s="19" t="s">
        <v>147</v>
      </c>
      <c r="B79" s="19" t="s">
        <v>393</v>
      </c>
      <c r="C79" s="20" t="str">
        <f t="shared" si="1"/>
        <v>p065r_preTEI.xml</v>
      </c>
      <c r="D79" s="20" t="str">
        <f t="shared" si="2"/>
        <v>p065r</v>
      </c>
      <c r="E79" s="21" t="str">
        <f t="shared" si="3"/>
        <v>065r</v>
      </c>
    </row>
    <row r="80">
      <c r="A80" s="19" t="s">
        <v>149</v>
      </c>
      <c r="B80" s="19" t="s">
        <v>394</v>
      </c>
      <c r="C80" s="20" t="str">
        <f t="shared" si="1"/>
        <v>p066r_preTEI.xml</v>
      </c>
      <c r="D80" s="20" t="str">
        <f t="shared" si="2"/>
        <v>p066r</v>
      </c>
      <c r="E80" s="21" t="str">
        <f t="shared" si="3"/>
        <v>066r</v>
      </c>
    </row>
    <row r="81">
      <c r="A81" s="19" t="s">
        <v>151</v>
      </c>
      <c r="B81" s="19" t="s">
        <v>395</v>
      </c>
      <c r="C81" s="20" t="str">
        <f t="shared" si="1"/>
        <v>p066v_preTEI.xml</v>
      </c>
      <c r="D81" s="20" t="str">
        <f t="shared" si="2"/>
        <v>p066v</v>
      </c>
      <c r="E81" s="21" t="str">
        <f t="shared" si="3"/>
        <v>066v</v>
      </c>
    </row>
    <row r="82">
      <c r="A82" s="19" t="s">
        <v>153</v>
      </c>
      <c r="B82" s="19" t="s">
        <v>396</v>
      </c>
      <c r="C82" s="20" t="str">
        <f t="shared" si="1"/>
        <v>p067v_preTEI.xml</v>
      </c>
      <c r="D82" s="20" t="str">
        <f t="shared" si="2"/>
        <v>p067v</v>
      </c>
      <c r="E82" s="21" t="str">
        <f t="shared" si="3"/>
        <v>067v</v>
      </c>
    </row>
    <row r="83">
      <c r="A83" s="19" t="s">
        <v>155</v>
      </c>
      <c r="B83" s="19" t="s">
        <v>397</v>
      </c>
      <c r="C83" s="20" t="str">
        <f t="shared" si="1"/>
        <v>p069r_preTEI.xml</v>
      </c>
      <c r="D83" s="20" t="str">
        <f t="shared" si="2"/>
        <v>p069r</v>
      </c>
      <c r="E83" s="21" t="str">
        <f t="shared" si="3"/>
        <v>069r</v>
      </c>
    </row>
    <row r="84">
      <c r="A84" s="19" t="s">
        <v>157</v>
      </c>
      <c r="B84" s="19" t="s">
        <v>398</v>
      </c>
      <c r="C84" s="20" t="str">
        <f t="shared" si="1"/>
        <v>p071r_preTEI.xml</v>
      </c>
      <c r="D84" s="20" t="str">
        <f t="shared" si="2"/>
        <v>p071r</v>
      </c>
      <c r="E84" s="21" t="str">
        <f t="shared" si="3"/>
        <v>071r</v>
      </c>
    </row>
    <row r="85">
      <c r="A85" s="19" t="s">
        <v>159</v>
      </c>
      <c r="B85" s="19" t="s">
        <v>399</v>
      </c>
      <c r="C85" s="20" t="str">
        <f t="shared" si="1"/>
        <v>p071v_preTEI.xml</v>
      </c>
      <c r="D85" s="20" t="str">
        <f t="shared" si="2"/>
        <v>p071v</v>
      </c>
      <c r="E85" s="21" t="str">
        <f t="shared" si="3"/>
        <v>071v</v>
      </c>
    </row>
    <row r="86">
      <c r="A86" s="19" t="s">
        <v>161</v>
      </c>
      <c r="B86" s="19" t="s">
        <v>400</v>
      </c>
      <c r="C86" s="20" t="str">
        <f t="shared" si="1"/>
        <v>p072v_preTEI.xml</v>
      </c>
      <c r="D86" s="20" t="str">
        <f t="shared" si="2"/>
        <v>p072v</v>
      </c>
      <c r="E86" s="21" t="str">
        <f t="shared" si="3"/>
        <v>072v</v>
      </c>
    </row>
    <row r="87">
      <c r="A87" s="19" t="s">
        <v>163</v>
      </c>
      <c r="B87" s="19" t="s">
        <v>401</v>
      </c>
      <c r="C87" s="20" t="str">
        <f t="shared" si="1"/>
        <v>p073r_preTEI.xml</v>
      </c>
      <c r="D87" s="20" t="str">
        <f t="shared" si="2"/>
        <v>p073r</v>
      </c>
      <c r="E87" s="21" t="str">
        <f t="shared" si="3"/>
        <v>073r</v>
      </c>
    </row>
    <row r="88">
      <c r="A88" s="19" t="s">
        <v>165</v>
      </c>
      <c r="B88" s="19" t="s">
        <v>402</v>
      </c>
      <c r="C88" s="20" t="str">
        <f t="shared" si="1"/>
        <v>p073v_preTEI.xml</v>
      </c>
      <c r="D88" s="20" t="str">
        <f t="shared" si="2"/>
        <v>p073v</v>
      </c>
      <c r="E88" s="21" t="str">
        <f t="shared" si="3"/>
        <v>073v</v>
      </c>
    </row>
    <row r="89">
      <c r="A89" s="19" t="s">
        <v>167</v>
      </c>
      <c r="B89" s="19" t="s">
        <v>403</v>
      </c>
      <c r="C89" s="20" t="str">
        <f t="shared" si="1"/>
        <v>p074v_preTEI.xml</v>
      </c>
      <c r="D89" s="20" t="str">
        <f t="shared" si="2"/>
        <v>p074v</v>
      </c>
      <c r="E89" s="21" t="str">
        <f t="shared" si="3"/>
        <v>074v</v>
      </c>
    </row>
    <row r="90">
      <c r="A90" s="19" t="s">
        <v>169</v>
      </c>
      <c r="B90" s="19" t="s">
        <v>403</v>
      </c>
      <c r="C90" s="20" t="str">
        <f t="shared" si="1"/>
        <v>p074v_preTEI.xml</v>
      </c>
      <c r="D90" s="20" t="str">
        <f t="shared" si="2"/>
        <v>p074v</v>
      </c>
      <c r="E90" s="21" t="str">
        <f t="shared" si="3"/>
        <v>074v</v>
      </c>
    </row>
    <row r="91">
      <c r="A91" s="19" t="s">
        <v>170</v>
      </c>
      <c r="B91" s="19" t="s">
        <v>404</v>
      </c>
      <c r="C91" s="20" t="str">
        <f t="shared" si="1"/>
        <v>p075r_preTEI.xml</v>
      </c>
      <c r="D91" s="20" t="str">
        <f t="shared" si="2"/>
        <v>p075r</v>
      </c>
      <c r="E91" s="21" t="str">
        <f t="shared" si="3"/>
        <v>075r</v>
      </c>
    </row>
    <row r="92">
      <c r="A92" s="19" t="s">
        <v>172</v>
      </c>
      <c r="B92" s="19" t="s">
        <v>405</v>
      </c>
      <c r="C92" s="20" t="str">
        <f t="shared" si="1"/>
        <v>p075v_preTEI.xml</v>
      </c>
      <c r="D92" s="20" t="str">
        <f t="shared" si="2"/>
        <v>p075v</v>
      </c>
      <c r="E92" s="21" t="str">
        <f t="shared" si="3"/>
        <v>075v</v>
      </c>
    </row>
    <row r="93">
      <c r="A93" s="19" t="s">
        <v>174</v>
      </c>
      <c r="B93" s="19" t="s">
        <v>406</v>
      </c>
      <c r="C93" s="20" t="str">
        <f t="shared" si="1"/>
        <v>p076r_preTEI.xml</v>
      </c>
      <c r="D93" s="20" t="str">
        <f t="shared" si="2"/>
        <v>p076r</v>
      </c>
      <c r="E93" s="21" t="str">
        <f t="shared" si="3"/>
        <v>076r</v>
      </c>
    </row>
    <row r="94">
      <c r="A94" s="19" t="s">
        <v>176</v>
      </c>
      <c r="B94" s="19" t="s">
        <v>406</v>
      </c>
      <c r="C94" s="20" t="str">
        <f t="shared" si="1"/>
        <v>p076r_preTEI.xml</v>
      </c>
      <c r="D94" s="20" t="str">
        <f t="shared" si="2"/>
        <v>p076r</v>
      </c>
      <c r="E94" s="21" t="str">
        <f t="shared" si="3"/>
        <v>076r</v>
      </c>
    </row>
    <row r="95">
      <c r="A95" s="19" t="s">
        <v>176</v>
      </c>
      <c r="B95" s="19" t="s">
        <v>406</v>
      </c>
      <c r="C95" s="20" t="str">
        <f t="shared" si="1"/>
        <v>p076r_preTEI.xml</v>
      </c>
      <c r="D95" s="20" t="str">
        <f t="shared" si="2"/>
        <v>p076r</v>
      </c>
      <c r="E95" s="21" t="str">
        <f t="shared" si="3"/>
        <v>076r</v>
      </c>
    </row>
    <row r="96">
      <c r="A96" s="19" t="s">
        <v>177</v>
      </c>
      <c r="B96" s="19" t="s">
        <v>407</v>
      </c>
      <c r="C96" s="20" t="str">
        <f t="shared" si="1"/>
        <v>p077v_preTEI.xml</v>
      </c>
      <c r="D96" s="20" t="str">
        <f t="shared" si="2"/>
        <v>p077v</v>
      </c>
      <c r="E96" s="21" t="str">
        <f t="shared" si="3"/>
        <v>077v</v>
      </c>
    </row>
    <row r="97">
      <c r="A97" s="19" t="s">
        <v>179</v>
      </c>
      <c r="B97" s="19" t="s">
        <v>407</v>
      </c>
      <c r="C97" s="20" t="str">
        <f t="shared" si="1"/>
        <v>p077v_preTEI.xml</v>
      </c>
      <c r="D97" s="20" t="str">
        <f t="shared" si="2"/>
        <v>p077v</v>
      </c>
      <c r="E97" s="21" t="str">
        <f t="shared" si="3"/>
        <v>077v</v>
      </c>
    </row>
    <row r="98">
      <c r="A98" s="19" t="s">
        <v>180</v>
      </c>
      <c r="B98" s="19" t="s">
        <v>407</v>
      </c>
      <c r="C98" s="20" t="str">
        <f t="shared" si="1"/>
        <v>p077v_preTEI.xml</v>
      </c>
      <c r="D98" s="20" t="str">
        <f t="shared" si="2"/>
        <v>p077v</v>
      </c>
      <c r="E98" s="21" t="str">
        <f t="shared" si="3"/>
        <v>077v</v>
      </c>
    </row>
    <row r="99">
      <c r="A99" s="19" t="s">
        <v>181</v>
      </c>
      <c r="B99" s="19" t="s">
        <v>407</v>
      </c>
      <c r="C99" s="20" t="str">
        <f t="shared" si="1"/>
        <v>p077v_preTEI.xml</v>
      </c>
      <c r="D99" s="20" t="str">
        <f t="shared" si="2"/>
        <v>p077v</v>
      </c>
      <c r="E99" s="21" t="str">
        <f t="shared" si="3"/>
        <v>077v</v>
      </c>
    </row>
    <row r="100">
      <c r="A100" s="19" t="s">
        <v>182</v>
      </c>
      <c r="B100" s="19" t="s">
        <v>407</v>
      </c>
      <c r="C100" s="20" t="str">
        <f t="shared" si="1"/>
        <v>p077v_preTEI.xml</v>
      </c>
      <c r="D100" s="20" t="str">
        <f t="shared" si="2"/>
        <v>p077v</v>
      </c>
      <c r="E100" s="21" t="str">
        <f t="shared" si="3"/>
        <v>077v</v>
      </c>
    </row>
    <row r="101">
      <c r="A101" s="19" t="s">
        <v>183</v>
      </c>
      <c r="B101" s="19" t="s">
        <v>408</v>
      </c>
      <c r="C101" s="20" t="str">
        <f t="shared" si="1"/>
        <v>p079r_preTEI.xml</v>
      </c>
      <c r="D101" s="20" t="str">
        <f t="shared" si="2"/>
        <v>p079r</v>
      </c>
      <c r="E101" s="21" t="str">
        <f t="shared" si="3"/>
        <v>079r</v>
      </c>
    </row>
    <row r="102">
      <c r="A102" s="19" t="s">
        <v>185</v>
      </c>
      <c r="B102" s="19" t="s">
        <v>408</v>
      </c>
      <c r="C102" s="20" t="str">
        <f t="shared" si="1"/>
        <v>p079r_preTEI.xml</v>
      </c>
      <c r="D102" s="20" t="str">
        <f t="shared" si="2"/>
        <v>p079r</v>
      </c>
      <c r="E102" s="21" t="str">
        <f t="shared" si="3"/>
        <v>079r</v>
      </c>
    </row>
    <row r="103">
      <c r="A103" s="19" t="s">
        <v>186</v>
      </c>
      <c r="B103" s="19" t="s">
        <v>408</v>
      </c>
      <c r="C103" s="20" t="str">
        <f t="shared" si="1"/>
        <v>p079r_preTEI.xml</v>
      </c>
      <c r="D103" s="20" t="str">
        <f t="shared" si="2"/>
        <v>p079r</v>
      </c>
      <c r="E103" s="21" t="str">
        <f t="shared" si="3"/>
        <v>079r</v>
      </c>
    </row>
    <row r="104">
      <c r="A104" s="19" t="s">
        <v>187</v>
      </c>
      <c r="B104" s="19" t="s">
        <v>409</v>
      </c>
      <c r="C104" s="20" t="str">
        <f t="shared" si="1"/>
        <v>p080r_preTEI.xml</v>
      </c>
      <c r="D104" s="20" t="str">
        <f t="shared" si="2"/>
        <v>p080r</v>
      </c>
      <c r="E104" s="21" t="str">
        <f t="shared" si="3"/>
        <v>080r</v>
      </c>
    </row>
    <row r="105">
      <c r="A105" s="19" t="s">
        <v>22</v>
      </c>
      <c r="B105" s="19" t="s">
        <v>410</v>
      </c>
      <c r="C105" s="20" t="str">
        <f t="shared" si="1"/>
        <v>p080v_preTEI.xml</v>
      </c>
      <c r="D105" s="20" t="str">
        <f t="shared" si="2"/>
        <v>p080v</v>
      </c>
      <c r="E105" s="21" t="str">
        <f t="shared" si="3"/>
        <v>080v</v>
      </c>
    </row>
    <row r="106">
      <c r="A106" s="19" t="s">
        <v>189</v>
      </c>
      <c r="B106" s="19" t="s">
        <v>411</v>
      </c>
      <c r="C106" s="20" t="str">
        <f t="shared" si="1"/>
        <v>p081r_preTEI.xml</v>
      </c>
      <c r="D106" s="20" t="str">
        <f t="shared" si="2"/>
        <v>p081r</v>
      </c>
      <c r="E106" s="21" t="str">
        <f t="shared" si="3"/>
        <v>081r</v>
      </c>
    </row>
    <row r="107">
      <c r="A107" s="19" t="s">
        <v>191</v>
      </c>
      <c r="B107" s="19" t="s">
        <v>412</v>
      </c>
      <c r="C107" s="20" t="str">
        <f t="shared" si="1"/>
        <v>p084r_preTEI.xml</v>
      </c>
      <c r="D107" s="20" t="str">
        <f t="shared" si="2"/>
        <v>p084r</v>
      </c>
      <c r="E107" s="21" t="str">
        <f t="shared" si="3"/>
        <v>084r</v>
      </c>
    </row>
    <row r="108">
      <c r="A108" s="19" t="s">
        <v>193</v>
      </c>
      <c r="B108" s="19" t="s">
        <v>412</v>
      </c>
      <c r="C108" s="20" t="str">
        <f t="shared" si="1"/>
        <v>p084r_preTEI.xml</v>
      </c>
      <c r="D108" s="20" t="str">
        <f t="shared" si="2"/>
        <v>p084r</v>
      </c>
      <c r="E108" s="21" t="str">
        <f t="shared" si="3"/>
        <v>084r</v>
      </c>
    </row>
    <row r="109">
      <c r="A109" s="19" t="s">
        <v>24</v>
      </c>
      <c r="B109" s="19" t="s">
        <v>413</v>
      </c>
      <c r="C109" s="20" t="str">
        <f t="shared" si="1"/>
        <v>p085v_preTEI.xml</v>
      </c>
      <c r="D109" s="20" t="str">
        <f t="shared" si="2"/>
        <v>p085v</v>
      </c>
      <c r="E109" s="21" t="str">
        <f t="shared" si="3"/>
        <v>085v</v>
      </c>
    </row>
    <row r="110">
      <c r="A110" s="19" t="s">
        <v>194</v>
      </c>
      <c r="B110" s="19" t="s">
        <v>414</v>
      </c>
      <c r="C110" s="20" t="str">
        <f t="shared" si="1"/>
        <v>p093v_preTEI.xml</v>
      </c>
      <c r="D110" s="20" t="str">
        <f t="shared" si="2"/>
        <v>p093v</v>
      </c>
      <c r="E110" s="21" t="str">
        <f t="shared" si="3"/>
        <v>093v</v>
      </c>
    </row>
    <row r="111">
      <c r="A111" s="19" t="s">
        <v>196</v>
      </c>
      <c r="B111" s="19" t="s">
        <v>414</v>
      </c>
      <c r="C111" s="20" t="str">
        <f t="shared" si="1"/>
        <v>p093v_preTEI.xml</v>
      </c>
      <c r="D111" s="20" t="str">
        <f t="shared" si="2"/>
        <v>p093v</v>
      </c>
      <c r="E111" s="21" t="str">
        <f t="shared" si="3"/>
        <v>093v</v>
      </c>
    </row>
    <row r="112">
      <c r="A112" s="19" t="s">
        <v>197</v>
      </c>
      <c r="B112" s="19" t="s">
        <v>415</v>
      </c>
      <c r="C112" s="20" t="str">
        <f t="shared" si="1"/>
        <v>p094v_preTEI.xml</v>
      </c>
      <c r="D112" s="20" t="str">
        <f t="shared" si="2"/>
        <v>p094v</v>
      </c>
      <c r="E112" s="21" t="str">
        <f t="shared" si="3"/>
        <v>094v</v>
      </c>
    </row>
    <row r="113">
      <c r="A113" s="19" t="s">
        <v>199</v>
      </c>
      <c r="B113" s="19" t="s">
        <v>416</v>
      </c>
      <c r="C113" s="20" t="str">
        <f t="shared" si="1"/>
        <v>p095v_preTEI.xml</v>
      </c>
      <c r="D113" s="20" t="str">
        <f t="shared" si="2"/>
        <v>p095v</v>
      </c>
      <c r="E113" s="21" t="str">
        <f t="shared" si="3"/>
        <v>095v</v>
      </c>
    </row>
    <row r="114">
      <c r="A114" s="19" t="s">
        <v>26</v>
      </c>
      <c r="B114" s="19" t="s">
        <v>417</v>
      </c>
      <c r="C114" s="20" t="str">
        <f t="shared" si="1"/>
        <v>p097r_preTEI.xml</v>
      </c>
      <c r="D114" s="20" t="str">
        <f t="shared" si="2"/>
        <v>p097r</v>
      </c>
      <c r="E114" s="21" t="str">
        <f t="shared" si="3"/>
        <v>097r</v>
      </c>
    </row>
    <row r="115">
      <c r="A115" s="19" t="s">
        <v>201</v>
      </c>
      <c r="B115" s="19" t="s">
        <v>417</v>
      </c>
      <c r="C115" s="20" t="str">
        <f t="shared" si="1"/>
        <v>p097r_preTEI.xml</v>
      </c>
      <c r="D115" s="20" t="str">
        <f t="shared" si="2"/>
        <v>p097r</v>
      </c>
      <c r="E115" s="21" t="str">
        <f t="shared" si="3"/>
        <v>097r</v>
      </c>
    </row>
    <row r="116">
      <c r="A116" s="19" t="s">
        <v>28</v>
      </c>
      <c r="B116" s="19" t="s">
        <v>417</v>
      </c>
      <c r="C116" s="20" t="str">
        <f t="shared" si="1"/>
        <v>p097r_preTEI.xml</v>
      </c>
      <c r="D116" s="20" t="str">
        <f t="shared" si="2"/>
        <v>p097r</v>
      </c>
      <c r="E116" s="21" t="str">
        <f t="shared" si="3"/>
        <v>097r</v>
      </c>
    </row>
    <row r="117">
      <c r="A117" s="19" t="s">
        <v>202</v>
      </c>
      <c r="B117" s="19" t="s">
        <v>418</v>
      </c>
      <c r="C117" s="20" t="str">
        <f t="shared" si="1"/>
        <v>p097v_preTEI.xml</v>
      </c>
      <c r="D117" s="20" t="str">
        <f t="shared" si="2"/>
        <v>p097v</v>
      </c>
      <c r="E117" s="21" t="str">
        <f t="shared" si="3"/>
        <v>097v</v>
      </c>
    </row>
    <row r="118">
      <c r="A118" s="19" t="s">
        <v>204</v>
      </c>
      <c r="B118" s="19" t="s">
        <v>418</v>
      </c>
      <c r="C118" s="20" t="str">
        <f t="shared" si="1"/>
        <v>p097v_preTEI.xml</v>
      </c>
      <c r="D118" s="20" t="str">
        <f t="shared" si="2"/>
        <v>p097v</v>
      </c>
      <c r="E118" s="21" t="str">
        <f t="shared" si="3"/>
        <v>097v</v>
      </c>
    </row>
    <row r="119">
      <c r="A119" s="19" t="s">
        <v>205</v>
      </c>
      <c r="B119" s="19" t="s">
        <v>419</v>
      </c>
      <c r="C119" s="20" t="str">
        <f t="shared" si="1"/>
        <v>p100r_preTEI.xml</v>
      </c>
      <c r="D119" s="20" t="str">
        <f t="shared" si="2"/>
        <v>p100r</v>
      </c>
      <c r="E119" s="21" t="str">
        <f t="shared" si="3"/>
        <v>100r</v>
      </c>
    </row>
    <row r="120">
      <c r="A120" s="19" t="s">
        <v>207</v>
      </c>
      <c r="B120" s="19" t="s">
        <v>419</v>
      </c>
      <c r="C120" s="20" t="str">
        <f t="shared" si="1"/>
        <v>p100r_preTEI.xml</v>
      </c>
      <c r="D120" s="20" t="str">
        <f t="shared" si="2"/>
        <v>p100r</v>
      </c>
      <c r="E120" s="21" t="str">
        <f t="shared" si="3"/>
        <v>100r</v>
      </c>
    </row>
    <row r="121">
      <c r="A121" s="19" t="s">
        <v>208</v>
      </c>
      <c r="B121" s="19" t="s">
        <v>420</v>
      </c>
      <c r="C121" s="20" t="str">
        <f t="shared" si="1"/>
        <v>p101v_preTEI.xml</v>
      </c>
      <c r="D121" s="20" t="str">
        <f t="shared" si="2"/>
        <v>p101v</v>
      </c>
      <c r="E121" s="21" t="str">
        <f t="shared" si="3"/>
        <v>101v</v>
      </c>
    </row>
    <row r="122">
      <c r="A122" s="19" t="s">
        <v>210</v>
      </c>
      <c r="B122" s="19" t="s">
        <v>421</v>
      </c>
      <c r="C122" s="20" t="str">
        <f t="shared" si="1"/>
        <v>p103r_preTEI.xml</v>
      </c>
      <c r="D122" s="20" t="str">
        <f t="shared" si="2"/>
        <v>p103r</v>
      </c>
      <c r="E122" s="21" t="str">
        <f t="shared" si="3"/>
        <v>103r</v>
      </c>
    </row>
    <row r="123">
      <c r="A123" s="19" t="s">
        <v>212</v>
      </c>
      <c r="B123" s="19" t="s">
        <v>422</v>
      </c>
      <c r="C123" s="20" t="str">
        <f t="shared" si="1"/>
        <v>p104v_preTEI.xml</v>
      </c>
      <c r="D123" s="20" t="str">
        <f t="shared" si="2"/>
        <v>p104v</v>
      </c>
      <c r="E123" s="21" t="str">
        <f t="shared" si="3"/>
        <v>104v</v>
      </c>
    </row>
    <row r="124">
      <c r="A124" s="19" t="s">
        <v>214</v>
      </c>
      <c r="B124" s="19" t="s">
        <v>423</v>
      </c>
      <c r="C124" s="20" t="str">
        <f t="shared" si="1"/>
        <v>p106v_preTEI.xml</v>
      </c>
      <c r="D124" s="20" t="str">
        <f t="shared" si="2"/>
        <v>p106v</v>
      </c>
      <c r="E124" s="21" t="str">
        <f t="shared" si="3"/>
        <v>106v</v>
      </c>
    </row>
    <row r="125">
      <c r="A125" s="19" t="s">
        <v>216</v>
      </c>
      <c r="B125" s="19" t="s">
        <v>423</v>
      </c>
      <c r="C125" s="20" t="str">
        <f t="shared" si="1"/>
        <v>p106v_preTEI.xml</v>
      </c>
      <c r="D125" s="20" t="str">
        <f t="shared" si="2"/>
        <v>p106v</v>
      </c>
      <c r="E125" s="21" t="str">
        <f t="shared" si="3"/>
        <v>106v</v>
      </c>
    </row>
    <row r="126">
      <c r="A126" s="19" t="s">
        <v>217</v>
      </c>
      <c r="B126" s="19" t="s">
        <v>424</v>
      </c>
      <c r="C126" s="20" t="str">
        <f t="shared" si="1"/>
        <v>p107r_preTEI.xml</v>
      </c>
      <c r="D126" s="20" t="str">
        <f t="shared" si="2"/>
        <v>p107r</v>
      </c>
      <c r="E126" s="21" t="str">
        <f t="shared" si="3"/>
        <v>107r</v>
      </c>
    </row>
    <row r="127">
      <c r="A127" s="19" t="s">
        <v>219</v>
      </c>
      <c r="B127" s="19" t="s">
        <v>424</v>
      </c>
      <c r="C127" s="20" t="str">
        <f t="shared" si="1"/>
        <v>p107r_preTEI.xml</v>
      </c>
      <c r="D127" s="20" t="str">
        <f t="shared" si="2"/>
        <v>p107r</v>
      </c>
      <c r="E127" s="21" t="str">
        <f t="shared" si="3"/>
        <v>107r</v>
      </c>
    </row>
    <row r="128">
      <c r="A128" s="19" t="s">
        <v>220</v>
      </c>
      <c r="B128" s="19" t="s">
        <v>425</v>
      </c>
      <c r="C128" s="20" t="str">
        <f t="shared" si="1"/>
        <v>p107v_preTEI.xml</v>
      </c>
      <c r="D128" s="20" t="str">
        <f t="shared" si="2"/>
        <v>p107v</v>
      </c>
      <c r="E128" s="21" t="str">
        <f t="shared" si="3"/>
        <v>107v</v>
      </c>
    </row>
    <row r="129">
      <c r="A129" s="19" t="s">
        <v>222</v>
      </c>
      <c r="B129" s="19" t="s">
        <v>425</v>
      </c>
      <c r="C129" s="20" t="str">
        <f t="shared" si="1"/>
        <v>p107v_preTEI.xml</v>
      </c>
      <c r="D129" s="20" t="str">
        <f t="shared" si="2"/>
        <v>p107v</v>
      </c>
      <c r="E129" s="21" t="str">
        <f t="shared" si="3"/>
        <v>107v</v>
      </c>
    </row>
    <row r="130">
      <c r="A130" s="19" t="s">
        <v>223</v>
      </c>
      <c r="B130" s="19" t="s">
        <v>426</v>
      </c>
      <c r="C130" s="20" t="str">
        <f t="shared" si="1"/>
        <v>p108r_preTEI.xml</v>
      </c>
      <c r="D130" s="20" t="str">
        <f t="shared" si="2"/>
        <v>p108r</v>
      </c>
      <c r="E130" s="21" t="str">
        <f t="shared" si="3"/>
        <v>108r</v>
      </c>
    </row>
    <row r="131">
      <c r="A131" s="19" t="s">
        <v>225</v>
      </c>
      <c r="B131" s="19" t="s">
        <v>427</v>
      </c>
      <c r="C131" s="20" t="str">
        <f t="shared" si="1"/>
        <v>p108v_preTEI.xml</v>
      </c>
      <c r="D131" s="20" t="str">
        <f t="shared" si="2"/>
        <v>p108v</v>
      </c>
      <c r="E131" s="21" t="str">
        <f t="shared" si="3"/>
        <v>108v</v>
      </c>
    </row>
    <row r="132">
      <c r="A132" s="19" t="s">
        <v>227</v>
      </c>
      <c r="B132" s="19" t="s">
        <v>428</v>
      </c>
      <c r="C132" s="20" t="str">
        <f t="shared" si="1"/>
        <v>p111v_preTEI.xml</v>
      </c>
      <c r="D132" s="20" t="str">
        <f t="shared" si="2"/>
        <v>p111v</v>
      </c>
      <c r="E132" s="21" t="str">
        <f t="shared" si="3"/>
        <v>111v</v>
      </c>
    </row>
    <row r="133">
      <c r="A133" s="19" t="s">
        <v>229</v>
      </c>
      <c r="B133" s="19" t="s">
        <v>429</v>
      </c>
      <c r="C133" s="20" t="str">
        <f t="shared" si="1"/>
        <v>p115r_preTEI.xml</v>
      </c>
      <c r="D133" s="20" t="str">
        <f t="shared" si="2"/>
        <v>p115r</v>
      </c>
      <c r="E133" s="21" t="str">
        <f t="shared" si="3"/>
        <v>115r</v>
      </c>
    </row>
    <row r="134">
      <c r="A134" s="19" t="s">
        <v>231</v>
      </c>
      <c r="B134" s="19" t="s">
        <v>430</v>
      </c>
      <c r="C134" s="20" t="str">
        <f t="shared" si="1"/>
        <v>p115v_preTEI.xml</v>
      </c>
      <c r="D134" s="20" t="str">
        <f t="shared" si="2"/>
        <v>p115v</v>
      </c>
      <c r="E134" s="21" t="str">
        <f t="shared" si="3"/>
        <v>115v</v>
      </c>
    </row>
    <row r="135">
      <c r="A135" s="19" t="s">
        <v>233</v>
      </c>
      <c r="B135" s="19" t="s">
        <v>431</v>
      </c>
      <c r="C135" s="20" t="str">
        <f t="shared" si="1"/>
        <v>p116v_preTEI.xml</v>
      </c>
      <c r="D135" s="20" t="str">
        <f t="shared" si="2"/>
        <v>p116v</v>
      </c>
      <c r="E135" s="21" t="str">
        <f t="shared" si="3"/>
        <v>116v</v>
      </c>
    </row>
    <row r="136">
      <c r="A136" s="19" t="s">
        <v>29</v>
      </c>
      <c r="B136" s="19" t="s">
        <v>431</v>
      </c>
      <c r="C136" s="20" t="str">
        <f t="shared" si="1"/>
        <v>p116v_preTEI.xml</v>
      </c>
      <c r="D136" s="20" t="str">
        <f t="shared" si="2"/>
        <v>p116v</v>
      </c>
      <c r="E136" s="21" t="str">
        <f t="shared" si="3"/>
        <v>116v</v>
      </c>
    </row>
    <row r="137">
      <c r="A137" s="19" t="s">
        <v>31</v>
      </c>
      <c r="B137" s="19" t="s">
        <v>431</v>
      </c>
      <c r="C137" s="20" t="str">
        <f t="shared" si="1"/>
        <v>p116v_preTEI.xml</v>
      </c>
      <c r="D137" s="20" t="str">
        <f t="shared" si="2"/>
        <v>p116v</v>
      </c>
      <c r="E137" s="21" t="str">
        <f t="shared" si="3"/>
        <v>116v</v>
      </c>
    </row>
    <row r="138">
      <c r="A138" s="19" t="s">
        <v>234</v>
      </c>
      <c r="B138" s="19" t="s">
        <v>431</v>
      </c>
      <c r="C138" s="20" t="str">
        <f t="shared" si="1"/>
        <v>p116v_preTEI.xml</v>
      </c>
      <c r="D138" s="20" t="str">
        <f t="shared" si="2"/>
        <v>p116v</v>
      </c>
      <c r="E138" s="21" t="str">
        <f t="shared" si="3"/>
        <v>116v</v>
      </c>
    </row>
    <row r="139">
      <c r="A139" s="19" t="s">
        <v>235</v>
      </c>
      <c r="B139" s="19" t="s">
        <v>432</v>
      </c>
      <c r="C139" s="20" t="str">
        <f t="shared" si="1"/>
        <v>p117r_preTEI.xml</v>
      </c>
      <c r="D139" s="20" t="str">
        <f t="shared" si="2"/>
        <v>p117r</v>
      </c>
      <c r="E139" s="21" t="str">
        <f t="shared" si="3"/>
        <v>117r</v>
      </c>
    </row>
    <row r="140">
      <c r="A140" s="19" t="s">
        <v>237</v>
      </c>
      <c r="B140" s="19" t="s">
        <v>432</v>
      </c>
      <c r="C140" s="20" t="str">
        <f t="shared" si="1"/>
        <v>p117r_preTEI.xml</v>
      </c>
      <c r="D140" s="20" t="str">
        <f t="shared" si="2"/>
        <v>p117r</v>
      </c>
      <c r="E140" s="21" t="str">
        <f t="shared" si="3"/>
        <v>117r</v>
      </c>
    </row>
    <row r="141">
      <c r="A141" s="19" t="s">
        <v>238</v>
      </c>
      <c r="B141" s="19" t="s">
        <v>433</v>
      </c>
      <c r="C141" s="20" t="str">
        <f t="shared" si="1"/>
        <v>p117v_preTEI.xml</v>
      </c>
      <c r="D141" s="20" t="str">
        <f t="shared" si="2"/>
        <v>p117v</v>
      </c>
      <c r="E141" s="21" t="str">
        <f t="shared" si="3"/>
        <v>117v</v>
      </c>
    </row>
    <row r="142">
      <c r="A142" s="19" t="s">
        <v>240</v>
      </c>
      <c r="B142" s="19" t="s">
        <v>433</v>
      </c>
      <c r="C142" s="20" t="str">
        <f t="shared" si="1"/>
        <v>p117v_preTEI.xml</v>
      </c>
      <c r="D142" s="20" t="str">
        <f t="shared" si="2"/>
        <v>p117v</v>
      </c>
      <c r="E142" s="21" t="str">
        <f t="shared" si="3"/>
        <v>117v</v>
      </c>
    </row>
    <row r="143">
      <c r="A143" s="19" t="s">
        <v>241</v>
      </c>
      <c r="B143" s="19" t="s">
        <v>434</v>
      </c>
      <c r="C143" s="20" t="str">
        <f t="shared" si="1"/>
        <v>p118v_preTEI.xml</v>
      </c>
      <c r="D143" s="20" t="str">
        <f t="shared" si="2"/>
        <v>p118v</v>
      </c>
      <c r="E143" s="21" t="str">
        <f t="shared" si="3"/>
        <v>118v</v>
      </c>
    </row>
    <row r="144">
      <c r="A144" s="19" t="s">
        <v>243</v>
      </c>
      <c r="B144" s="19" t="s">
        <v>435</v>
      </c>
      <c r="C144" s="20" t="str">
        <f t="shared" si="1"/>
        <v>p119r_preTEI.xml</v>
      </c>
      <c r="D144" s="20" t="str">
        <f t="shared" si="2"/>
        <v>p119r</v>
      </c>
      <c r="E144" s="21" t="str">
        <f t="shared" si="3"/>
        <v>119r</v>
      </c>
    </row>
    <row r="145">
      <c r="A145" s="19" t="s">
        <v>245</v>
      </c>
      <c r="B145" s="19" t="s">
        <v>435</v>
      </c>
      <c r="C145" s="20" t="str">
        <f t="shared" si="1"/>
        <v>p119r_preTEI.xml</v>
      </c>
      <c r="D145" s="20" t="str">
        <f t="shared" si="2"/>
        <v>p119r</v>
      </c>
      <c r="E145" s="21" t="str">
        <f t="shared" si="3"/>
        <v>119r</v>
      </c>
    </row>
    <row r="146">
      <c r="A146" s="19" t="s">
        <v>246</v>
      </c>
      <c r="B146" s="19" t="s">
        <v>436</v>
      </c>
      <c r="C146" s="20" t="str">
        <f t="shared" si="1"/>
        <v>p119v_preTEI.xml</v>
      </c>
      <c r="D146" s="20" t="str">
        <f t="shared" si="2"/>
        <v>p119v</v>
      </c>
      <c r="E146" s="21" t="str">
        <f t="shared" si="3"/>
        <v>119v</v>
      </c>
    </row>
    <row r="147">
      <c r="A147" s="19" t="s">
        <v>248</v>
      </c>
      <c r="B147" s="19" t="s">
        <v>437</v>
      </c>
      <c r="C147" s="20" t="str">
        <f t="shared" si="1"/>
        <v>p120r_preTEI.xml</v>
      </c>
      <c r="D147" s="20" t="str">
        <f t="shared" si="2"/>
        <v>p120r</v>
      </c>
      <c r="E147" s="21" t="str">
        <f t="shared" si="3"/>
        <v>120r</v>
      </c>
    </row>
    <row r="148">
      <c r="A148" s="19" t="s">
        <v>250</v>
      </c>
      <c r="B148" s="19" t="s">
        <v>438</v>
      </c>
      <c r="C148" s="20" t="str">
        <f t="shared" si="1"/>
        <v>p120v_preTEI.xml</v>
      </c>
      <c r="D148" s="20" t="str">
        <f t="shared" si="2"/>
        <v>p120v</v>
      </c>
      <c r="E148" s="21" t="str">
        <f t="shared" si="3"/>
        <v>120v</v>
      </c>
    </row>
    <row r="149">
      <c r="A149" s="19" t="s">
        <v>252</v>
      </c>
      <c r="B149" s="19" t="s">
        <v>438</v>
      </c>
      <c r="C149" s="20" t="str">
        <f t="shared" si="1"/>
        <v>p120v_preTEI.xml</v>
      </c>
      <c r="D149" s="20" t="str">
        <f t="shared" si="2"/>
        <v>p120v</v>
      </c>
      <c r="E149" s="21" t="str">
        <f t="shared" si="3"/>
        <v>120v</v>
      </c>
    </row>
    <row r="150">
      <c r="A150" s="19" t="s">
        <v>253</v>
      </c>
      <c r="B150" s="19" t="s">
        <v>439</v>
      </c>
      <c r="C150" s="20" t="str">
        <f t="shared" si="1"/>
        <v>p121r_preTEI.xml</v>
      </c>
      <c r="D150" s="20" t="str">
        <f t="shared" si="2"/>
        <v>p121r</v>
      </c>
      <c r="E150" s="21" t="str">
        <f t="shared" si="3"/>
        <v>121r</v>
      </c>
    </row>
    <row r="151">
      <c r="A151" s="19" t="s">
        <v>255</v>
      </c>
      <c r="B151" s="19" t="s">
        <v>440</v>
      </c>
      <c r="C151" s="20" t="str">
        <f t="shared" si="1"/>
        <v>p121v_preTEI.xml</v>
      </c>
      <c r="D151" s="20" t="str">
        <f t="shared" si="2"/>
        <v>p121v</v>
      </c>
      <c r="E151" s="21" t="str">
        <f t="shared" si="3"/>
        <v>121v</v>
      </c>
    </row>
    <row r="152">
      <c r="A152" s="19" t="s">
        <v>32</v>
      </c>
      <c r="B152" s="19" t="s">
        <v>440</v>
      </c>
      <c r="C152" s="20" t="str">
        <f t="shared" si="1"/>
        <v>p121v_preTEI.xml</v>
      </c>
      <c r="D152" s="20" t="str">
        <f t="shared" si="2"/>
        <v>p121v</v>
      </c>
      <c r="E152" s="21" t="str">
        <f t="shared" si="3"/>
        <v>121v</v>
      </c>
    </row>
    <row r="153">
      <c r="A153" s="19" t="s">
        <v>256</v>
      </c>
      <c r="B153" s="19" t="s">
        <v>440</v>
      </c>
      <c r="C153" s="20" t="str">
        <f t="shared" si="1"/>
        <v>p121v_preTEI.xml</v>
      </c>
      <c r="D153" s="20" t="str">
        <f t="shared" si="2"/>
        <v>p121v</v>
      </c>
      <c r="E153" s="21" t="str">
        <f t="shared" si="3"/>
        <v>121v</v>
      </c>
    </row>
    <row r="154">
      <c r="A154" s="19" t="s">
        <v>257</v>
      </c>
      <c r="B154" s="19" t="s">
        <v>441</v>
      </c>
      <c r="C154" s="20" t="str">
        <f t="shared" si="1"/>
        <v>p123r_preTEI.xml</v>
      </c>
      <c r="D154" s="20" t="str">
        <f t="shared" si="2"/>
        <v>p123r</v>
      </c>
      <c r="E154" s="21" t="str">
        <f t="shared" si="3"/>
        <v>123r</v>
      </c>
    </row>
    <row r="155">
      <c r="A155" s="19" t="s">
        <v>259</v>
      </c>
      <c r="B155" s="19" t="s">
        <v>442</v>
      </c>
      <c r="C155" s="20" t="str">
        <f t="shared" si="1"/>
        <v>p123v_preTEI.xml</v>
      </c>
      <c r="D155" s="20" t="str">
        <f t="shared" si="2"/>
        <v>p123v</v>
      </c>
      <c r="E155" s="21" t="str">
        <f t="shared" si="3"/>
        <v>123v</v>
      </c>
    </row>
    <row r="156">
      <c r="A156" s="19" t="s">
        <v>261</v>
      </c>
      <c r="B156" s="19" t="s">
        <v>442</v>
      </c>
      <c r="C156" s="20" t="str">
        <f t="shared" si="1"/>
        <v>p123v_preTEI.xml</v>
      </c>
      <c r="D156" s="20" t="str">
        <f t="shared" si="2"/>
        <v>p123v</v>
      </c>
      <c r="E156" s="21" t="str">
        <f t="shared" si="3"/>
        <v>123v</v>
      </c>
    </row>
    <row r="157">
      <c r="A157" s="19" t="s">
        <v>262</v>
      </c>
      <c r="B157" s="19" t="s">
        <v>442</v>
      </c>
      <c r="C157" s="20" t="str">
        <f t="shared" si="1"/>
        <v>p123v_preTEI.xml</v>
      </c>
      <c r="D157" s="20" t="str">
        <f t="shared" si="2"/>
        <v>p123v</v>
      </c>
      <c r="E157" s="21" t="str">
        <f t="shared" si="3"/>
        <v>123v</v>
      </c>
    </row>
    <row r="158">
      <c r="A158" s="19" t="s">
        <v>263</v>
      </c>
      <c r="B158" s="19" t="s">
        <v>442</v>
      </c>
      <c r="C158" s="20" t="str">
        <f t="shared" si="1"/>
        <v>p123v_preTEI.xml</v>
      </c>
      <c r="D158" s="20" t="str">
        <f t="shared" si="2"/>
        <v>p123v</v>
      </c>
      <c r="E158" s="21" t="str">
        <f t="shared" si="3"/>
        <v>123v</v>
      </c>
    </row>
    <row r="159">
      <c r="A159" s="19" t="s">
        <v>264</v>
      </c>
      <c r="B159" s="19" t="s">
        <v>443</v>
      </c>
      <c r="C159" s="20" t="str">
        <f t="shared" si="1"/>
        <v>p124v_preTEI.xml</v>
      </c>
      <c r="D159" s="20" t="str">
        <f t="shared" si="2"/>
        <v>p124v</v>
      </c>
      <c r="E159" s="21" t="str">
        <f t="shared" si="3"/>
        <v>124v</v>
      </c>
    </row>
    <row r="160">
      <c r="A160" s="19" t="s">
        <v>266</v>
      </c>
      <c r="B160" s="19" t="s">
        <v>444</v>
      </c>
      <c r="C160" s="20" t="str">
        <f t="shared" si="1"/>
        <v>p125r_preTEI.xml</v>
      </c>
      <c r="D160" s="20" t="str">
        <f t="shared" si="2"/>
        <v>p125r</v>
      </c>
      <c r="E160" s="21" t="str">
        <f t="shared" si="3"/>
        <v>125r</v>
      </c>
    </row>
    <row r="161">
      <c r="A161" s="19" t="s">
        <v>268</v>
      </c>
      <c r="B161" s="19" t="s">
        <v>445</v>
      </c>
      <c r="C161" s="20" t="str">
        <f t="shared" si="1"/>
        <v>p127v_preTEI.xml</v>
      </c>
      <c r="D161" s="20" t="str">
        <f t="shared" si="2"/>
        <v>p127v</v>
      </c>
      <c r="E161" s="21" t="str">
        <f t="shared" si="3"/>
        <v>127v</v>
      </c>
    </row>
    <row r="162">
      <c r="A162" s="19" t="s">
        <v>270</v>
      </c>
      <c r="B162" s="19" t="s">
        <v>446</v>
      </c>
      <c r="C162" s="20" t="str">
        <f t="shared" si="1"/>
        <v>p128r_preTEI.xml</v>
      </c>
      <c r="D162" s="20" t="str">
        <f t="shared" si="2"/>
        <v>p128r</v>
      </c>
      <c r="E162" s="21" t="str">
        <f t="shared" si="3"/>
        <v>128r</v>
      </c>
    </row>
    <row r="163">
      <c r="A163" s="19" t="s">
        <v>34</v>
      </c>
      <c r="B163" s="19" t="s">
        <v>447</v>
      </c>
      <c r="C163" s="20" t="str">
        <f t="shared" si="1"/>
        <v>p128v_preTEI.xml</v>
      </c>
      <c r="D163" s="20" t="str">
        <f t="shared" si="2"/>
        <v>p128v</v>
      </c>
      <c r="E163" s="21" t="str">
        <f t="shared" si="3"/>
        <v>128v</v>
      </c>
    </row>
    <row r="164">
      <c r="A164" s="19" t="s">
        <v>272</v>
      </c>
      <c r="B164" s="19" t="s">
        <v>448</v>
      </c>
      <c r="C164" s="20" t="str">
        <f t="shared" si="1"/>
        <v>p130r_preTEI.xml</v>
      </c>
      <c r="D164" s="20" t="str">
        <f t="shared" si="2"/>
        <v>p130r</v>
      </c>
      <c r="E164" s="21" t="str">
        <f t="shared" si="3"/>
        <v>130r</v>
      </c>
    </row>
    <row r="165">
      <c r="A165" s="19" t="s">
        <v>274</v>
      </c>
      <c r="B165" s="19" t="s">
        <v>449</v>
      </c>
      <c r="C165" s="20" t="str">
        <f t="shared" si="1"/>
        <v>p133r_preTEI.xml</v>
      </c>
      <c r="D165" s="20" t="str">
        <f t="shared" si="2"/>
        <v>p133r</v>
      </c>
      <c r="E165" s="21" t="str">
        <f t="shared" si="3"/>
        <v>133r</v>
      </c>
    </row>
    <row r="166">
      <c r="A166" s="19" t="s">
        <v>276</v>
      </c>
      <c r="B166" s="19" t="s">
        <v>450</v>
      </c>
      <c r="C166" s="20" t="str">
        <f t="shared" si="1"/>
        <v>p135r_preTEI.xml</v>
      </c>
      <c r="D166" s="20" t="str">
        <f t="shared" si="2"/>
        <v>p135r</v>
      </c>
      <c r="E166" s="21" t="str">
        <f t="shared" si="3"/>
        <v>135r</v>
      </c>
    </row>
    <row r="167">
      <c r="A167" s="19" t="s">
        <v>278</v>
      </c>
      <c r="B167" s="19" t="s">
        <v>451</v>
      </c>
      <c r="C167" s="20" t="str">
        <f t="shared" si="1"/>
        <v>p135v_preTEI.xml</v>
      </c>
      <c r="D167" s="20" t="str">
        <f t="shared" si="2"/>
        <v>p135v</v>
      </c>
      <c r="E167" s="21" t="str">
        <f t="shared" si="3"/>
        <v>135v</v>
      </c>
    </row>
    <row r="168">
      <c r="A168" s="19" t="s">
        <v>280</v>
      </c>
      <c r="B168" s="19" t="s">
        <v>451</v>
      </c>
      <c r="C168" s="20" t="str">
        <f t="shared" si="1"/>
        <v>p135v_preTEI.xml</v>
      </c>
      <c r="D168" s="20" t="str">
        <f t="shared" si="2"/>
        <v>p135v</v>
      </c>
      <c r="E168" s="21" t="str">
        <f t="shared" si="3"/>
        <v>135v</v>
      </c>
    </row>
    <row r="169">
      <c r="A169" s="19" t="s">
        <v>281</v>
      </c>
      <c r="B169" s="19" t="s">
        <v>452</v>
      </c>
      <c r="C169" s="20" t="str">
        <f t="shared" si="1"/>
        <v>p139r_preTEI.xml</v>
      </c>
      <c r="D169" s="20" t="str">
        <f t="shared" si="2"/>
        <v>p139r</v>
      </c>
      <c r="E169" s="21" t="str">
        <f t="shared" si="3"/>
        <v>139r</v>
      </c>
    </row>
    <row r="170">
      <c r="A170" s="19" t="s">
        <v>283</v>
      </c>
      <c r="B170" s="19" t="s">
        <v>452</v>
      </c>
      <c r="C170" s="20" t="str">
        <f t="shared" si="1"/>
        <v>p139r_preTEI.xml</v>
      </c>
      <c r="D170" s="20" t="str">
        <f t="shared" si="2"/>
        <v>p139r</v>
      </c>
      <c r="E170" s="21" t="str">
        <f t="shared" si="3"/>
        <v>139r</v>
      </c>
    </row>
    <row r="171">
      <c r="A171" s="19" t="s">
        <v>284</v>
      </c>
      <c r="B171" s="19" t="s">
        <v>453</v>
      </c>
      <c r="C171" s="20" t="str">
        <f t="shared" si="1"/>
        <v>p139v_preTEI.xml</v>
      </c>
      <c r="D171" s="20" t="str">
        <f t="shared" si="2"/>
        <v>p139v</v>
      </c>
      <c r="E171" s="21" t="str">
        <f t="shared" si="3"/>
        <v>139v</v>
      </c>
    </row>
    <row r="172">
      <c r="A172" s="19" t="s">
        <v>286</v>
      </c>
      <c r="B172" s="19" t="s">
        <v>454</v>
      </c>
      <c r="C172" s="20" t="str">
        <f t="shared" si="1"/>
        <v>p140r_preTEI.xml</v>
      </c>
      <c r="D172" s="20" t="str">
        <f t="shared" si="2"/>
        <v>p140r</v>
      </c>
      <c r="E172" s="21" t="str">
        <f t="shared" si="3"/>
        <v>140r</v>
      </c>
    </row>
    <row r="173">
      <c r="A173" s="19" t="s">
        <v>288</v>
      </c>
      <c r="B173" s="19" t="s">
        <v>455</v>
      </c>
      <c r="C173" s="20" t="str">
        <f t="shared" si="1"/>
        <v>p140v_preTEI.xml</v>
      </c>
      <c r="D173" s="20" t="str">
        <f t="shared" si="2"/>
        <v>p140v</v>
      </c>
      <c r="E173" s="21" t="str">
        <f t="shared" si="3"/>
        <v>140v</v>
      </c>
    </row>
    <row r="174">
      <c r="A174" s="19" t="s">
        <v>290</v>
      </c>
      <c r="B174" s="19" t="s">
        <v>456</v>
      </c>
      <c r="C174" s="20" t="str">
        <f t="shared" si="1"/>
        <v>p142r_preTEI.xml</v>
      </c>
      <c r="D174" s="20" t="str">
        <f t="shared" si="2"/>
        <v>p142r</v>
      </c>
      <c r="E174" s="21" t="str">
        <f t="shared" si="3"/>
        <v>142r</v>
      </c>
    </row>
    <row r="175">
      <c r="A175" s="19" t="s">
        <v>292</v>
      </c>
      <c r="B175" s="19" t="s">
        <v>457</v>
      </c>
      <c r="C175" s="20" t="str">
        <f t="shared" si="1"/>
        <v>p143v_preTEI.xml</v>
      </c>
      <c r="D175" s="20" t="str">
        <f t="shared" si="2"/>
        <v>p143v</v>
      </c>
      <c r="E175" s="21" t="str">
        <f t="shared" si="3"/>
        <v>143v</v>
      </c>
    </row>
    <row r="176">
      <c r="A176" s="19" t="s">
        <v>294</v>
      </c>
      <c r="B176" s="19" t="s">
        <v>458</v>
      </c>
      <c r="C176" s="20" t="str">
        <f t="shared" si="1"/>
        <v>p144r_preTEI.xml</v>
      </c>
      <c r="D176" s="20" t="str">
        <f t="shared" si="2"/>
        <v>p144r</v>
      </c>
      <c r="E176" s="21" t="str">
        <f t="shared" si="3"/>
        <v>144r</v>
      </c>
    </row>
    <row r="177">
      <c r="A177" s="19" t="s">
        <v>296</v>
      </c>
      <c r="B177" s="19" t="s">
        <v>458</v>
      </c>
      <c r="C177" s="20" t="str">
        <f t="shared" si="1"/>
        <v>p144r_preTEI.xml</v>
      </c>
      <c r="D177" s="20" t="str">
        <f t="shared" si="2"/>
        <v>p144r</v>
      </c>
      <c r="E177" s="21" t="str">
        <f t="shared" si="3"/>
        <v>144r</v>
      </c>
    </row>
    <row r="178">
      <c r="A178" s="19" t="s">
        <v>297</v>
      </c>
      <c r="B178" s="19" t="s">
        <v>459</v>
      </c>
      <c r="C178" s="20" t="str">
        <f t="shared" si="1"/>
        <v>p144v_preTEI.xml</v>
      </c>
      <c r="D178" s="20" t="str">
        <f t="shared" si="2"/>
        <v>p144v</v>
      </c>
      <c r="E178" s="21" t="str">
        <f t="shared" si="3"/>
        <v>144v</v>
      </c>
    </row>
    <row r="179">
      <c r="A179" s="19" t="s">
        <v>299</v>
      </c>
      <c r="B179" s="19" t="s">
        <v>460</v>
      </c>
      <c r="C179" s="20" t="str">
        <f t="shared" si="1"/>
        <v>p146v_preTEI.xml</v>
      </c>
      <c r="D179" s="20" t="str">
        <f t="shared" si="2"/>
        <v>p146v</v>
      </c>
      <c r="E179" s="21" t="str">
        <f t="shared" si="3"/>
        <v>146v</v>
      </c>
    </row>
    <row r="180">
      <c r="A180" s="19" t="s">
        <v>301</v>
      </c>
      <c r="B180" s="19" t="s">
        <v>460</v>
      </c>
      <c r="C180" s="20" t="str">
        <f t="shared" si="1"/>
        <v>p146v_preTEI.xml</v>
      </c>
      <c r="D180" s="20" t="str">
        <f t="shared" si="2"/>
        <v>p146v</v>
      </c>
      <c r="E180" s="21" t="str">
        <f t="shared" si="3"/>
        <v>146v</v>
      </c>
    </row>
    <row r="181">
      <c r="A181" s="19" t="s">
        <v>302</v>
      </c>
      <c r="B181" s="19" t="s">
        <v>461</v>
      </c>
      <c r="C181" s="20" t="str">
        <f t="shared" si="1"/>
        <v>p147r_preTEI.xml</v>
      </c>
      <c r="D181" s="20" t="str">
        <f t="shared" si="2"/>
        <v>p147r</v>
      </c>
      <c r="E181" s="21" t="str">
        <f t="shared" si="3"/>
        <v>147r</v>
      </c>
    </row>
    <row r="182">
      <c r="A182" s="19" t="s">
        <v>304</v>
      </c>
      <c r="B182" s="19" t="s">
        <v>462</v>
      </c>
      <c r="C182" s="20" t="str">
        <f t="shared" si="1"/>
        <v>p147v_preTEI.xml</v>
      </c>
      <c r="D182" s="20" t="str">
        <f t="shared" si="2"/>
        <v>p147v</v>
      </c>
      <c r="E182" s="21" t="str">
        <f t="shared" si="3"/>
        <v>147v</v>
      </c>
    </row>
    <row r="183">
      <c r="A183" s="19" t="s">
        <v>306</v>
      </c>
      <c r="B183" s="19" t="s">
        <v>463</v>
      </c>
      <c r="C183" s="20" t="str">
        <f t="shared" si="1"/>
        <v>p148r_preTEI.xml</v>
      </c>
      <c r="D183" s="20" t="str">
        <f t="shared" si="2"/>
        <v>p148r</v>
      </c>
      <c r="E183" s="21" t="str">
        <f t="shared" si="3"/>
        <v>148r</v>
      </c>
    </row>
    <row r="184">
      <c r="A184" s="19" t="s">
        <v>308</v>
      </c>
      <c r="B184" s="19" t="s">
        <v>464</v>
      </c>
      <c r="C184" s="20" t="str">
        <f t="shared" si="1"/>
        <v>p152v_preTEI.xml</v>
      </c>
      <c r="D184" s="20" t="str">
        <f t="shared" si="2"/>
        <v>p152v</v>
      </c>
      <c r="E184" s="21" t="str">
        <f t="shared" si="3"/>
        <v>152v</v>
      </c>
    </row>
    <row r="185">
      <c r="A185" s="19" t="s">
        <v>310</v>
      </c>
      <c r="B185" s="19" t="s">
        <v>465</v>
      </c>
      <c r="C185" s="20" t="str">
        <f t="shared" si="1"/>
        <v>p153r_preTEI.xml</v>
      </c>
      <c r="D185" s="20" t="str">
        <f t="shared" si="2"/>
        <v>p153r</v>
      </c>
      <c r="E185" s="21" t="str">
        <f t="shared" si="3"/>
        <v>153r</v>
      </c>
    </row>
    <row r="186">
      <c r="A186" s="19" t="s">
        <v>312</v>
      </c>
      <c r="B186" s="19" t="s">
        <v>466</v>
      </c>
      <c r="C186" s="20" t="str">
        <f t="shared" si="1"/>
        <v>p154r_preTEI.xml</v>
      </c>
      <c r="D186" s="20" t="str">
        <f t="shared" si="2"/>
        <v>p154r</v>
      </c>
      <c r="E186" s="21" t="str">
        <f t="shared" si="3"/>
        <v>154r</v>
      </c>
    </row>
    <row r="187">
      <c r="A187" s="19" t="s">
        <v>314</v>
      </c>
      <c r="B187" s="19" t="s">
        <v>467</v>
      </c>
      <c r="C187" s="20" t="str">
        <f t="shared" si="1"/>
        <v>p155r_preTEI.xml</v>
      </c>
      <c r="D187" s="20" t="str">
        <f t="shared" si="2"/>
        <v>p155r</v>
      </c>
      <c r="E187" s="21" t="str">
        <f t="shared" si="3"/>
        <v>155r</v>
      </c>
    </row>
    <row r="188">
      <c r="A188" s="19" t="s">
        <v>316</v>
      </c>
      <c r="B188" s="19" t="s">
        <v>468</v>
      </c>
      <c r="C188" s="20" t="str">
        <f t="shared" si="1"/>
        <v>p155v_preTEI.xml</v>
      </c>
      <c r="D188" s="20" t="str">
        <f t="shared" si="2"/>
        <v>p155v</v>
      </c>
      <c r="E188" s="21" t="str">
        <f t="shared" si="3"/>
        <v>155v</v>
      </c>
    </row>
    <row r="189">
      <c r="A189" s="19" t="s">
        <v>318</v>
      </c>
      <c r="B189" s="19" t="s">
        <v>469</v>
      </c>
      <c r="C189" s="20" t="str">
        <f t="shared" si="1"/>
        <v>p156r_preTEI.xml</v>
      </c>
      <c r="D189" s="20" t="str">
        <f t="shared" si="2"/>
        <v>p156r</v>
      </c>
      <c r="E189" s="21" t="str">
        <f t="shared" si="3"/>
        <v>156r</v>
      </c>
    </row>
    <row r="190">
      <c r="A190" s="19" t="s">
        <v>320</v>
      </c>
      <c r="B190" s="19" t="s">
        <v>470</v>
      </c>
      <c r="C190" s="20" t="str">
        <f t="shared" si="1"/>
        <v>p156v_preTEI.xml</v>
      </c>
      <c r="D190" s="20" t="str">
        <f t="shared" si="2"/>
        <v>p156v</v>
      </c>
      <c r="E190" s="21" t="str">
        <f t="shared" si="3"/>
        <v>156v</v>
      </c>
    </row>
    <row r="191">
      <c r="A191" s="19" t="s">
        <v>322</v>
      </c>
      <c r="B191" s="19" t="s">
        <v>470</v>
      </c>
      <c r="C191" s="20" t="str">
        <f t="shared" si="1"/>
        <v>p156v_preTEI.xml</v>
      </c>
      <c r="D191" s="20" t="str">
        <f t="shared" si="2"/>
        <v>p156v</v>
      </c>
      <c r="E191" s="21" t="str">
        <f t="shared" si="3"/>
        <v>156v</v>
      </c>
    </row>
    <row r="192">
      <c r="A192" s="19" t="s">
        <v>323</v>
      </c>
      <c r="B192" s="19" t="s">
        <v>470</v>
      </c>
      <c r="C192" s="20" t="str">
        <f t="shared" si="1"/>
        <v>p156v_preTEI.xml</v>
      </c>
      <c r="D192" s="20" t="str">
        <f t="shared" si="2"/>
        <v>p156v</v>
      </c>
      <c r="E192" s="21" t="str">
        <f t="shared" si="3"/>
        <v>156v</v>
      </c>
    </row>
    <row r="193">
      <c r="A193" s="19" t="s">
        <v>324</v>
      </c>
      <c r="B193" s="19" t="s">
        <v>471</v>
      </c>
      <c r="C193" s="20" t="str">
        <f t="shared" si="1"/>
        <v>p157v_preTEI.xml</v>
      </c>
      <c r="D193" s="20" t="str">
        <f t="shared" si="2"/>
        <v>p157v</v>
      </c>
      <c r="E193" s="21" t="str">
        <f t="shared" si="3"/>
        <v>157v</v>
      </c>
    </row>
    <row r="194">
      <c r="A194" s="19" t="s">
        <v>326</v>
      </c>
      <c r="B194" s="19" t="s">
        <v>471</v>
      </c>
      <c r="C194" s="20" t="str">
        <f t="shared" si="1"/>
        <v>p157v_preTEI.xml</v>
      </c>
      <c r="D194" s="20" t="str">
        <f t="shared" si="2"/>
        <v>p157v</v>
      </c>
      <c r="E194" s="21" t="str">
        <f t="shared" si="3"/>
        <v>157v</v>
      </c>
    </row>
    <row r="195">
      <c r="A195" s="19" t="s">
        <v>327</v>
      </c>
      <c r="B195" s="19" t="s">
        <v>472</v>
      </c>
      <c r="C195" s="20" t="str">
        <f t="shared" si="1"/>
        <v>p159v_preTEI.xml</v>
      </c>
      <c r="D195" s="20" t="str">
        <f t="shared" si="2"/>
        <v>p159v</v>
      </c>
      <c r="E195" s="21" t="str">
        <f t="shared" si="3"/>
        <v>159v</v>
      </c>
    </row>
    <row r="196">
      <c r="A196" s="19" t="s">
        <v>329</v>
      </c>
      <c r="B196" s="19" t="s">
        <v>473</v>
      </c>
      <c r="C196" s="20" t="str">
        <f t="shared" si="1"/>
        <v>p160v_preTEI.xml</v>
      </c>
      <c r="D196" s="20" t="str">
        <f t="shared" si="2"/>
        <v>p160v</v>
      </c>
      <c r="E196" s="21" t="str">
        <f t="shared" si="3"/>
        <v>160v</v>
      </c>
    </row>
    <row r="197">
      <c r="A197" s="19" t="s">
        <v>331</v>
      </c>
      <c r="B197" s="19" t="s">
        <v>474</v>
      </c>
      <c r="C197" s="20" t="str">
        <f t="shared" si="1"/>
        <v>p163v_preTEI.xml</v>
      </c>
      <c r="D197" s="20" t="str">
        <f t="shared" si="2"/>
        <v>p163v</v>
      </c>
      <c r="E197" s="21" t="str">
        <f t="shared" si="3"/>
        <v>163v</v>
      </c>
    </row>
    <row r="198">
      <c r="A198" s="19" t="s">
        <v>333</v>
      </c>
      <c r="B198" s="19" t="s">
        <v>475</v>
      </c>
      <c r="C198" s="20" t="str">
        <f t="shared" si="1"/>
        <v>p169v_preTEI.xml</v>
      </c>
      <c r="D198" s="20" t="str">
        <f t="shared" si="2"/>
        <v>p169v</v>
      </c>
      <c r="E198" s="21" t="str">
        <f t="shared" si="3"/>
        <v>169v</v>
      </c>
    </row>
    <row r="199">
      <c r="A199" s="19" t="s">
        <v>335</v>
      </c>
      <c r="B199" s="19" t="s">
        <v>475</v>
      </c>
      <c r="C199" s="20" t="str">
        <f t="shared" si="1"/>
        <v>p169v_preTEI.xml</v>
      </c>
      <c r="D199" s="20" t="str">
        <f t="shared" si="2"/>
        <v>p169v</v>
      </c>
      <c r="E199" s="21" t="str">
        <f t="shared" si="3"/>
        <v>169v</v>
      </c>
    </row>
  </sheetData>
  <drawing r:id="rId1"/>
</worksheet>
</file>