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malhoi\Desktop\"/>
    </mc:Choice>
  </mc:AlternateContent>
  <xr:revisionPtr revIDLastSave="0" documentId="13_ncr:1_{E73B239C-4089-42D1-9B19-60B62B9879AE}" xr6:coauthVersionLast="41" xr6:coauthVersionMax="41" xr10:uidLastSave="{00000000-0000-0000-0000-000000000000}"/>
  <bookViews>
    <workbookView xWindow="-120" yWindow="-120" windowWidth="29040" windowHeight="15840" tabRatio="500" firstSheet="1" activeTab="7" xr2:uid="{00000000-000D-0000-FFFF-FFFF00000000}"/>
  </bookViews>
  <sheets>
    <sheet name="Product Roadmap" sheetId="7" r:id="rId1"/>
    <sheet name="Project Charter" sheetId="8" r:id="rId2"/>
    <sheet name="Project Plan" sheetId="6" r:id="rId3"/>
    <sheet name="User Story" sheetId="1" r:id="rId4"/>
    <sheet name="Sprint Backlog" sheetId="3" r:id="rId5"/>
    <sheet name="Test Plan" sheetId="4" r:id="rId6"/>
    <sheet name="Product Backlog" sheetId="9" r:id="rId7"/>
    <sheet name="Release Plan" sheetId="5" r:id="rId8"/>
  </sheets>
  <externalReferences>
    <externalReference r:id="rId9"/>
    <externalReference r:id="rId10"/>
    <externalReference r:id="rId11"/>
    <externalReference r:id="rId12"/>
  </externalReferences>
  <definedNames>
    <definedName name="Priority">[1]Sheet2!$B$6:$B$8</definedName>
    <definedName name="Status" localSheetId="6">[1]Sheet2!$C$6:$C$8</definedName>
    <definedName name="Status">[2]Sheet2!$A$5:$A$7</definedName>
    <definedName name="YesNo">[1]Sheet2!$A$6:$A$7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6" l="1"/>
  <c r="E22" i="6"/>
  <c r="F10" i="9"/>
  <c r="E9" i="5"/>
  <c r="E8" i="5"/>
  <c r="E7" i="5"/>
  <c r="E6" i="5"/>
  <c r="F7" i="9"/>
  <c r="E26" i="6"/>
  <c r="F15" i="9"/>
  <c r="K27" i="3"/>
  <c r="J27" i="3"/>
  <c r="I27" i="3"/>
  <c r="H27" i="3"/>
  <c r="G27" i="3"/>
  <c r="F27" i="3"/>
  <c r="E27" i="3"/>
  <c r="E23" i="6"/>
  <c r="E25" i="6"/>
  <c r="E24" i="6"/>
  <c r="E19" i="6"/>
  <c r="E20" i="6"/>
  <c r="E21" i="6"/>
  <c r="C15" i="6"/>
  <c r="E15" i="6"/>
  <c r="E17" i="6"/>
  <c r="E16" i="6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</calcChain>
</file>

<file path=xl/sharedStrings.xml><?xml version="1.0" encoding="utf-8"?>
<sst xmlns="http://schemas.openxmlformats.org/spreadsheetml/2006/main" count="373" uniqueCount="223">
  <si>
    <r>
      <rPr>
        <b/>
        <sz val="14"/>
        <color theme="1"/>
        <rFont val="新細明體"/>
        <family val="2"/>
        <scheme val="minor"/>
      </rPr>
      <t>As a</t>
    </r>
    <r>
      <rPr>
        <i/>
        <sz val="14"/>
        <color theme="1"/>
        <rFont val="新細明體"/>
        <family val="2"/>
        <scheme val="minor"/>
      </rPr>
      <t xml:space="preserve"> &lt;type of user&gt;</t>
    </r>
  </si>
  <si>
    <r>
      <t xml:space="preserve">so that I can </t>
    </r>
    <r>
      <rPr>
        <i/>
        <sz val="14"/>
        <color theme="1"/>
        <rFont val="新細明體"/>
        <family val="2"/>
        <scheme val="minor"/>
      </rPr>
      <t>&lt;achieve some goal&gt;</t>
    </r>
  </si>
  <si>
    <t>User Story ID</t>
  </si>
  <si>
    <r>
      <rPr>
        <b/>
        <sz val="14"/>
        <color theme="1"/>
        <rFont val="新細明體"/>
        <family val="2"/>
        <scheme val="minor"/>
      </rPr>
      <t xml:space="preserve">I want to </t>
    </r>
    <r>
      <rPr>
        <i/>
        <sz val="14"/>
        <color theme="1"/>
        <rFont val="新細明體"/>
        <family val="2"/>
        <scheme val="minor"/>
      </rPr>
      <t>&lt;perform some task&gt;</t>
    </r>
  </si>
  <si>
    <t>Agile User Story Template</t>
  </si>
  <si>
    <t>Track Agile User Stories in Smartsheet</t>
  </si>
  <si>
    <t>Total</t>
  </si>
  <si>
    <t>Task</t>
  </si>
  <si>
    <t>User Story #5</t>
  </si>
  <si>
    <t>User Story #4</t>
  </si>
  <si>
    <t>User Story #3</t>
  </si>
  <si>
    <t>User Story #2</t>
  </si>
  <si>
    <t>User Story #1</t>
  </si>
  <si>
    <t>Sprint Review</t>
  </si>
  <si>
    <t>Day 5</t>
  </si>
  <si>
    <t>Day 4</t>
  </si>
  <si>
    <t>Day 3</t>
  </si>
  <si>
    <t>Day 2</t>
  </si>
  <si>
    <t>Day 1</t>
  </si>
  <si>
    <t>Original Estimate</t>
  </si>
  <si>
    <t>Status</t>
  </si>
  <si>
    <t>Responsible</t>
  </si>
  <si>
    <t>Story Points</t>
  </si>
  <si>
    <t>Backlog Item</t>
  </si>
  <si>
    <t>Create a Test Plan in Smartsheet</t>
  </si>
  <si>
    <t>Pass?</t>
  </si>
  <si>
    <t>Actual Results</t>
  </si>
  <si>
    <t>Expected Results</t>
  </si>
  <si>
    <t>Action</t>
  </si>
  <si>
    <t>Date</t>
  </si>
  <si>
    <t>Test #</t>
  </si>
  <si>
    <t>Tested On:</t>
  </si>
  <si>
    <t>Tested By:</t>
  </si>
  <si>
    <t>Description:</t>
  </si>
  <si>
    <t>Written By:</t>
  </si>
  <si>
    <t>Version:</t>
  </si>
  <si>
    <t>Test Case ID</t>
  </si>
  <si>
    <t>Browser:</t>
  </si>
  <si>
    <t>Project Name</t>
  </si>
  <si>
    <t>Agile Test Plan</t>
  </si>
  <si>
    <t>Released</t>
  </si>
  <si>
    <t>Goal</t>
  </si>
  <si>
    <t>Release Date</t>
  </si>
  <si>
    <t>Duration</t>
  </si>
  <si>
    <t>End</t>
  </si>
  <si>
    <t>Start</t>
  </si>
  <si>
    <t>Sprint</t>
  </si>
  <si>
    <t>Agile Release Plan</t>
  </si>
  <si>
    <t>Create an Agile Project Plan in Smartsheet</t>
  </si>
  <si>
    <t>Sprint 2</t>
  </si>
  <si>
    <t>Complete</t>
  </si>
  <si>
    <t>Sprint 1</t>
  </si>
  <si>
    <t>Days</t>
  </si>
  <si>
    <t>Task Name</t>
  </si>
  <si>
    <t>Overall Progress</t>
  </si>
  <si>
    <t>End Date</t>
  </si>
  <si>
    <t>Start Date</t>
  </si>
  <si>
    <t>Scope Statement</t>
  </si>
  <si>
    <t>Project Deliverable</t>
  </si>
  <si>
    <t>Project Manager</t>
  </si>
  <si>
    <t>Agile Project Plan</t>
  </si>
  <si>
    <t>Create an Agile Product Roadmap in Smartsheet</t>
  </si>
  <si>
    <t>October</t>
  </si>
  <si>
    <t>September</t>
  </si>
  <si>
    <t>August</t>
  </si>
  <si>
    <t>June</t>
  </si>
  <si>
    <t>May</t>
  </si>
  <si>
    <t>Q4</t>
  </si>
  <si>
    <t>Q3</t>
  </si>
  <si>
    <t>Q2</t>
  </si>
  <si>
    <t>Agile Product Roadmap</t>
  </si>
  <si>
    <t>Success Metrics</t>
  </si>
  <si>
    <t>Scope</t>
  </si>
  <si>
    <t>Mission</t>
  </si>
  <si>
    <t>Project Details</t>
  </si>
  <si>
    <t>Expected Completion Date</t>
  </si>
  <si>
    <t>Expected Start Date</t>
  </si>
  <si>
    <t>Stakeholders</t>
  </si>
  <si>
    <t>Project Sponsor</t>
  </si>
  <si>
    <t>Project Champion</t>
  </si>
  <si>
    <t>General Project Information</t>
  </si>
  <si>
    <t>Agile Project Charter</t>
  </si>
  <si>
    <t>Group 4</t>
  </si>
  <si>
    <t>Group 3</t>
  </si>
  <si>
    <t>Group 1</t>
  </si>
  <si>
    <t>&lt;Agile Development Project&gt;</t>
  </si>
  <si>
    <t>Group 5</t>
  </si>
  <si>
    <t>Sprint Backlog Template ( Remaining outstanding efforts in hours )</t>
  </si>
  <si>
    <t>No</t>
  </si>
  <si>
    <t>Low</t>
  </si>
  <si>
    <t>Yes</t>
  </si>
  <si>
    <t>Medium</t>
  </si>
  <si>
    <t>In Progress</t>
  </si>
  <si>
    <t>High</t>
  </si>
  <si>
    <t>Assigned to Sprint</t>
  </si>
  <si>
    <t>Priority</t>
  </si>
  <si>
    <t>Sprint Ready</t>
  </si>
  <si>
    <t>Story</t>
  </si>
  <si>
    <t>Agile Product Backlog</t>
  </si>
  <si>
    <t xml:space="preserve">Feature </t>
  </si>
  <si>
    <t>Sprint Number</t>
  </si>
  <si>
    <t>Manufacturer, Online Retailer &amp; Logistics compnay</t>
  </si>
  <si>
    <t>As a Manufacturer company, we will work together as a team to  produce the products that are ordered from the online retailer and pack it to the logistics company</t>
  </si>
  <si>
    <t>manufacturer</t>
  </si>
  <si>
    <t>Toby Chan</t>
  </si>
  <si>
    <t>Jeffrey Lo</t>
  </si>
  <si>
    <t>Ivan Wong &amp; Wong Kwun Hoi</t>
  </si>
  <si>
    <t>ABC Manufacturer</t>
  </si>
  <si>
    <t>Investigating market trends</t>
  </si>
  <si>
    <t>Receive market response</t>
  </si>
  <si>
    <t>Develop a stock monitoring system</t>
  </si>
  <si>
    <t>User Story #6</t>
  </si>
  <si>
    <t>The scope of the project is providing a better user interface to monitor the stock management level &amp; simple application to exchange data between online retailer and manufacturer</t>
  </si>
  <si>
    <t>Inventory Management System</t>
  </si>
  <si>
    <t>Wong Kwun Hoi</t>
  </si>
  <si>
    <t>On the website catalog, besides ordering option, provide select box for customers to choose the qunatity of the products</t>
  </si>
  <si>
    <t>On the website catalog, provide a ordering option for customers to order the products</t>
  </si>
  <si>
    <t>Incomplete</t>
  </si>
  <si>
    <t>Mark Kwok</t>
  </si>
  <si>
    <t xml:space="preserve">Ivan Wong </t>
  </si>
  <si>
    <t>Testing on our inventory management system</t>
  </si>
  <si>
    <t>Sprint 3</t>
  </si>
  <si>
    <t>User Story #7</t>
  </si>
  <si>
    <t>User Story #8</t>
  </si>
  <si>
    <t>Developing a payment confirmation system</t>
  </si>
  <si>
    <t>Ivan Wong</t>
  </si>
  <si>
    <t>Developing a Transportation and Delivery Scheduling system</t>
  </si>
  <si>
    <t>Read json file</t>
  </si>
  <si>
    <t>Listing out all data with dict</t>
    <phoneticPr fontId="0" type="noConversion"/>
  </si>
  <si>
    <t>Insert into database</t>
    <phoneticPr fontId="0" type="noConversion"/>
  </si>
  <si>
    <t>Insert successful</t>
  </si>
  <si>
    <t>Prevent duplicated data input</t>
  </si>
  <si>
    <t xml:space="preserve">duplicate data input from source data was prevented using sql coding </t>
  </si>
  <si>
    <t>duplicate data input from source data was prevented using sql command 'ignore'</t>
  </si>
  <si>
    <t>Query all rows of data in database</t>
    <phoneticPr fontId="0" type="noConversion"/>
  </si>
  <si>
    <t>Display as a list</t>
    <phoneticPr fontId="0" type="noConversion"/>
  </si>
  <si>
    <t>Generate CSV file</t>
    <phoneticPr fontId="0" type="noConversion"/>
  </si>
  <si>
    <t>Write column name and data into file</t>
  </si>
  <si>
    <t>Incomeplete</t>
  </si>
  <si>
    <t>Stock monitoring system: Importing json data into our database</t>
  </si>
  <si>
    <t xml:space="preserve">Stock monitoring system:Exporting json data to the logistics </t>
  </si>
  <si>
    <t>1.) Succesfully import json data from the online retailer into our database. 2.)export the same format of json data to the logistics company.                           3.) Having a website catalog for the cusomters to order the products</t>
  </si>
  <si>
    <t xml:space="preserve">Stock monitoring system: Exporting json data to the logistics </t>
  </si>
  <si>
    <t>finalize and merge the payment and scheduling system</t>
  </si>
  <si>
    <t>Decode json data</t>
  </si>
  <si>
    <t>Read and list all data in json file</t>
  </si>
  <si>
    <t>Select json file for input data source</t>
  </si>
  <si>
    <t>Retrieve onlinw json file for source file using python</t>
  </si>
  <si>
    <t>Add file type selection function</t>
  </si>
  <si>
    <t>Available to select data file or online data</t>
  </si>
  <si>
    <t>Call out and display all data in table in list form</t>
  </si>
  <si>
    <t>Date:15/2/2019</t>
  </si>
  <si>
    <t xml:space="preserve">        Inventory Management System</t>
  </si>
  <si>
    <t>Developing a website catalog to show our product</t>
  </si>
  <si>
    <t>March</t>
  </si>
  <si>
    <t>July</t>
  </si>
  <si>
    <t xml:space="preserve">February </t>
  </si>
  <si>
    <t xml:space="preserve">April </t>
  </si>
  <si>
    <t>Date:  5/4/2019</t>
  </si>
  <si>
    <t>Manufacturer</t>
  </si>
  <si>
    <t>Jeffrey Lo Ho Tin</t>
  </si>
  <si>
    <t>OK</t>
  </si>
  <si>
    <t>Python, Html, Css</t>
  </si>
  <si>
    <t>Toby Chan, Ivan Wong, Jeffrey Lo</t>
  </si>
  <si>
    <t>Personal Computer and Notebooks</t>
  </si>
  <si>
    <t>Use another table for exporting data to logistics</t>
  </si>
  <si>
    <t>1.) Develop a stock monitoring system                                                         2.) Develop a website catalog which shows the products that we produce                                                                                                     3.) Deliever a payment and scheduling system</t>
  </si>
  <si>
    <t>Developing a payment confirmation system (stage 1)</t>
  </si>
  <si>
    <t>Developing a payment confirmation system (stage 2)</t>
  </si>
  <si>
    <t>User Story #9</t>
  </si>
  <si>
    <t xml:space="preserve">On the website catalog, develop a production planning system </t>
  </si>
  <si>
    <t>Develop a website catalog to display the products that we produce</t>
  </si>
  <si>
    <t>Ivan Wong &amp; Jeffrey Lo</t>
  </si>
  <si>
    <t xml:space="preserve"> In-progress</t>
  </si>
  <si>
    <t>In-progress</t>
  </si>
  <si>
    <t>I want to stock the products inside the warehourse</t>
    <phoneticPr fontId="15" type="noConversion"/>
  </si>
  <si>
    <t>manufacturer</t>
    <phoneticPr fontId="15" type="noConversion"/>
  </si>
  <si>
    <t>I want to publish a catalog website</t>
    <phoneticPr fontId="15" type="noConversion"/>
  </si>
  <si>
    <t>Retailer</t>
    <phoneticPr fontId="15" type="noConversion"/>
  </si>
  <si>
    <t>I want to send enquiry for the manufacture product</t>
    <phoneticPr fontId="15" type="noConversion"/>
  </si>
  <si>
    <t>so I can meet the market demand</t>
    <phoneticPr fontId="15" type="noConversion"/>
  </si>
  <si>
    <t>so I can keep track on stock records</t>
    <phoneticPr fontId="15" type="noConversion"/>
  </si>
  <si>
    <t>so my customer can check on the catalog of my product more easily</t>
    <phoneticPr fontId="15" type="noConversion"/>
  </si>
  <si>
    <t>so I can confim the further details of order, such as amount of the products</t>
    <phoneticPr fontId="15" type="noConversion"/>
  </si>
  <si>
    <t>On the website catalog, provide a enquiry option for customers to express their  interest to the product</t>
    <phoneticPr fontId="15" type="noConversion"/>
  </si>
  <si>
    <t>so I can obtain the information and express my interest to the products of manufactures</t>
    <phoneticPr fontId="15" type="noConversion"/>
  </si>
  <si>
    <t>I want to confirm order from online retailer</t>
    <phoneticPr fontId="15" type="noConversion"/>
  </si>
  <si>
    <t>so I can receive the required data from customer and put it in my database</t>
    <phoneticPr fontId="15" type="noConversion"/>
  </si>
  <si>
    <t>so I could arrange and produce products for customer within requirement</t>
    <phoneticPr fontId="15" type="noConversion"/>
  </si>
  <si>
    <t>I want to export shipping information to the logistics company</t>
    <phoneticPr fontId="15" type="noConversion"/>
  </si>
  <si>
    <t>so I could provide deliever information for the logistics company help me deliever my product to my customer.</t>
    <phoneticPr fontId="15" type="noConversion"/>
  </si>
  <si>
    <t>I want to check the stock level using the stock mannaging system</t>
    <phoneticPr fontId="15" type="noConversion"/>
  </si>
  <si>
    <t>I want to arrange shipping information in the stock mannaging system</t>
    <phoneticPr fontId="15" type="noConversion"/>
  </si>
  <si>
    <t>I want to develop a stock mannaging system</t>
    <phoneticPr fontId="15" type="noConversion"/>
  </si>
  <si>
    <t xml:space="preserve">I want to develop a production planning system </t>
    <phoneticPr fontId="15" type="noConversion"/>
  </si>
  <si>
    <t>so I could keep record of product flow andnotice for ourdelivery plan for logistics.</t>
    <phoneticPr fontId="15" type="noConversion"/>
  </si>
  <si>
    <t>Sprint 2</t>
    <phoneticPr fontId="15" type="noConversion"/>
  </si>
  <si>
    <t>Stock monitoring system: Importing json data into our database</t>
    <phoneticPr fontId="15" type="noConversion"/>
  </si>
  <si>
    <t>1 (Stock Monitoring System)</t>
    <phoneticPr fontId="15" type="noConversion"/>
  </si>
  <si>
    <t>Developing a website catalog to show our product</t>
    <phoneticPr fontId="15" type="noConversion"/>
  </si>
  <si>
    <t>Adding import and export function from the database</t>
    <phoneticPr fontId="15" type="noConversion"/>
  </si>
  <si>
    <t>Adding order checking function</t>
    <phoneticPr fontId="15" type="noConversion"/>
  </si>
  <si>
    <t>Adding stock level checking function</t>
    <phoneticPr fontId="15" type="noConversion"/>
  </si>
  <si>
    <t>Adding shipment timing information</t>
    <phoneticPr fontId="15" type="noConversion"/>
  </si>
  <si>
    <t>Released</t>
    <phoneticPr fontId="15" type="noConversion"/>
  </si>
  <si>
    <t>Testing the the Stock Monitoring System</t>
    <phoneticPr fontId="15" type="noConversion"/>
  </si>
  <si>
    <t>Testing the Stock Monitoring System</t>
    <phoneticPr fontId="15" type="noConversion"/>
  </si>
  <si>
    <t>Debug the potential problems found in testing</t>
    <phoneticPr fontId="15" type="noConversion"/>
  </si>
  <si>
    <t>On the website catalog, provide a ordering option for customers to order the products</t>
    <phoneticPr fontId="15" type="noConversion"/>
  </si>
  <si>
    <t>On the website catalog, besides ordering option, provide select box for customers to choose the quantity of the products</t>
    <phoneticPr fontId="15" type="noConversion"/>
  </si>
  <si>
    <t xml:space="preserve">On the website catalog, develop a production planning system </t>
    <phoneticPr fontId="15" type="noConversion"/>
  </si>
  <si>
    <t>2 (Website Catalog)</t>
    <phoneticPr fontId="15" type="noConversion"/>
  </si>
  <si>
    <t>Coding HTML for the website base</t>
  </si>
  <si>
    <t xml:space="preserve"> Coding CSS and PHP for the website</t>
  </si>
  <si>
    <t>Develop the production planning system</t>
    <phoneticPr fontId="15" type="noConversion"/>
  </si>
  <si>
    <t xml:space="preserve"> Adding select box in the Website Catalog</t>
    <phoneticPr fontId="15" type="noConversion"/>
  </si>
  <si>
    <t xml:space="preserve"> Adding ordering function in the Website Catalog</t>
    <phoneticPr fontId="15" type="noConversion"/>
  </si>
  <si>
    <t>Import image to the Website Catalog</t>
    <phoneticPr fontId="15" type="noConversion"/>
  </si>
  <si>
    <t>Use for customers to choose the quantity of the products</t>
    <phoneticPr fontId="15" type="noConversion"/>
  </si>
  <si>
    <t>Use for customers to order the products</t>
    <phoneticPr fontId="15" type="noConversion"/>
  </si>
  <si>
    <t>Find out the potential problems</t>
    <phoneticPr fontId="15" type="noConversion"/>
  </si>
  <si>
    <t>Fix the potential problems</t>
    <phoneticPr fontId="15" type="noConversion"/>
  </si>
  <si>
    <t>Make sure the potential problems are fixed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</si>
</sst>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2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i/>
      <sz val="14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u/>
      <sz val="28"/>
      <color theme="10"/>
      <name val="新細明體"/>
      <family val="2"/>
      <scheme val="minor"/>
    </font>
    <font>
      <b/>
      <sz val="14"/>
      <color theme="0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12"/>
      <color rgb="FF000000"/>
      <name val="新細明體"/>
      <family val="2"/>
      <scheme val="minor"/>
    </font>
    <font>
      <sz val="14"/>
      <color rgb="FF000000"/>
      <name val="新細明體"/>
      <family val="2"/>
      <scheme val="minor"/>
    </font>
    <font>
      <sz val="14"/>
      <color theme="0"/>
      <name val="新細明體"/>
      <family val="2"/>
      <scheme val="minor"/>
    </font>
    <font>
      <b/>
      <sz val="16"/>
      <color theme="1"/>
      <name val="新細明體"/>
      <family val="2"/>
      <scheme val="minor"/>
    </font>
    <font>
      <sz val="18"/>
      <name val="新細明體"/>
      <family val="2"/>
      <scheme val="minor"/>
    </font>
    <font>
      <sz val="12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8" borderId="0" xfId="0" applyFill="1"/>
    <xf numFmtId="16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7" fillId="9" borderId="8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6" fontId="1" fillId="11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 readingOrder="1"/>
    </xf>
    <xf numFmtId="176" fontId="9" fillId="3" borderId="1" xfId="0" applyNumberFormat="1" applyFont="1" applyFill="1" applyBorder="1" applyAlignment="1">
      <alignment horizontal="center" vertical="center" wrapText="1" readingOrder="1"/>
    </xf>
    <xf numFmtId="0" fontId="10" fillId="12" borderId="1" xfId="0" applyFont="1" applyFill="1" applyBorder="1" applyAlignment="1">
      <alignment horizontal="center" vertical="center" wrapText="1" readingOrder="1"/>
    </xf>
    <xf numFmtId="176" fontId="10" fillId="12" borderId="1" xfId="0" applyNumberFormat="1" applyFont="1" applyFill="1" applyBorder="1" applyAlignment="1">
      <alignment horizontal="center" vertical="center" wrapText="1" readingOrder="1"/>
    </xf>
    <xf numFmtId="0" fontId="11" fillId="13" borderId="1" xfId="0" applyFont="1" applyFill="1" applyBorder="1" applyAlignment="1">
      <alignment horizontal="center" vertical="center" wrapText="1"/>
    </xf>
    <xf numFmtId="9" fontId="0" fillId="3" borderId="0" xfId="0" applyNumberFormat="1" applyFill="1"/>
    <xf numFmtId="0" fontId="2" fillId="3" borderId="0" xfId="0" applyFont="1" applyFill="1"/>
    <xf numFmtId="16" fontId="0" fillId="3" borderId="0" xfId="0" applyNumberFormat="1" applyFill="1"/>
    <xf numFmtId="0" fontId="0" fillId="3" borderId="0" xfId="0" applyFill="1" applyAlignment="1">
      <alignment horizontal="right"/>
    </xf>
    <xf numFmtId="0" fontId="8" fillId="3" borderId="0" xfId="0" applyFont="1" applyFill="1"/>
    <xf numFmtId="0" fontId="0" fillId="3" borderId="14" xfId="0" applyFill="1" applyBorder="1"/>
    <xf numFmtId="0" fontId="0" fillId="3" borderId="1" xfId="0" applyFill="1" applyBorder="1"/>
    <xf numFmtId="0" fontId="0" fillId="2" borderId="0" xfId="0" applyFill="1"/>
    <xf numFmtId="0" fontId="12" fillId="2" borderId="0" xfId="0" applyFont="1" applyFill="1"/>
    <xf numFmtId="0" fontId="13" fillId="3" borderId="0" xfId="0" applyFont="1" applyFill="1"/>
    <xf numFmtId="0" fontId="1" fillId="18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19" borderId="14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176" fontId="9" fillId="19" borderId="1" xfId="0" applyNumberFormat="1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right" wrapText="1"/>
    </xf>
    <xf numFmtId="0" fontId="6" fillId="4" borderId="0" xfId="1" applyFont="1" applyFill="1" applyAlignment="1">
      <alignment horizontal="center" vertical="center"/>
    </xf>
    <xf numFmtId="0" fontId="14" fillId="3" borderId="0" xfId="0" applyFont="1" applyFill="1"/>
    <xf numFmtId="0" fontId="0" fillId="0" borderId="1" xfId="0" applyBorder="1" applyAlignment="1">
      <alignment horizontal="center" wrapText="1"/>
    </xf>
    <xf numFmtId="0" fontId="9" fillId="3" borderId="14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15" borderId="7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6" fillId="14" borderId="0" xfId="1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1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6" fillId="10" borderId="0" xfId="1" applyFont="1" applyFill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一般" xfId="0" builtinId="0"/>
    <cellStyle name="超連結" xfId="1" builtinId="8"/>
  </cellStyles>
  <dxfs count="15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Plan'!$A$15:$A$25</c:f>
              <c:strCache>
                <c:ptCount val="11"/>
                <c:pt idx="0">
                  <c:v>Sprint 1</c:v>
                </c:pt>
                <c:pt idx="1">
                  <c:v>Stock monitoring system: Importing json data into our database</c:v>
                </c:pt>
                <c:pt idx="2">
                  <c:v>Stock monitoring system: Exporting json data to the logistics </c:v>
                </c:pt>
                <c:pt idx="3">
                  <c:v>Sprint 2</c:v>
                </c:pt>
                <c:pt idx="4">
                  <c:v>Developing a website catalog to show our product</c:v>
                </c:pt>
                <c:pt idx="5">
                  <c:v>On the website catalog, provide a enquiry option for customers to express their  interest to the product</c:v>
                </c:pt>
                <c:pt idx="6">
                  <c:v>On the website catalog, besides ordering option, provide select box for customers to choose the qunatity of the products</c:v>
                </c:pt>
                <c:pt idx="7">
                  <c:v>On the website catalog, develop a production planning system </c:v>
                </c:pt>
                <c:pt idx="8">
                  <c:v>Sprint 3</c:v>
                </c:pt>
                <c:pt idx="9">
                  <c:v>Developing a payment confirmation system</c:v>
                </c:pt>
                <c:pt idx="10">
                  <c:v>Developing a Transportation and Delivery Scheduling system</c:v>
                </c:pt>
              </c:strCache>
            </c:strRef>
          </c:cat>
          <c:val>
            <c:numRef>
              <c:f>'Project Plan'!$C$15:$C$25</c:f>
              <c:numCache>
                <c:formatCode>m/d;@</c:formatCode>
                <c:ptCount val="11"/>
                <c:pt idx="0">
                  <c:v>43511</c:v>
                </c:pt>
                <c:pt idx="1">
                  <c:v>43511</c:v>
                </c:pt>
                <c:pt idx="2">
                  <c:v>42430</c:v>
                </c:pt>
                <c:pt idx="3">
                  <c:v>43532</c:v>
                </c:pt>
                <c:pt idx="4">
                  <c:v>43532</c:v>
                </c:pt>
                <c:pt idx="5">
                  <c:v>43538</c:v>
                </c:pt>
                <c:pt idx="6">
                  <c:v>43538</c:v>
                </c:pt>
                <c:pt idx="7">
                  <c:v>43538</c:v>
                </c:pt>
                <c:pt idx="8">
                  <c:v>43544</c:v>
                </c:pt>
                <c:pt idx="9">
                  <c:v>43544</c:v>
                </c:pt>
                <c:pt idx="10">
                  <c:v>43544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7-40A6-B5C2-42C0E6DC8237}"/>
            </c:ext>
          </c:extLst>
        </c:ser>
        <c:ser>
          <c:idx val="1"/>
          <c:order val="1"/>
          <c:tx>
            <c:strRef>
              <c:f>'Project Plan'!$E$14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B9B7-40A6-B5C2-42C0E6DC8237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B9B7-40A6-B5C2-42C0E6DC8237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B9B7-40A6-B5C2-42C0E6DC8237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B9B7-40A6-B5C2-42C0E6DC82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B9B7-40A6-B5C2-42C0E6DC8237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B9B7-40A6-B5C2-42C0E6DC8237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B9B7-40A6-B5C2-42C0E6DC8237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B9B7-40A6-B5C2-42C0E6DC823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B9B7-40A6-B5C2-42C0E6DC8237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B9B7-40A6-B5C2-42C0E6DC8237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B9B7-40A6-B5C2-42C0E6DC8237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B9B7-40A6-B5C2-42C0E6DC8237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B9B7-40A6-B5C2-42C0E6DC8237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B9B7-40A6-B5C2-42C0E6DC8237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B9B7-40A6-B5C2-42C0E6DC8237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B9B7-40A6-B5C2-42C0E6DC8237}"/>
              </c:ext>
            </c:extLst>
          </c:dPt>
          <c:cat>
            <c:strRef>
              <c:f>'Project Plan'!$A$15:$A$25</c:f>
              <c:strCache>
                <c:ptCount val="11"/>
                <c:pt idx="0">
                  <c:v>Sprint 1</c:v>
                </c:pt>
                <c:pt idx="1">
                  <c:v>Stock monitoring system: Importing json data into our database</c:v>
                </c:pt>
                <c:pt idx="2">
                  <c:v>Stock monitoring system: Exporting json data to the logistics </c:v>
                </c:pt>
                <c:pt idx="3">
                  <c:v>Sprint 2</c:v>
                </c:pt>
                <c:pt idx="4">
                  <c:v>Developing a website catalog to show our product</c:v>
                </c:pt>
                <c:pt idx="5">
                  <c:v>On the website catalog, provide a enquiry option for customers to express their  interest to the product</c:v>
                </c:pt>
                <c:pt idx="6">
                  <c:v>On the website catalog, besides ordering option, provide select box for customers to choose the qunatity of the products</c:v>
                </c:pt>
                <c:pt idx="7">
                  <c:v>On the website catalog, develop a production planning system </c:v>
                </c:pt>
                <c:pt idx="8">
                  <c:v>Sprint 3</c:v>
                </c:pt>
                <c:pt idx="9">
                  <c:v>Developing a payment confirmation system</c:v>
                </c:pt>
                <c:pt idx="10">
                  <c:v>Developing a Transportation and Delivery Scheduling system</c:v>
                </c:pt>
              </c:strCache>
            </c:strRef>
          </c:cat>
          <c:val>
            <c:numRef>
              <c:f>'Project Plan'!$E$15:$E$25</c:f>
              <c:numCache>
                <c:formatCode>General</c:formatCode>
                <c:ptCount val="11"/>
                <c:pt idx="0">
                  <c:v>21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31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9B7-40A6-B5C2-42C0E6DC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90820632"/>
        <c:axId val="-2135357448"/>
      </c:barChart>
      <c:catAx>
        <c:axId val="-2090820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135357448"/>
        <c:crosses val="autoZero"/>
        <c:auto val="1"/>
        <c:lblAlgn val="ctr"/>
        <c:lblOffset val="100"/>
        <c:noMultiLvlLbl val="0"/>
      </c:catAx>
      <c:valAx>
        <c:axId val="-2135357448"/>
        <c:scaling>
          <c:orientation val="minMax"/>
          <c:min val="42616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209082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Hours Remaining</c:v>
          </c:tx>
          <c:marker>
            <c:symbol val="none"/>
          </c:marker>
          <c:cat>
            <c:strRef>
              <c:f>'Sprint Backlog'!$F$6:$J$6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Backlog'!$F$27:$J$27</c:f>
              <c:numCache>
                <c:formatCode>General</c:formatCode>
                <c:ptCount val="5"/>
                <c:pt idx="0">
                  <c:v>66</c:v>
                </c:pt>
                <c:pt idx="1">
                  <c:v>59</c:v>
                </c:pt>
                <c:pt idx="2">
                  <c:v>34</c:v>
                </c:pt>
                <c:pt idx="3">
                  <c:v>19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6-40E6-87C1-FF1A6660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CheckBox" fmlaLink="[4]Sheet2!$A$11" lockText="1" noThreeD="1"/>
</file>

<file path=xl/ctrlProps/ctrlProp10.xml><?xml version="1.0" encoding="utf-8"?>
<formControlPr xmlns="http://schemas.microsoft.com/office/spreadsheetml/2009/9/main" objectType="CheckBox" fmlaLink="[4]Sheet2!$A$20" lockText="1" noThreeD="1"/>
</file>

<file path=xl/ctrlProps/ctrlProp11.xml><?xml version="1.0" encoding="utf-8"?>
<formControlPr xmlns="http://schemas.microsoft.com/office/spreadsheetml/2009/9/main" objectType="CheckBox" fmlaLink="[4]Sheet2!$A$21" lockText="1" noThreeD="1"/>
</file>

<file path=xl/ctrlProps/ctrlProp12.xml><?xml version="1.0" encoding="utf-8"?>
<formControlPr xmlns="http://schemas.microsoft.com/office/spreadsheetml/2009/9/main" objectType="CheckBox" fmlaLink="[4]Sheet2!$A$22" lockText="1" noThreeD="1"/>
</file>

<file path=xl/ctrlProps/ctrlProp13.xml><?xml version="1.0" encoding="utf-8"?>
<formControlPr xmlns="http://schemas.microsoft.com/office/spreadsheetml/2009/9/main" objectType="CheckBox" fmlaLink="[4]Sheet2!$A$23" lockText="1" noThreeD="1"/>
</file>

<file path=xl/ctrlProps/ctrlProp14.xml><?xml version="1.0" encoding="utf-8"?>
<formControlPr xmlns="http://schemas.microsoft.com/office/spreadsheetml/2009/9/main" objectType="CheckBox" fmlaLink="[4]Sheet2!$A$24" lockText="1" noThreeD="1"/>
</file>

<file path=xl/ctrlProps/ctrlProp15.xml><?xml version="1.0" encoding="utf-8"?>
<formControlPr xmlns="http://schemas.microsoft.com/office/spreadsheetml/2009/9/main" objectType="CheckBox" fmlaLink="[4]Sheet2!$A$25" lockText="1" noThreeD="1"/>
</file>

<file path=xl/ctrlProps/ctrlProp16.xml><?xml version="1.0" encoding="utf-8"?>
<formControlPr xmlns="http://schemas.microsoft.com/office/spreadsheetml/2009/9/main" objectType="CheckBox" fmlaLink="[4]Sheet2!$A$11" lockText="1" noThreeD="1"/>
</file>

<file path=xl/ctrlProps/ctrlProp17.xml><?xml version="1.0" encoding="utf-8"?>
<formControlPr xmlns="http://schemas.microsoft.com/office/spreadsheetml/2009/9/main" objectType="CheckBox" checked="Checked" fmlaLink="[4]Sheet2!$A$12" lockText="1" noThreeD="1"/>
</file>

<file path=xl/ctrlProps/ctrlProp18.xml><?xml version="1.0" encoding="utf-8"?>
<formControlPr xmlns="http://schemas.microsoft.com/office/spreadsheetml/2009/9/main" objectType="CheckBox" fmlaLink="[4]Sheet2!$A$13" lockText="1" noThreeD="1"/>
</file>

<file path=xl/ctrlProps/ctrlProp19.xml><?xml version="1.0" encoding="utf-8"?>
<formControlPr xmlns="http://schemas.microsoft.com/office/spreadsheetml/2009/9/main" objectType="CheckBox" checked="Checked" fmlaLink="[4]Sheet2!$A$14" lockText="1" noThreeD="1"/>
</file>

<file path=xl/ctrlProps/ctrlProp2.xml><?xml version="1.0" encoding="utf-8"?>
<formControlPr xmlns="http://schemas.microsoft.com/office/spreadsheetml/2009/9/main" objectType="CheckBox" checked="Checked" fmlaLink="[4]Sheet2!$A$12" lockText="1" noThreeD="1"/>
</file>

<file path=xl/ctrlProps/ctrlProp20.xml><?xml version="1.0" encoding="utf-8"?>
<formControlPr xmlns="http://schemas.microsoft.com/office/spreadsheetml/2009/9/main" objectType="CheckBox" fmlaLink="[4]Sheet2!$A$15" lockText="1" noThreeD="1"/>
</file>

<file path=xl/ctrlProps/ctrlProp21.xml><?xml version="1.0" encoding="utf-8"?>
<formControlPr xmlns="http://schemas.microsoft.com/office/spreadsheetml/2009/9/main" objectType="CheckBox" fmlaLink="[4]Sheet2!$A$16" lockText="1" noThreeD="1"/>
</file>

<file path=xl/ctrlProps/ctrlProp22.xml><?xml version="1.0" encoding="utf-8"?>
<formControlPr xmlns="http://schemas.microsoft.com/office/spreadsheetml/2009/9/main" objectType="CheckBox" checked="Checked" fmlaLink="[4]Sheet2!$A$12" lockText="1" noThreeD="1"/>
</file>

<file path=xl/ctrlProps/ctrlProp23.xml><?xml version="1.0" encoding="utf-8"?>
<formControlPr xmlns="http://schemas.microsoft.com/office/spreadsheetml/2009/9/main" objectType="CheckBox" checked="Checked" fmlaLink="[4]Sheet2!$A$12" lockText="1" noThreeD="1"/>
</file>

<file path=xl/ctrlProps/ctrlProp24.xml><?xml version="1.0" encoding="utf-8"?>
<formControlPr xmlns="http://schemas.microsoft.com/office/spreadsheetml/2009/9/main" objectType="CheckBox" checked="Checked" fmlaLink="[4]Sheet2!$A$12" lockText="1" noThreeD="1"/>
</file>

<file path=xl/ctrlProps/ctrlProp25.xml><?xml version="1.0" encoding="utf-8"?>
<formControlPr xmlns="http://schemas.microsoft.com/office/spreadsheetml/2009/9/main" objectType="CheckBox" fmlaLink="[4]Sheet2!$A$11" lockText="1" noThreeD="1"/>
</file>

<file path=xl/ctrlProps/ctrlProp26.xml><?xml version="1.0" encoding="utf-8"?>
<formControlPr xmlns="http://schemas.microsoft.com/office/spreadsheetml/2009/9/main" objectType="CheckBox" checked="Checked" fmlaLink="[4]Sheet2!$A$12" lockText="1" noThreeD="1"/>
</file>

<file path=xl/ctrlProps/ctrlProp3.xml><?xml version="1.0" encoding="utf-8"?>
<formControlPr xmlns="http://schemas.microsoft.com/office/spreadsheetml/2009/9/main" objectType="CheckBox" fmlaLink="[4]Sheet2!$A$13" lockText="1" noThreeD="1"/>
</file>

<file path=xl/ctrlProps/ctrlProp4.xml><?xml version="1.0" encoding="utf-8"?>
<formControlPr xmlns="http://schemas.microsoft.com/office/spreadsheetml/2009/9/main" objectType="CheckBox" checked="Checked" fmlaLink="[4]Sheet2!$A$14" lockText="1" noThreeD="1"/>
</file>

<file path=xl/ctrlProps/ctrlProp5.xml><?xml version="1.0" encoding="utf-8"?>
<formControlPr xmlns="http://schemas.microsoft.com/office/spreadsheetml/2009/9/main" objectType="CheckBox" fmlaLink="[4]Sheet2!$A$15" lockText="1" noThreeD="1"/>
</file>

<file path=xl/ctrlProps/ctrlProp6.xml><?xml version="1.0" encoding="utf-8"?>
<formControlPr xmlns="http://schemas.microsoft.com/office/spreadsheetml/2009/9/main" objectType="CheckBox" fmlaLink="[4]Sheet2!$A$16" lockText="1" noThreeD="1"/>
</file>

<file path=xl/ctrlProps/ctrlProp7.xml><?xml version="1.0" encoding="utf-8"?>
<formControlPr xmlns="http://schemas.microsoft.com/office/spreadsheetml/2009/9/main" objectType="CheckBox" fmlaLink="[4]Sheet2!$A$17" lockText="1" noThreeD="1"/>
</file>

<file path=xl/ctrlProps/ctrlProp8.xml><?xml version="1.0" encoding="utf-8"?>
<formControlPr xmlns="http://schemas.microsoft.com/office/spreadsheetml/2009/9/main" objectType="CheckBox" fmlaLink="[4]Sheet2!$A$18" lockText="1" noThreeD="1"/>
</file>

<file path=xl/ctrlProps/ctrlProp9.xml><?xml version="1.0" encoding="utf-8"?>
<formControlPr xmlns="http://schemas.microsoft.com/office/spreadsheetml/2009/9/main" objectType="CheckBox" fmlaLink="[4]Sheet2!$A$1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18</xdr:row>
      <xdr:rowOff>158115</xdr:rowOff>
    </xdr:from>
    <xdr:to>
      <xdr:col>5</xdr:col>
      <xdr:colOff>447675</xdr:colOff>
      <xdr:row>20</xdr:row>
      <xdr:rowOff>92710</xdr:rowOff>
    </xdr:to>
    <xdr:sp macro="" textlink="">
      <xdr:nvSpPr>
        <xdr:cNvPr id="5" name="Pentagon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598420" y="4263390"/>
          <a:ext cx="3126105" cy="334645"/>
        </a:xfrm>
        <a:prstGeom prst="homePlate">
          <a:avLst/>
        </a:prstGeom>
        <a:solidFill>
          <a:schemeClr val="accent3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Product  2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oneCellAnchor>
    <xdr:from>
      <xdr:col>2</xdr:col>
      <xdr:colOff>134271</xdr:colOff>
      <xdr:row>63</xdr:row>
      <xdr:rowOff>101600</xdr:rowOff>
    </xdr:from>
    <xdr:ext cx="11958669" cy="430784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151" y="10800080"/>
          <a:ext cx="11958669" cy="43078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63500</xdr:colOff>
      <xdr:row>1</xdr:row>
      <xdr:rowOff>576</xdr:rowOff>
    </xdr:from>
    <xdr:ext cx="2260599" cy="52774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8300" y="198696"/>
          <a:ext cx="2260599" cy="527743"/>
        </a:xfrm>
        <a:prstGeom prst="rect">
          <a:avLst/>
        </a:prstGeom>
      </xdr:spPr>
    </xdr:pic>
    <xdr:clientData/>
  </xdr:oneCellAnchor>
  <xdr:oneCellAnchor>
    <xdr:from>
      <xdr:col>3</xdr:col>
      <xdr:colOff>177800</xdr:colOff>
      <xdr:row>33</xdr:row>
      <xdr:rowOff>114300</xdr:rowOff>
    </xdr:from>
    <xdr:ext cx="12660136" cy="456946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92400" y="6850380"/>
          <a:ext cx="12660136" cy="456946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33</xdr:row>
      <xdr:rowOff>50800</xdr:rowOff>
    </xdr:from>
    <xdr:to>
      <xdr:col>4</xdr:col>
      <xdr:colOff>3592320</xdr:colOff>
      <xdr:row>50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8775700"/>
          <a:ext cx="13897735" cy="3251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8</xdr:row>
      <xdr:rowOff>12700</xdr:rowOff>
    </xdr:from>
    <xdr:to>
      <xdr:col>19</xdr:col>
      <xdr:colOff>142875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990600</xdr:colOff>
      <xdr:row>32</xdr:row>
      <xdr:rowOff>49524</xdr:rowOff>
    </xdr:from>
    <xdr:ext cx="17277080" cy="522859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" y="8370564"/>
          <a:ext cx="17277080" cy="522859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10</xdr:row>
          <xdr:rowOff>38100</xdr:rowOff>
        </xdr:from>
        <xdr:to>
          <xdr:col>5</xdr:col>
          <xdr:colOff>1047750</xdr:colOff>
          <xdr:row>11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11</xdr:row>
          <xdr:rowOff>38100</xdr:rowOff>
        </xdr:from>
        <xdr:to>
          <xdr:col>5</xdr:col>
          <xdr:colOff>1047750</xdr:colOff>
          <xdr:row>12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6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12</xdr:row>
          <xdr:rowOff>38100</xdr:rowOff>
        </xdr:from>
        <xdr:to>
          <xdr:col>5</xdr:col>
          <xdr:colOff>1047750</xdr:colOff>
          <xdr:row>13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6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1047750</xdr:colOff>
          <xdr:row>14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6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14</xdr:row>
          <xdr:rowOff>38100</xdr:rowOff>
        </xdr:from>
        <xdr:to>
          <xdr:col>5</xdr:col>
          <xdr:colOff>1047750</xdr:colOff>
          <xdr:row>15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6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15</xdr:row>
          <xdr:rowOff>38100</xdr:rowOff>
        </xdr:from>
        <xdr:to>
          <xdr:col>5</xdr:col>
          <xdr:colOff>1047750</xdr:colOff>
          <xdr:row>16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6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16</xdr:row>
          <xdr:rowOff>38100</xdr:rowOff>
        </xdr:from>
        <xdr:to>
          <xdr:col>5</xdr:col>
          <xdr:colOff>1047750</xdr:colOff>
          <xdr:row>17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6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17</xdr:row>
          <xdr:rowOff>38100</xdr:rowOff>
        </xdr:from>
        <xdr:to>
          <xdr:col>5</xdr:col>
          <xdr:colOff>1047750</xdr:colOff>
          <xdr:row>18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6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18</xdr:row>
          <xdr:rowOff>38100</xdr:rowOff>
        </xdr:from>
        <xdr:to>
          <xdr:col>5</xdr:col>
          <xdr:colOff>1047750</xdr:colOff>
          <xdr:row>19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6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19</xdr:row>
          <xdr:rowOff>38100</xdr:rowOff>
        </xdr:from>
        <xdr:to>
          <xdr:col>5</xdr:col>
          <xdr:colOff>1047750</xdr:colOff>
          <xdr:row>20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6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20</xdr:row>
          <xdr:rowOff>38100</xdr:rowOff>
        </xdr:from>
        <xdr:to>
          <xdr:col>5</xdr:col>
          <xdr:colOff>1047750</xdr:colOff>
          <xdr:row>21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6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21</xdr:row>
          <xdr:rowOff>38100</xdr:rowOff>
        </xdr:from>
        <xdr:to>
          <xdr:col>5</xdr:col>
          <xdr:colOff>1047750</xdr:colOff>
          <xdr:row>22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6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22</xdr:row>
          <xdr:rowOff>38100</xdr:rowOff>
        </xdr:from>
        <xdr:to>
          <xdr:col>5</xdr:col>
          <xdr:colOff>1047750</xdr:colOff>
          <xdr:row>23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6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23</xdr:row>
          <xdr:rowOff>38100</xdr:rowOff>
        </xdr:from>
        <xdr:to>
          <xdr:col>5</xdr:col>
          <xdr:colOff>1047750</xdr:colOff>
          <xdr:row>24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6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24</xdr:row>
          <xdr:rowOff>38100</xdr:rowOff>
        </xdr:from>
        <xdr:to>
          <xdr:col>5</xdr:col>
          <xdr:colOff>1047750</xdr:colOff>
          <xdr:row>25</xdr:row>
          <xdr:rowOff>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6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114300</xdr:colOff>
      <xdr:row>30</xdr:row>
      <xdr:rowOff>63500</xdr:rowOff>
    </xdr:from>
    <xdr:ext cx="10264498" cy="50546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007100"/>
          <a:ext cx="10264498" cy="505460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11</xdr:row>
          <xdr:rowOff>38100</xdr:rowOff>
        </xdr:from>
        <xdr:to>
          <xdr:col>5</xdr:col>
          <xdr:colOff>1047750</xdr:colOff>
          <xdr:row>12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6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12</xdr:row>
          <xdr:rowOff>38100</xdr:rowOff>
        </xdr:from>
        <xdr:to>
          <xdr:col>5</xdr:col>
          <xdr:colOff>1047750</xdr:colOff>
          <xdr:row>13</xdr:row>
          <xdr:rowOff>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6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14</xdr:row>
          <xdr:rowOff>38100</xdr:rowOff>
        </xdr:from>
        <xdr:to>
          <xdr:col>5</xdr:col>
          <xdr:colOff>1047750</xdr:colOff>
          <xdr:row>15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6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15</xdr:row>
          <xdr:rowOff>38100</xdr:rowOff>
        </xdr:from>
        <xdr:to>
          <xdr:col>5</xdr:col>
          <xdr:colOff>1047750</xdr:colOff>
          <xdr:row>16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6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15</xdr:row>
          <xdr:rowOff>38100</xdr:rowOff>
        </xdr:from>
        <xdr:to>
          <xdr:col>5</xdr:col>
          <xdr:colOff>1047750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6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15</xdr:row>
          <xdr:rowOff>38100</xdr:rowOff>
        </xdr:from>
        <xdr:to>
          <xdr:col>5</xdr:col>
          <xdr:colOff>1047750</xdr:colOff>
          <xdr:row>16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6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11</xdr:row>
          <xdr:rowOff>38100</xdr:rowOff>
        </xdr:from>
        <xdr:to>
          <xdr:col>5</xdr:col>
          <xdr:colOff>1047750</xdr:colOff>
          <xdr:row>12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6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14</xdr:row>
          <xdr:rowOff>38100</xdr:rowOff>
        </xdr:from>
        <xdr:to>
          <xdr:col>5</xdr:col>
          <xdr:colOff>1047750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6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1047750</xdr:colOff>
          <xdr:row>14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6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10</xdr:row>
          <xdr:rowOff>38100</xdr:rowOff>
        </xdr:from>
        <xdr:to>
          <xdr:col>5</xdr:col>
          <xdr:colOff>1047750</xdr:colOff>
          <xdr:row>11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6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10</xdr:row>
          <xdr:rowOff>38100</xdr:rowOff>
        </xdr:from>
        <xdr:to>
          <xdr:col>5</xdr:col>
          <xdr:colOff>1047750</xdr:colOff>
          <xdr:row>11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6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1550330</xdr:colOff>
      <xdr:row>0</xdr:row>
      <xdr:rowOff>177800</xdr:rowOff>
    </xdr:from>
    <xdr:ext cx="1980268" cy="467359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0990" y="177800"/>
          <a:ext cx="1980268" cy="46735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ach\CityU\COM302%20_2019\Agile%20Development%20Excel%20template\Agile-product-backlog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ach\CityU\COM302%20_2019\Agile%20Development%20Excel%20template\Agile-release-plan-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ach/CityU/COM302%20_2019/Agile%20Development%20Excel%20template/Agile-test-plan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ach\CityU\COM302%20_2019\Agile%20Development%20Excel%20template\Agile-test-plan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heet2"/>
    </sheetNames>
    <sheetDataSet>
      <sheetData sheetId="0"/>
      <sheetData sheetId="1">
        <row r="6">
          <cell r="A6" t="str">
            <v>Yes</v>
          </cell>
          <cell r="B6" t="str">
            <v>High</v>
          </cell>
          <cell r="C6" t="str">
            <v>Complete</v>
          </cell>
        </row>
        <row r="7">
          <cell r="A7" t="str">
            <v>No</v>
          </cell>
          <cell r="B7" t="str">
            <v>Medium</v>
          </cell>
          <cell r="C7" t="str">
            <v>In Progress</v>
          </cell>
        </row>
        <row r="8">
          <cell r="B8" t="str">
            <v>Low</v>
          </cell>
          <cell r="C8" t="str">
            <v>Not Started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Sheet2"/>
    </sheetNames>
    <sheetDataSet>
      <sheetData sheetId="0"/>
      <sheetData sheetId="1">
        <row r="5">
          <cell r="A5" t="str">
            <v>Planned</v>
          </cell>
        </row>
        <row r="6">
          <cell r="A6" t="str">
            <v>Ongoing</v>
          </cell>
        </row>
        <row r="7">
          <cell r="A7" t="str">
            <v>Released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9" Type="http://schemas.openxmlformats.org/officeDocument/2006/relationships/drawing" Target="../drawings/drawing2.xml"/><Relationship Id="rId1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Relationship Id="rId27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6" Type="http://schemas.openxmlformats.org/officeDocument/2006/relationships/vmlDrawing" Target="../drawings/vmlDrawing1.vml"/><Relationship Id="rId39" Type="http://schemas.openxmlformats.org/officeDocument/2006/relationships/ctrlProp" Target="../ctrlProps/ctrlProp13.xml"/><Relationship Id="rId2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34" Type="http://schemas.openxmlformats.org/officeDocument/2006/relationships/ctrlProp" Target="../ctrlProps/ctrlProp8.xml"/><Relationship Id="rId42" Type="http://schemas.openxmlformats.org/officeDocument/2006/relationships/ctrlProp" Target="../ctrlProps/ctrlProp16.xml"/><Relationship Id="rId47" Type="http://schemas.openxmlformats.org/officeDocument/2006/relationships/ctrlProp" Target="../ctrlProps/ctrlProp21.xml"/><Relationship Id="rId50" Type="http://schemas.openxmlformats.org/officeDocument/2006/relationships/ctrlProp" Target="../ctrlProps/ctrlProp24.xml"/><Relationship Id="rId7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9" Type="http://schemas.openxmlformats.org/officeDocument/2006/relationships/ctrlProp" Target="../ctrlProps/ctrlProp3.xml"/><Relationship Id="rId1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32" Type="http://schemas.openxmlformats.org/officeDocument/2006/relationships/ctrlProp" Target="../ctrlProps/ctrlProp6.xml"/><Relationship Id="rId37" Type="http://schemas.openxmlformats.org/officeDocument/2006/relationships/ctrlProp" Target="../ctrlProps/ctrlProp11.xml"/><Relationship Id="rId40" Type="http://schemas.openxmlformats.org/officeDocument/2006/relationships/ctrlProp" Target="../ctrlProps/ctrlProp14.xml"/><Relationship Id="rId45" Type="http://schemas.openxmlformats.org/officeDocument/2006/relationships/ctrlProp" Target="../ctrlProps/ctrlProp19.xml"/><Relationship Id="rId5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8" Type="http://schemas.openxmlformats.org/officeDocument/2006/relationships/ctrlProp" Target="../ctrlProps/ctrlProp2.xml"/><Relationship Id="rId36" Type="http://schemas.openxmlformats.org/officeDocument/2006/relationships/ctrlProp" Target="../ctrlProps/ctrlProp10.xml"/><Relationship Id="rId49" Type="http://schemas.openxmlformats.org/officeDocument/2006/relationships/ctrlProp" Target="../ctrlProps/ctrlProp23.xml"/><Relationship Id="rId10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31" Type="http://schemas.openxmlformats.org/officeDocument/2006/relationships/ctrlProp" Target="../ctrlProps/ctrlProp5.xml"/><Relationship Id="rId44" Type="http://schemas.openxmlformats.org/officeDocument/2006/relationships/ctrlProp" Target="../ctrlProps/ctrlProp18.xml"/><Relationship Id="rId52" Type="http://schemas.openxmlformats.org/officeDocument/2006/relationships/ctrlProp" Target="../ctrlProps/ctrlProp26.xml"/><Relationship Id="rId4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7" Type="http://schemas.openxmlformats.org/officeDocument/2006/relationships/ctrlProp" Target="../ctrlProps/ctrlProp1.xml"/><Relationship Id="rId30" Type="http://schemas.openxmlformats.org/officeDocument/2006/relationships/ctrlProp" Target="../ctrlProps/ctrlProp4.xml"/><Relationship Id="rId35" Type="http://schemas.openxmlformats.org/officeDocument/2006/relationships/ctrlProp" Target="../ctrlProps/ctrlProp9.xml"/><Relationship Id="rId43" Type="http://schemas.openxmlformats.org/officeDocument/2006/relationships/ctrlProp" Target="../ctrlProps/ctrlProp17.xml"/><Relationship Id="rId48" Type="http://schemas.openxmlformats.org/officeDocument/2006/relationships/ctrlProp" Target="../ctrlProps/ctrlProp22.xml"/><Relationship Id="rId8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51" Type="http://schemas.openxmlformats.org/officeDocument/2006/relationships/ctrlProp" Target="../ctrlProps/ctrlProp25.xml"/><Relationship Id="rId3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5" Type="http://schemas.openxmlformats.org/officeDocument/2006/relationships/drawing" Target="../drawings/drawing5.xml"/><Relationship Id="rId33" Type="http://schemas.openxmlformats.org/officeDocument/2006/relationships/ctrlProp" Target="../ctrlProps/ctrlProp7.xml"/><Relationship Id="rId38" Type="http://schemas.openxmlformats.org/officeDocument/2006/relationships/ctrlProp" Target="../ctrlProps/ctrlProp12.xml"/><Relationship Id="rId46" Type="http://schemas.openxmlformats.org/officeDocument/2006/relationships/ctrlProp" Target="../ctrlProps/ctrlProp20.xml"/><Relationship Id="rId20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41" Type="http://schemas.openxmlformats.org/officeDocument/2006/relationships/ctrlProp" Target="../ctrlProps/ctrlProp15.xml"/><Relationship Id="rId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1DD-63B1-440A-B15B-FBBC99A0E764}">
  <dimension ref="A1:AD149"/>
  <sheetViews>
    <sheetView workbookViewId="0">
      <selection activeCell="A17" sqref="A17:C25"/>
    </sheetView>
  </sheetViews>
  <sheetFormatPr defaultColWidth="11.25" defaultRowHeight="16.5" x14ac:dyDescent="0.25"/>
  <cols>
    <col min="4" max="4" width="18" customWidth="1"/>
    <col min="5" max="5" width="17.5" customWidth="1"/>
    <col min="6" max="6" width="16" customWidth="1"/>
    <col min="7" max="7" width="14.25" customWidth="1"/>
    <col min="8" max="8" width="19.5" customWidth="1"/>
    <col min="9" max="9" width="20.25" customWidth="1"/>
    <col min="10" max="10" width="19" customWidth="1"/>
    <col min="11" max="11" width="19.5" customWidth="1"/>
    <col min="12" max="12" width="22.25" customWidth="1"/>
  </cols>
  <sheetData>
    <row r="1" spans="1:30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30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5.5" x14ac:dyDescent="0.4">
      <c r="A3" s="5" t="s">
        <v>70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9.5" x14ac:dyDescent="0.3">
      <c r="A6" s="89" t="s">
        <v>85</v>
      </c>
      <c r="B6" s="90"/>
      <c r="C6" s="91"/>
      <c r="D6" s="88" t="s">
        <v>69</v>
      </c>
      <c r="E6" s="88"/>
      <c r="F6" s="88"/>
      <c r="G6" s="88" t="s">
        <v>68</v>
      </c>
      <c r="H6" s="88"/>
      <c r="I6" s="88"/>
      <c r="J6" s="88" t="s">
        <v>67</v>
      </c>
      <c r="K6" s="88"/>
      <c r="L6" s="8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9.5" x14ac:dyDescent="0.3">
      <c r="A7" s="92"/>
      <c r="B7" s="92"/>
      <c r="C7" s="93"/>
      <c r="D7" s="36" t="s">
        <v>156</v>
      </c>
      <c r="E7" s="36" t="s">
        <v>154</v>
      </c>
      <c r="F7" s="36" t="s">
        <v>157</v>
      </c>
      <c r="G7" s="36" t="s">
        <v>66</v>
      </c>
      <c r="H7" s="36" t="s">
        <v>65</v>
      </c>
      <c r="I7" s="36" t="s">
        <v>155</v>
      </c>
      <c r="J7" s="36" t="s">
        <v>64</v>
      </c>
      <c r="K7" s="36" t="s">
        <v>63</v>
      </c>
      <c r="L7" s="36" t="s">
        <v>62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25">
      <c r="A8" s="69" t="s">
        <v>84</v>
      </c>
      <c r="B8" s="70"/>
      <c r="C8" s="71"/>
      <c r="D8" s="78"/>
      <c r="E8" s="79"/>
      <c r="F8" s="79"/>
      <c r="G8" s="79"/>
      <c r="H8" s="79"/>
      <c r="I8" s="79"/>
      <c r="J8" s="79"/>
      <c r="K8" s="79"/>
      <c r="L8" s="8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25">
      <c r="A9" s="72"/>
      <c r="B9" s="73"/>
      <c r="C9" s="74"/>
      <c r="D9" s="81"/>
      <c r="E9" s="82"/>
      <c r="F9" s="82"/>
      <c r="G9" s="82"/>
      <c r="H9" s="82"/>
      <c r="I9" s="82"/>
      <c r="J9" s="82"/>
      <c r="K9" s="82"/>
      <c r="L9" s="8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25">
      <c r="A10" s="72"/>
      <c r="B10" s="73"/>
      <c r="C10" s="74"/>
      <c r="D10" s="81"/>
      <c r="E10" s="82"/>
      <c r="F10" s="82"/>
      <c r="G10" s="82"/>
      <c r="H10" s="82"/>
      <c r="I10" s="82"/>
      <c r="J10" s="82"/>
      <c r="K10" s="82"/>
      <c r="L10" s="8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25">
      <c r="A11" s="72"/>
      <c r="B11" s="73"/>
      <c r="C11" s="74"/>
      <c r="D11" s="81"/>
      <c r="E11" s="82"/>
      <c r="F11" s="82"/>
      <c r="G11" s="82"/>
      <c r="H11" s="82"/>
      <c r="I11" s="82"/>
      <c r="J11" s="82"/>
      <c r="K11" s="82"/>
      <c r="L11" s="8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25">
      <c r="A12" s="72"/>
      <c r="B12" s="73"/>
      <c r="C12" s="74"/>
      <c r="D12" s="81"/>
      <c r="E12" s="82"/>
      <c r="F12" s="82"/>
      <c r="G12" s="82"/>
      <c r="H12" s="82"/>
      <c r="I12" s="82"/>
      <c r="J12" s="82"/>
      <c r="K12" s="82"/>
      <c r="L12" s="8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25">
      <c r="A13" s="72"/>
      <c r="B13" s="73"/>
      <c r="C13" s="74"/>
      <c r="D13" s="81"/>
      <c r="E13" s="82"/>
      <c r="F13" s="82"/>
      <c r="G13" s="82"/>
      <c r="H13" s="82"/>
      <c r="I13" s="82"/>
      <c r="J13" s="82"/>
      <c r="K13" s="82"/>
      <c r="L13" s="8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25">
      <c r="A14" s="72"/>
      <c r="B14" s="73"/>
      <c r="C14" s="74"/>
      <c r="D14" s="81"/>
      <c r="E14" s="82"/>
      <c r="F14" s="82"/>
      <c r="G14" s="82"/>
      <c r="H14" s="82"/>
      <c r="I14" s="82"/>
      <c r="J14" s="82"/>
      <c r="K14" s="82"/>
      <c r="L14" s="8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5">
      <c r="A15" s="72"/>
      <c r="B15" s="73"/>
      <c r="C15" s="74"/>
      <c r="D15" s="81"/>
      <c r="E15" s="82"/>
      <c r="F15" s="82"/>
      <c r="G15" s="82"/>
      <c r="H15" s="82"/>
      <c r="I15" s="82"/>
      <c r="J15" s="82"/>
      <c r="K15" s="82"/>
      <c r="L15" s="8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42" customHeight="1" x14ac:dyDescent="0.25">
      <c r="A16" s="75"/>
      <c r="B16" s="76"/>
      <c r="C16" s="77"/>
      <c r="D16" s="84"/>
      <c r="E16" s="85"/>
      <c r="F16" s="85"/>
      <c r="G16" s="85"/>
      <c r="H16" s="85"/>
      <c r="I16" s="85"/>
      <c r="J16" s="85"/>
      <c r="K16" s="85"/>
      <c r="L16" s="86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5">
      <c r="A17" s="72" t="s">
        <v>159</v>
      </c>
      <c r="B17" s="73"/>
      <c r="C17" s="74"/>
      <c r="D17" s="78"/>
      <c r="E17" s="79"/>
      <c r="F17" s="79"/>
      <c r="G17" s="79"/>
      <c r="H17" s="79"/>
      <c r="I17" s="79"/>
      <c r="J17" s="79"/>
      <c r="K17" s="79"/>
      <c r="L17" s="80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5">
      <c r="A18" s="72"/>
      <c r="B18" s="73"/>
      <c r="C18" s="74"/>
      <c r="D18" s="81"/>
      <c r="E18" s="82"/>
      <c r="F18" s="82"/>
      <c r="G18" s="82"/>
      <c r="H18" s="82"/>
      <c r="I18" s="82"/>
      <c r="J18" s="82"/>
      <c r="K18" s="82"/>
      <c r="L18" s="8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5">
      <c r="A19" s="72"/>
      <c r="B19" s="73"/>
      <c r="C19" s="74"/>
      <c r="D19" s="81"/>
      <c r="E19" s="82"/>
      <c r="F19" s="82"/>
      <c r="G19" s="82"/>
      <c r="H19" s="82"/>
      <c r="I19" s="82"/>
      <c r="J19" s="82"/>
      <c r="K19" s="82"/>
      <c r="L19" s="8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25">
      <c r="A20" s="72"/>
      <c r="B20" s="73"/>
      <c r="C20" s="74"/>
      <c r="D20" s="81"/>
      <c r="E20" s="82"/>
      <c r="F20" s="82"/>
      <c r="G20" s="82"/>
      <c r="H20" s="82"/>
      <c r="I20" s="82"/>
      <c r="J20" s="82"/>
      <c r="K20" s="82"/>
      <c r="L20" s="8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A21" s="72"/>
      <c r="B21" s="73"/>
      <c r="C21" s="74"/>
      <c r="D21" s="81"/>
      <c r="E21" s="82"/>
      <c r="F21" s="82"/>
      <c r="G21" s="82"/>
      <c r="H21" s="82"/>
      <c r="I21" s="82"/>
      <c r="J21" s="82"/>
      <c r="K21" s="82"/>
      <c r="L21" s="8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72"/>
      <c r="B22" s="73"/>
      <c r="C22" s="74"/>
      <c r="D22" s="81"/>
      <c r="E22" s="82"/>
      <c r="F22" s="82"/>
      <c r="G22" s="82"/>
      <c r="H22" s="82"/>
      <c r="I22" s="82"/>
      <c r="J22" s="82"/>
      <c r="K22" s="82"/>
      <c r="L22" s="8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5">
      <c r="A23" s="72"/>
      <c r="B23" s="73"/>
      <c r="C23" s="74"/>
      <c r="D23" s="81"/>
      <c r="E23" s="82"/>
      <c r="F23" s="82"/>
      <c r="G23" s="82"/>
      <c r="H23" s="82"/>
      <c r="I23" s="82"/>
      <c r="J23" s="82"/>
      <c r="K23" s="82"/>
      <c r="L23" s="8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5">
      <c r="A24" s="72"/>
      <c r="B24" s="73"/>
      <c r="C24" s="74"/>
      <c r="D24" s="81"/>
      <c r="E24" s="82"/>
      <c r="F24" s="82"/>
      <c r="G24" s="82"/>
      <c r="H24" s="82"/>
      <c r="I24" s="82"/>
      <c r="J24" s="82"/>
      <c r="K24" s="82"/>
      <c r="L24" s="8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42" customHeight="1" x14ac:dyDescent="0.25">
      <c r="A25" s="75"/>
      <c r="B25" s="76"/>
      <c r="C25" s="77"/>
      <c r="D25" s="84"/>
      <c r="E25" s="85"/>
      <c r="F25" s="85"/>
      <c r="G25" s="85"/>
      <c r="H25" s="85"/>
      <c r="I25" s="85"/>
      <c r="J25" s="85"/>
      <c r="K25" s="85"/>
      <c r="L25" s="8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5">
      <c r="A26" s="69" t="s">
        <v>83</v>
      </c>
      <c r="B26" s="70"/>
      <c r="C26" s="71"/>
      <c r="D26" s="78"/>
      <c r="E26" s="79"/>
      <c r="F26" s="79"/>
      <c r="G26" s="79"/>
      <c r="H26" s="79"/>
      <c r="I26" s="79"/>
      <c r="J26" s="79"/>
      <c r="K26" s="79"/>
      <c r="L26" s="80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72"/>
      <c r="B27" s="73"/>
      <c r="C27" s="74"/>
      <c r="D27" s="81"/>
      <c r="E27" s="82"/>
      <c r="F27" s="82"/>
      <c r="G27" s="82"/>
      <c r="H27" s="82"/>
      <c r="I27" s="82"/>
      <c r="J27" s="82"/>
      <c r="K27" s="82"/>
      <c r="L27" s="8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72"/>
      <c r="B28" s="73"/>
      <c r="C28" s="74"/>
      <c r="D28" s="81"/>
      <c r="E28" s="82"/>
      <c r="F28" s="82"/>
      <c r="G28" s="82"/>
      <c r="H28" s="82"/>
      <c r="I28" s="82"/>
      <c r="J28" s="82"/>
      <c r="K28" s="82"/>
      <c r="L28" s="8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5">
      <c r="A29" s="72"/>
      <c r="B29" s="73"/>
      <c r="C29" s="74"/>
      <c r="D29" s="81"/>
      <c r="E29" s="82"/>
      <c r="F29" s="82"/>
      <c r="G29" s="82"/>
      <c r="H29" s="82"/>
      <c r="I29" s="82"/>
      <c r="J29" s="82"/>
      <c r="K29" s="82"/>
      <c r="L29" s="8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A30" s="72"/>
      <c r="B30" s="73"/>
      <c r="C30" s="74"/>
      <c r="D30" s="81"/>
      <c r="E30" s="82"/>
      <c r="F30" s="82"/>
      <c r="G30" s="82"/>
      <c r="H30" s="82"/>
      <c r="I30" s="82"/>
      <c r="J30" s="82"/>
      <c r="K30" s="82"/>
      <c r="L30" s="8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25">
      <c r="A31" s="72"/>
      <c r="B31" s="73"/>
      <c r="C31" s="74"/>
      <c r="D31" s="81"/>
      <c r="E31" s="82"/>
      <c r="F31" s="82"/>
      <c r="G31" s="82"/>
      <c r="H31" s="82"/>
      <c r="I31" s="82"/>
      <c r="J31" s="82"/>
      <c r="K31" s="82"/>
      <c r="L31" s="8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72"/>
      <c r="B32" s="73"/>
      <c r="C32" s="74"/>
      <c r="D32" s="81"/>
      <c r="E32" s="82"/>
      <c r="F32" s="82"/>
      <c r="G32" s="82"/>
      <c r="H32" s="82"/>
      <c r="I32" s="82"/>
      <c r="J32" s="82"/>
      <c r="K32" s="82"/>
      <c r="L32" s="8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72"/>
      <c r="B33" s="73"/>
      <c r="C33" s="74"/>
      <c r="D33" s="81"/>
      <c r="E33" s="82"/>
      <c r="F33" s="82"/>
      <c r="G33" s="82"/>
      <c r="H33" s="82"/>
      <c r="I33" s="82"/>
      <c r="J33" s="82"/>
      <c r="K33" s="82"/>
      <c r="L33" s="8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42" customHeight="1" x14ac:dyDescent="0.25">
      <c r="A34" s="75"/>
      <c r="B34" s="76"/>
      <c r="C34" s="77"/>
      <c r="D34" s="84"/>
      <c r="E34" s="85"/>
      <c r="F34" s="85"/>
      <c r="G34" s="85"/>
      <c r="H34" s="85"/>
      <c r="I34" s="85"/>
      <c r="J34" s="85"/>
      <c r="K34" s="85"/>
      <c r="L34" s="8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69" t="s">
        <v>82</v>
      </c>
      <c r="B35" s="70"/>
      <c r="C35" s="71"/>
      <c r="D35" s="78"/>
      <c r="E35" s="79"/>
      <c r="F35" s="79"/>
      <c r="G35" s="79"/>
      <c r="H35" s="79"/>
      <c r="I35" s="79"/>
      <c r="J35" s="79"/>
      <c r="K35" s="79"/>
      <c r="L35" s="8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5">
      <c r="A36" s="72"/>
      <c r="B36" s="73"/>
      <c r="C36" s="74"/>
      <c r="D36" s="81"/>
      <c r="E36" s="82"/>
      <c r="F36" s="82"/>
      <c r="G36" s="82"/>
      <c r="H36" s="82"/>
      <c r="I36" s="82"/>
      <c r="J36" s="82"/>
      <c r="K36" s="82"/>
      <c r="L36" s="8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25">
      <c r="A37" s="72"/>
      <c r="B37" s="73"/>
      <c r="C37" s="74"/>
      <c r="D37" s="81"/>
      <c r="E37" s="82"/>
      <c r="F37" s="82"/>
      <c r="G37" s="82"/>
      <c r="H37" s="82"/>
      <c r="I37" s="82"/>
      <c r="J37" s="82"/>
      <c r="K37" s="82"/>
      <c r="L37" s="8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25">
      <c r="A38" s="72"/>
      <c r="B38" s="73"/>
      <c r="C38" s="74"/>
      <c r="D38" s="81"/>
      <c r="E38" s="82"/>
      <c r="F38" s="82"/>
      <c r="G38" s="82"/>
      <c r="H38" s="82"/>
      <c r="I38" s="82"/>
      <c r="J38" s="82"/>
      <c r="K38" s="82"/>
      <c r="L38" s="8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72"/>
      <c r="B39" s="73"/>
      <c r="C39" s="74"/>
      <c r="D39" s="81"/>
      <c r="E39" s="82"/>
      <c r="F39" s="82"/>
      <c r="G39" s="82"/>
      <c r="H39" s="82"/>
      <c r="I39" s="82"/>
      <c r="J39" s="82"/>
      <c r="K39" s="82"/>
      <c r="L39" s="8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25">
      <c r="A40" s="72"/>
      <c r="B40" s="73"/>
      <c r="C40" s="74"/>
      <c r="D40" s="81"/>
      <c r="E40" s="82"/>
      <c r="F40" s="82"/>
      <c r="G40" s="82"/>
      <c r="H40" s="82"/>
      <c r="I40" s="82"/>
      <c r="J40" s="82"/>
      <c r="K40" s="82"/>
      <c r="L40" s="8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25">
      <c r="A41" s="72"/>
      <c r="B41" s="73"/>
      <c r="C41" s="74"/>
      <c r="D41" s="81"/>
      <c r="E41" s="82"/>
      <c r="F41" s="82"/>
      <c r="G41" s="82"/>
      <c r="H41" s="82"/>
      <c r="I41" s="82"/>
      <c r="J41" s="82"/>
      <c r="K41" s="82"/>
      <c r="L41" s="8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25">
      <c r="A42" s="72"/>
      <c r="B42" s="73"/>
      <c r="C42" s="74"/>
      <c r="D42" s="81"/>
      <c r="E42" s="82"/>
      <c r="F42" s="82"/>
      <c r="G42" s="82"/>
      <c r="H42" s="82"/>
      <c r="I42" s="82"/>
      <c r="J42" s="82"/>
      <c r="K42" s="82"/>
      <c r="L42" s="8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42" customHeight="1" x14ac:dyDescent="0.25">
      <c r="A43" s="75"/>
      <c r="B43" s="76"/>
      <c r="C43" s="77"/>
      <c r="D43" s="84"/>
      <c r="E43" s="85"/>
      <c r="F43" s="85"/>
      <c r="G43" s="85"/>
      <c r="H43" s="85"/>
      <c r="I43" s="85"/>
      <c r="J43" s="85"/>
      <c r="K43" s="85"/>
      <c r="L43" s="8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5">
      <c r="A44" s="69" t="s">
        <v>86</v>
      </c>
      <c r="B44" s="70"/>
      <c r="C44" s="71"/>
      <c r="D44" s="78"/>
      <c r="E44" s="79"/>
      <c r="F44" s="79"/>
      <c r="G44" s="79"/>
      <c r="H44" s="79"/>
      <c r="I44" s="79"/>
      <c r="J44" s="79"/>
      <c r="K44" s="79"/>
      <c r="L44" s="8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5">
      <c r="A45" s="72"/>
      <c r="B45" s="73"/>
      <c r="C45" s="74"/>
      <c r="D45" s="81"/>
      <c r="E45" s="82"/>
      <c r="F45" s="82"/>
      <c r="G45" s="82"/>
      <c r="H45" s="82"/>
      <c r="I45" s="82"/>
      <c r="J45" s="82"/>
      <c r="K45" s="82"/>
      <c r="L45" s="8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5">
      <c r="A46" s="72"/>
      <c r="B46" s="73"/>
      <c r="C46" s="74"/>
      <c r="D46" s="81"/>
      <c r="E46" s="82"/>
      <c r="F46" s="82"/>
      <c r="G46" s="82"/>
      <c r="H46" s="82"/>
      <c r="I46" s="82"/>
      <c r="J46" s="82"/>
      <c r="K46" s="82"/>
      <c r="L46" s="8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25">
      <c r="A47" s="72"/>
      <c r="B47" s="73"/>
      <c r="C47" s="74"/>
      <c r="D47" s="81"/>
      <c r="E47" s="82"/>
      <c r="F47" s="82"/>
      <c r="G47" s="82"/>
      <c r="H47" s="82"/>
      <c r="I47" s="82"/>
      <c r="J47" s="82"/>
      <c r="K47" s="82"/>
      <c r="L47" s="8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5">
      <c r="A48" s="72"/>
      <c r="B48" s="73"/>
      <c r="C48" s="74"/>
      <c r="D48" s="81"/>
      <c r="E48" s="82"/>
      <c r="F48" s="82"/>
      <c r="G48" s="82"/>
      <c r="H48" s="82"/>
      <c r="I48" s="82"/>
      <c r="J48" s="82"/>
      <c r="K48" s="82"/>
      <c r="L48" s="8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25">
      <c r="A49" s="72"/>
      <c r="B49" s="73"/>
      <c r="C49" s="74"/>
      <c r="D49" s="81"/>
      <c r="E49" s="82"/>
      <c r="F49" s="82"/>
      <c r="G49" s="82"/>
      <c r="H49" s="82"/>
      <c r="I49" s="82"/>
      <c r="J49" s="82"/>
      <c r="K49" s="82"/>
      <c r="L49" s="8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25">
      <c r="A50" s="72"/>
      <c r="B50" s="73"/>
      <c r="C50" s="74"/>
      <c r="D50" s="81"/>
      <c r="E50" s="82"/>
      <c r="F50" s="82"/>
      <c r="G50" s="82"/>
      <c r="H50" s="82"/>
      <c r="I50" s="82"/>
      <c r="J50" s="82"/>
      <c r="K50" s="82"/>
      <c r="L50" s="8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25">
      <c r="A51" s="72"/>
      <c r="B51" s="73"/>
      <c r="C51" s="74"/>
      <c r="D51" s="81"/>
      <c r="E51" s="82"/>
      <c r="F51" s="82"/>
      <c r="G51" s="82"/>
      <c r="H51" s="82"/>
      <c r="I51" s="82"/>
      <c r="J51" s="82"/>
      <c r="K51" s="82"/>
      <c r="L51" s="8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42" customHeight="1" x14ac:dyDescent="0.25">
      <c r="A52" s="75"/>
      <c r="B52" s="76"/>
      <c r="C52" s="77"/>
      <c r="D52" s="84"/>
      <c r="E52" s="85"/>
      <c r="F52" s="85"/>
      <c r="G52" s="85"/>
      <c r="H52" s="85"/>
      <c r="I52" s="85"/>
      <c r="J52" s="85"/>
      <c r="K52" s="85"/>
      <c r="L52" s="8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25">
      <c r="A56" s="87" t="s">
        <v>61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</sheetData>
  <mergeCells count="15">
    <mergeCell ref="D6:F6"/>
    <mergeCell ref="G6:I6"/>
    <mergeCell ref="J6:L6"/>
    <mergeCell ref="A17:C25"/>
    <mergeCell ref="A6:C7"/>
    <mergeCell ref="D8:L16"/>
    <mergeCell ref="D17:L25"/>
    <mergeCell ref="A8:C16"/>
    <mergeCell ref="A44:C52"/>
    <mergeCell ref="D44:L52"/>
    <mergeCell ref="A56:L61"/>
    <mergeCell ref="A26:C34"/>
    <mergeCell ref="A35:C43"/>
    <mergeCell ref="D26:L34"/>
    <mergeCell ref="D35:L43"/>
  </mergeCells>
  <phoneticPr fontId="15" type="noConversion"/>
  <hyperlinks>
    <hyperlink ref="A56" r:id="rId1" xr:uid="{00000000-0004-0000-0000-000000000000}"/>
    <hyperlink ref="B56" r:id="rId2" display="Create an Agile Product Roadmap in Smartsheet" xr:uid="{00000000-0004-0000-0000-000001000000}"/>
    <hyperlink ref="C56" r:id="rId3" display="Create an Agile Product Roadmap in Smartsheet" xr:uid="{00000000-0004-0000-0000-000002000000}"/>
    <hyperlink ref="D56" r:id="rId4" display="Create an Agile Product Roadmap in Smartsheet" xr:uid="{00000000-0004-0000-0000-000003000000}"/>
    <hyperlink ref="E56" r:id="rId5" display="Create an Agile Product Roadmap in Smartsheet" xr:uid="{00000000-0004-0000-0000-000004000000}"/>
    <hyperlink ref="F56" r:id="rId6" display="Create an Agile Product Roadmap in Smartsheet" xr:uid="{00000000-0004-0000-0000-000005000000}"/>
    <hyperlink ref="G56" r:id="rId7" display="Create an Agile Product Roadmap in Smartsheet" xr:uid="{00000000-0004-0000-0000-000006000000}"/>
    <hyperlink ref="H56" r:id="rId8" display="Create an Agile Product Roadmap in Smartsheet" xr:uid="{00000000-0004-0000-0000-000007000000}"/>
    <hyperlink ref="I56" r:id="rId9" display="Create an Agile Product Roadmap in Smartsheet" xr:uid="{00000000-0004-0000-0000-000008000000}"/>
    <hyperlink ref="J56" r:id="rId10" display="Create an Agile Product Roadmap in Smartsheet" xr:uid="{00000000-0004-0000-0000-000009000000}"/>
    <hyperlink ref="K56" r:id="rId11" display="Create an Agile Product Roadmap in Smartsheet" xr:uid="{00000000-0004-0000-0000-00000A000000}"/>
    <hyperlink ref="L56" r:id="rId12" display="Create an Agile Product Roadmap in Smartsheet" xr:uid="{00000000-0004-0000-0000-00000B000000}"/>
    <hyperlink ref="A57" r:id="rId13" display="Create an Agile Product Roadmap in Smartsheet" xr:uid="{00000000-0004-0000-0000-00000C000000}"/>
    <hyperlink ref="B57" r:id="rId14" display="Create an Agile Product Roadmap in Smartsheet" xr:uid="{00000000-0004-0000-0000-00000D000000}"/>
    <hyperlink ref="C57" r:id="rId15" display="Create an Agile Product Roadmap in Smartsheet" xr:uid="{00000000-0004-0000-0000-00000E000000}"/>
    <hyperlink ref="D57" r:id="rId16" display="Create an Agile Product Roadmap in Smartsheet" xr:uid="{00000000-0004-0000-0000-00000F000000}"/>
    <hyperlink ref="E57" r:id="rId17" display="Create an Agile Product Roadmap in Smartsheet" xr:uid="{00000000-0004-0000-0000-000010000000}"/>
    <hyperlink ref="F57" r:id="rId18" display="Create an Agile Product Roadmap in Smartsheet" xr:uid="{00000000-0004-0000-0000-000011000000}"/>
    <hyperlink ref="G57" r:id="rId19" display="Create an Agile Product Roadmap in Smartsheet" xr:uid="{00000000-0004-0000-0000-000012000000}"/>
    <hyperlink ref="H57" r:id="rId20" display="Create an Agile Product Roadmap in Smartsheet" xr:uid="{00000000-0004-0000-0000-000013000000}"/>
    <hyperlink ref="I57" r:id="rId21" display="Create an Agile Product Roadmap in Smartsheet" xr:uid="{00000000-0004-0000-0000-000014000000}"/>
    <hyperlink ref="J57" r:id="rId22" display="Create an Agile Product Roadmap in Smartsheet" xr:uid="{00000000-0004-0000-0000-000015000000}"/>
    <hyperlink ref="K57" r:id="rId23" display="Create an Agile Product Roadmap in Smartsheet" xr:uid="{00000000-0004-0000-0000-000016000000}"/>
    <hyperlink ref="L57" r:id="rId24" display="Create an Agile Product Roadmap in Smartsheet" xr:uid="{00000000-0004-0000-0000-000017000000}"/>
    <hyperlink ref="A58" r:id="rId25" display="Create an Agile Product Roadmap in Smartsheet" xr:uid="{00000000-0004-0000-0000-000018000000}"/>
    <hyperlink ref="B58" r:id="rId26" display="Create an Agile Product Roadmap in Smartsheet" xr:uid="{00000000-0004-0000-0000-000019000000}"/>
    <hyperlink ref="C58" r:id="rId27" display="Create an Agile Product Roadmap in Smartsheet" xr:uid="{00000000-0004-0000-0000-00001A000000}"/>
    <hyperlink ref="D58" r:id="rId28" display="Create an Agile Product Roadmap in Smartsheet" xr:uid="{00000000-0004-0000-0000-00001B000000}"/>
    <hyperlink ref="E58" r:id="rId29" display="Create an Agile Product Roadmap in Smartsheet" xr:uid="{00000000-0004-0000-0000-00001C000000}"/>
    <hyperlink ref="F58" r:id="rId30" display="Create an Agile Product Roadmap in Smartsheet" xr:uid="{00000000-0004-0000-0000-00001D000000}"/>
    <hyperlink ref="G58" r:id="rId31" display="Create an Agile Product Roadmap in Smartsheet" xr:uid="{00000000-0004-0000-0000-00001E000000}"/>
    <hyperlink ref="H58" r:id="rId32" display="Create an Agile Product Roadmap in Smartsheet" xr:uid="{00000000-0004-0000-0000-00001F000000}"/>
    <hyperlink ref="I58" r:id="rId33" display="Create an Agile Product Roadmap in Smartsheet" xr:uid="{00000000-0004-0000-0000-000020000000}"/>
    <hyperlink ref="J58" r:id="rId34" display="Create an Agile Product Roadmap in Smartsheet" xr:uid="{00000000-0004-0000-0000-000021000000}"/>
    <hyperlink ref="K58" r:id="rId35" display="Create an Agile Product Roadmap in Smartsheet" xr:uid="{00000000-0004-0000-0000-000022000000}"/>
    <hyperlink ref="L58" r:id="rId36" display="Create an Agile Product Roadmap in Smartsheet" xr:uid="{00000000-0004-0000-0000-000023000000}"/>
    <hyperlink ref="A59" r:id="rId37" display="Create an Agile Product Roadmap in Smartsheet" xr:uid="{00000000-0004-0000-0000-000024000000}"/>
    <hyperlink ref="B59" r:id="rId38" display="Create an Agile Product Roadmap in Smartsheet" xr:uid="{00000000-0004-0000-0000-000025000000}"/>
    <hyperlink ref="C59" r:id="rId39" display="Create an Agile Product Roadmap in Smartsheet" xr:uid="{00000000-0004-0000-0000-000026000000}"/>
    <hyperlink ref="D59" r:id="rId40" display="Create an Agile Product Roadmap in Smartsheet" xr:uid="{00000000-0004-0000-0000-000027000000}"/>
    <hyperlink ref="E59" r:id="rId41" display="Create an Agile Product Roadmap in Smartsheet" xr:uid="{00000000-0004-0000-0000-000028000000}"/>
    <hyperlink ref="F59" r:id="rId42" display="Create an Agile Product Roadmap in Smartsheet" xr:uid="{00000000-0004-0000-0000-000029000000}"/>
    <hyperlink ref="G59" r:id="rId43" display="Create an Agile Product Roadmap in Smartsheet" xr:uid="{00000000-0004-0000-0000-00002A000000}"/>
    <hyperlink ref="H59" r:id="rId44" display="Create an Agile Product Roadmap in Smartsheet" xr:uid="{00000000-0004-0000-0000-00002B000000}"/>
    <hyperlink ref="I59" r:id="rId45" display="Create an Agile Product Roadmap in Smartsheet" xr:uid="{00000000-0004-0000-0000-00002C000000}"/>
    <hyperlink ref="J59" r:id="rId46" display="Create an Agile Product Roadmap in Smartsheet" xr:uid="{00000000-0004-0000-0000-00002D000000}"/>
    <hyperlink ref="K59" r:id="rId47" display="Create an Agile Product Roadmap in Smartsheet" xr:uid="{00000000-0004-0000-0000-00002E000000}"/>
    <hyperlink ref="L59" r:id="rId48" display="Create an Agile Product Roadmap in Smartsheet" xr:uid="{00000000-0004-0000-0000-00002F000000}"/>
    <hyperlink ref="A60" r:id="rId49" display="Create an Agile Product Roadmap in Smartsheet" xr:uid="{00000000-0004-0000-0000-000030000000}"/>
    <hyperlink ref="B60" r:id="rId50" display="Create an Agile Product Roadmap in Smartsheet" xr:uid="{00000000-0004-0000-0000-000031000000}"/>
    <hyperlink ref="C60" r:id="rId51" display="Create an Agile Product Roadmap in Smartsheet" xr:uid="{00000000-0004-0000-0000-000032000000}"/>
    <hyperlink ref="D60" r:id="rId52" display="Create an Agile Product Roadmap in Smartsheet" xr:uid="{00000000-0004-0000-0000-000033000000}"/>
    <hyperlink ref="E60" r:id="rId53" display="Create an Agile Product Roadmap in Smartsheet" xr:uid="{00000000-0004-0000-0000-000034000000}"/>
    <hyperlink ref="F60" r:id="rId54" display="Create an Agile Product Roadmap in Smartsheet" xr:uid="{00000000-0004-0000-0000-000035000000}"/>
    <hyperlink ref="G60" r:id="rId55" display="Create an Agile Product Roadmap in Smartsheet" xr:uid="{00000000-0004-0000-0000-000036000000}"/>
    <hyperlink ref="H60" r:id="rId56" display="Create an Agile Product Roadmap in Smartsheet" xr:uid="{00000000-0004-0000-0000-000037000000}"/>
    <hyperlink ref="I60" r:id="rId57" display="Create an Agile Product Roadmap in Smartsheet" xr:uid="{00000000-0004-0000-0000-000038000000}"/>
    <hyperlink ref="J60" r:id="rId58" display="Create an Agile Product Roadmap in Smartsheet" xr:uid="{00000000-0004-0000-0000-000039000000}"/>
    <hyperlink ref="K60" r:id="rId59" display="Create an Agile Product Roadmap in Smartsheet" xr:uid="{00000000-0004-0000-0000-00003A000000}"/>
    <hyperlink ref="L60" r:id="rId60" display="Create an Agile Product Roadmap in Smartsheet" xr:uid="{00000000-0004-0000-0000-00003B000000}"/>
    <hyperlink ref="A61" r:id="rId61" display="Create an Agile Product Roadmap in Smartsheet" xr:uid="{00000000-0004-0000-0000-00003C000000}"/>
    <hyperlink ref="B61" r:id="rId62" display="Create an Agile Product Roadmap in Smartsheet" xr:uid="{00000000-0004-0000-0000-00003D000000}"/>
    <hyperlink ref="C61" r:id="rId63" display="Create an Agile Product Roadmap in Smartsheet" xr:uid="{00000000-0004-0000-0000-00003E000000}"/>
    <hyperlink ref="D61" r:id="rId64" display="Create an Agile Product Roadmap in Smartsheet" xr:uid="{00000000-0004-0000-0000-00003F000000}"/>
    <hyperlink ref="E61" r:id="rId65" display="Create an Agile Product Roadmap in Smartsheet" xr:uid="{00000000-0004-0000-0000-000040000000}"/>
    <hyperlink ref="F61" r:id="rId66" display="Create an Agile Product Roadmap in Smartsheet" xr:uid="{00000000-0004-0000-0000-000041000000}"/>
    <hyperlink ref="G61" r:id="rId67" display="Create an Agile Product Roadmap in Smartsheet" xr:uid="{00000000-0004-0000-0000-000042000000}"/>
    <hyperlink ref="H61" r:id="rId68" display="Create an Agile Product Roadmap in Smartsheet" xr:uid="{00000000-0004-0000-0000-000043000000}"/>
    <hyperlink ref="I61" r:id="rId69" display="Create an Agile Product Roadmap in Smartsheet" xr:uid="{00000000-0004-0000-0000-000044000000}"/>
    <hyperlink ref="J61" r:id="rId70" display="Create an Agile Product Roadmap in Smartsheet" xr:uid="{00000000-0004-0000-0000-000045000000}"/>
    <hyperlink ref="K61" r:id="rId71" display="Create an Agile Product Roadmap in Smartsheet" xr:uid="{00000000-0004-0000-0000-000046000000}"/>
    <hyperlink ref="L61" r:id="rId72" display="Create an Agile Product Roadmap in Smartsheet" xr:uid="{00000000-0004-0000-0000-000047000000}"/>
  </hyperlinks>
  <pageMargins left="0.75" right="0.75" top="1" bottom="1" header="0.5" footer="0.5"/>
  <pageSetup orientation="portrait" horizontalDpi="4294967292" verticalDpi="4294967292"/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17BD-E47A-42A3-AF4E-B57399A1A1B5}">
  <sheetPr>
    <pageSetUpPr fitToPage="1"/>
  </sheetPr>
  <dimension ref="A1:O38"/>
  <sheetViews>
    <sheetView zoomScale="90" zoomScaleNormal="90" workbookViewId="0">
      <selection activeCell="F36" sqref="F36"/>
    </sheetView>
  </sheetViews>
  <sheetFormatPr defaultColWidth="11.25" defaultRowHeight="16.5" x14ac:dyDescent="0.25"/>
  <cols>
    <col min="1" max="1" width="32" bestFit="1" customWidth="1"/>
    <col min="2" max="2" width="65.125" customWidth="1"/>
    <col min="3" max="3" width="21.5" customWidth="1"/>
    <col min="4" max="4" width="16.125" bestFit="1" customWidth="1"/>
    <col min="5" max="5" width="13.875" bestFit="1" customWidth="1"/>
    <col min="6" max="6" width="18.125" bestFit="1" customWidth="1"/>
  </cols>
  <sheetData>
    <row r="1" spans="1: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25.5" x14ac:dyDescent="0.4">
      <c r="A2" s="53" t="s">
        <v>81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6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21" x14ac:dyDescent="0.3">
      <c r="A5" s="52" t="s">
        <v>80</v>
      </c>
      <c r="B5" s="5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9.5" x14ac:dyDescent="0.3">
      <c r="A6" s="21" t="s">
        <v>38</v>
      </c>
      <c r="B6" s="56" t="s">
        <v>113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9.5" x14ac:dyDescent="0.3">
      <c r="A7" s="21" t="s">
        <v>79</v>
      </c>
      <c r="B7" s="56" t="s">
        <v>114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9.5" x14ac:dyDescent="0.3">
      <c r="A8" s="21" t="s">
        <v>78</v>
      </c>
      <c r="B8" s="56" t="s">
        <v>107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9.5" x14ac:dyDescent="0.3">
      <c r="A9" s="21" t="s">
        <v>59</v>
      </c>
      <c r="B9" s="56" t="s">
        <v>160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9.5" x14ac:dyDescent="0.3">
      <c r="A10" s="21" t="s">
        <v>77</v>
      </c>
      <c r="B10" s="56" t="s">
        <v>101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9.5" x14ac:dyDescent="0.3">
      <c r="A11" s="21" t="s">
        <v>76</v>
      </c>
      <c r="B11" s="57">
        <v>43511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9.5" x14ac:dyDescent="0.3">
      <c r="A12" s="21" t="s">
        <v>75</v>
      </c>
      <c r="B12" s="57">
        <v>43560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19.5" x14ac:dyDescent="0.3">
      <c r="A13" s="19"/>
      <c r="B13" s="65" t="s">
        <v>161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ht="21" x14ac:dyDescent="0.3">
      <c r="A14" s="52" t="s">
        <v>74</v>
      </c>
      <c r="B14" s="5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94" t="s">
        <v>73</v>
      </c>
      <c r="B15" s="97" t="s">
        <v>102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95"/>
      <c r="B16" s="9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95"/>
      <c r="B17" s="9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95"/>
      <c r="B18" s="9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95"/>
      <c r="B19" s="9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95"/>
      <c r="B20" s="9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95"/>
      <c r="B21" s="9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94" t="s">
        <v>72</v>
      </c>
      <c r="B22" s="97" t="s">
        <v>112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95"/>
      <c r="B23" s="9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95"/>
      <c r="B24" s="9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95"/>
      <c r="B25" s="9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95"/>
      <c r="B26" s="9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95"/>
      <c r="B27" s="9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96"/>
      <c r="B28" s="9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94" t="s">
        <v>71</v>
      </c>
      <c r="B29" s="97" t="s">
        <v>141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95"/>
      <c r="B30" s="9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95"/>
      <c r="B31" s="9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95"/>
      <c r="B32" s="9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95"/>
      <c r="B33" s="9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95"/>
      <c r="B34" s="9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96"/>
      <c r="B35" s="9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5">
      <c r="A36" s="50" t="s">
        <v>151</v>
      </c>
      <c r="B36" s="49" t="s">
        <v>158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4"/>
      <c r="B38" s="4"/>
      <c r="G38" s="4"/>
      <c r="H38" s="4"/>
      <c r="I38" s="4"/>
      <c r="J38" s="4"/>
      <c r="K38" s="4"/>
      <c r="L38" s="4"/>
      <c r="M38" s="4"/>
      <c r="N38" s="4"/>
      <c r="O38" s="4"/>
    </row>
  </sheetData>
  <mergeCells count="6">
    <mergeCell ref="A29:A35"/>
    <mergeCell ref="B29:B35"/>
    <mergeCell ref="A15:A21"/>
    <mergeCell ref="A22:A28"/>
    <mergeCell ref="B15:B21"/>
    <mergeCell ref="B22:B28"/>
  </mergeCells>
  <phoneticPr fontId="15" type="noConversion"/>
  <pageMargins left="0.75" right="0.75" top="1" bottom="1" header="0.5" footer="0.5"/>
  <pageSetup scale="32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3A7E-4480-4D87-9DFE-AEC15BD242A7}">
  <dimension ref="A1:JW1105"/>
  <sheetViews>
    <sheetView topLeftCell="A11" zoomScale="95" workbookViewId="0">
      <selection activeCell="A20" sqref="A20"/>
    </sheetView>
  </sheetViews>
  <sheetFormatPr defaultColWidth="11" defaultRowHeight="16.5" x14ac:dyDescent="0.25"/>
  <cols>
    <col min="1" max="1" width="101.375" bestFit="1" customWidth="1"/>
    <col min="2" max="2" width="51.125" bestFit="1" customWidth="1"/>
    <col min="3" max="3" width="10.125" bestFit="1" customWidth="1"/>
    <col min="4" max="4" width="8.375" bestFit="1" customWidth="1"/>
    <col min="5" max="5" width="12.75" customWidth="1"/>
    <col min="6" max="6" width="14.75" customWidth="1"/>
  </cols>
  <sheetData>
    <row r="1" spans="1:25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</row>
    <row r="2" spans="1:259" ht="21" x14ac:dyDescent="0.3">
      <c r="A2" s="48" t="s">
        <v>60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</row>
    <row r="3" spans="1:259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</row>
    <row r="4" spans="1:25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</row>
    <row r="5" spans="1:259" ht="19.5" x14ac:dyDescent="0.3">
      <c r="A5" s="45" t="s">
        <v>38</v>
      </c>
      <c r="B5" s="47" t="s">
        <v>113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</row>
    <row r="6" spans="1:259" ht="19.5" x14ac:dyDescent="0.3">
      <c r="A6" s="45" t="s">
        <v>59</v>
      </c>
      <c r="B6" s="47" t="s">
        <v>105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</row>
    <row r="7" spans="1:259" ht="66.75" x14ac:dyDescent="0.3">
      <c r="A7" s="45" t="s">
        <v>58</v>
      </c>
      <c r="B7" s="62" t="s">
        <v>166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</row>
    <row r="8" spans="1:259" ht="19.5" x14ac:dyDescent="0.3">
      <c r="A8" s="45" t="s">
        <v>57</v>
      </c>
      <c r="B8" s="63" t="s">
        <v>152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</row>
    <row r="9" spans="1:259" ht="19.5" x14ac:dyDescent="0.3">
      <c r="A9" s="4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</row>
    <row r="10" spans="1:259" ht="19.5" x14ac:dyDescent="0.3">
      <c r="A10" s="45" t="s">
        <v>56</v>
      </c>
      <c r="B10" s="46">
        <v>43511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</row>
    <row r="11" spans="1:259" ht="19.5" x14ac:dyDescent="0.3">
      <c r="A11" s="45" t="s">
        <v>55</v>
      </c>
      <c r="B11" s="46">
        <v>43586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</row>
    <row r="12" spans="1:259" ht="19.5" x14ac:dyDescent="0.3">
      <c r="A12" s="45" t="s">
        <v>54</v>
      </c>
      <c r="B12" s="44">
        <v>0.8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</row>
    <row r="13" spans="1:259" ht="21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</row>
    <row r="14" spans="1:259" ht="31.9" customHeight="1" x14ac:dyDescent="0.25">
      <c r="A14" s="43" t="s">
        <v>53</v>
      </c>
      <c r="B14" s="43" t="s">
        <v>21</v>
      </c>
      <c r="C14" s="43" t="s">
        <v>45</v>
      </c>
      <c r="D14" s="43" t="s">
        <v>44</v>
      </c>
      <c r="E14" s="43" t="s">
        <v>52</v>
      </c>
      <c r="F14" s="43" t="s">
        <v>20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</row>
    <row r="15" spans="1:259" ht="22.9" customHeight="1" x14ac:dyDescent="0.25">
      <c r="A15" s="41" t="s">
        <v>51</v>
      </c>
      <c r="B15" s="41" t="s">
        <v>104</v>
      </c>
      <c r="C15" s="42">
        <f>C16</f>
        <v>43511</v>
      </c>
      <c r="D15" s="42">
        <v>43532</v>
      </c>
      <c r="E15" s="41">
        <f>D15-C15</f>
        <v>21</v>
      </c>
      <c r="F15" s="41" t="s">
        <v>50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</row>
    <row r="16" spans="1:259" ht="22.9" customHeight="1" x14ac:dyDescent="0.25">
      <c r="A16" s="39" t="s">
        <v>139</v>
      </c>
      <c r="B16" s="39" t="s">
        <v>106</v>
      </c>
      <c r="C16" s="40">
        <v>43511</v>
      </c>
      <c r="D16" s="40">
        <v>43525</v>
      </c>
      <c r="E16" s="39">
        <f>D16-C16</f>
        <v>14</v>
      </c>
      <c r="F16" s="39" t="s">
        <v>50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</row>
    <row r="17" spans="1:259" ht="22.9" customHeight="1" x14ac:dyDescent="0.25">
      <c r="A17" s="39" t="s">
        <v>142</v>
      </c>
      <c r="B17" s="39" t="s">
        <v>104</v>
      </c>
      <c r="C17" s="40">
        <v>42430</v>
      </c>
      <c r="D17" s="40">
        <v>42437</v>
      </c>
      <c r="E17" s="39">
        <f>D17-C17</f>
        <v>7</v>
      </c>
      <c r="F17" s="39" t="s">
        <v>50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</row>
    <row r="18" spans="1:259" ht="22.9" customHeight="1" x14ac:dyDescent="0.3">
      <c r="A18" s="37" t="s">
        <v>49</v>
      </c>
      <c r="B18" s="37" t="s">
        <v>119</v>
      </c>
      <c r="C18" s="38">
        <v>43532</v>
      </c>
      <c r="D18" s="38">
        <v>43545</v>
      </c>
      <c r="E18" s="37">
        <f>D18-C18</f>
        <v>13</v>
      </c>
      <c r="F18" s="37" t="s">
        <v>50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</row>
    <row r="19" spans="1:259" ht="22.9" customHeight="1" x14ac:dyDescent="0.25">
      <c r="A19" s="39" t="s">
        <v>153</v>
      </c>
      <c r="B19" s="39" t="s">
        <v>105</v>
      </c>
      <c r="C19" s="40">
        <v>43532</v>
      </c>
      <c r="D19" s="40">
        <v>43538</v>
      </c>
      <c r="E19" s="39">
        <f t="shared" ref="E19:E25" si="0">D19-C19</f>
        <v>6</v>
      </c>
      <c r="F19" s="39" t="s">
        <v>50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</row>
    <row r="20" spans="1:259" ht="22.9" customHeight="1" x14ac:dyDescent="0.25">
      <c r="A20" s="39" t="s">
        <v>184</v>
      </c>
      <c r="B20" s="39" t="s">
        <v>118</v>
      </c>
      <c r="C20" s="40">
        <v>43538</v>
      </c>
      <c r="D20" s="40">
        <v>43544</v>
      </c>
      <c r="E20" s="39">
        <f t="shared" si="0"/>
        <v>6</v>
      </c>
      <c r="F20" s="39" t="s">
        <v>50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</row>
    <row r="21" spans="1:259" ht="22.9" customHeight="1" x14ac:dyDescent="0.25">
      <c r="A21" s="39" t="s">
        <v>115</v>
      </c>
      <c r="B21" s="39" t="s">
        <v>106</v>
      </c>
      <c r="C21" s="40">
        <v>43538</v>
      </c>
      <c r="D21" s="40">
        <v>43544</v>
      </c>
      <c r="E21" s="39">
        <f t="shared" si="0"/>
        <v>6</v>
      </c>
      <c r="F21" s="39" t="s">
        <v>50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</row>
    <row r="22" spans="1:259" ht="22.9" customHeight="1" x14ac:dyDescent="0.25">
      <c r="A22" s="67" t="s">
        <v>170</v>
      </c>
      <c r="B22" s="39" t="s">
        <v>172</v>
      </c>
      <c r="C22" s="40">
        <v>43538</v>
      </c>
      <c r="D22" s="40">
        <v>43545</v>
      </c>
      <c r="E22" s="39">
        <f>D22-C22</f>
        <v>7</v>
      </c>
      <c r="F22" s="67" t="s">
        <v>50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</row>
    <row r="23" spans="1:259" ht="22.5" customHeight="1" x14ac:dyDescent="0.3">
      <c r="A23" s="58" t="s">
        <v>121</v>
      </c>
      <c r="B23" s="59" t="s">
        <v>114</v>
      </c>
      <c r="C23" s="61">
        <v>43544</v>
      </c>
      <c r="D23" s="61">
        <v>43575</v>
      </c>
      <c r="E23" s="59">
        <f>D23-C23</f>
        <v>31</v>
      </c>
      <c r="F23" s="60" t="s">
        <v>173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</row>
    <row r="24" spans="1:259" ht="22.9" customHeight="1" x14ac:dyDescent="0.25">
      <c r="A24" s="39" t="s">
        <v>124</v>
      </c>
      <c r="B24" s="39" t="s">
        <v>105</v>
      </c>
      <c r="C24" s="40">
        <v>43544</v>
      </c>
      <c r="D24" s="40">
        <v>43570</v>
      </c>
      <c r="E24" s="39">
        <f t="shared" si="0"/>
        <v>26</v>
      </c>
      <c r="F24" s="39" t="s">
        <v>174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</row>
    <row r="25" spans="1:259" ht="22.9" customHeight="1" x14ac:dyDescent="0.25">
      <c r="A25" s="39" t="s">
        <v>126</v>
      </c>
      <c r="B25" s="39" t="s">
        <v>118</v>
      </c>
      <c r="C25" s="40">
        <v>43544</v>
      </c>
      <c r="D25" s="40">
        <v>43570</v>
      </c>
      <c r="E25" s="39">
        <f t="shared" si="0"/>
        <v>26</v>
      </c>
      <c r="F25" s="39" t="s">
        <v>174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</row>
    <row r="26" spans="1:259" x14ac:dyDescent="0.25">
      <c r="A26" s="1" t="s">
        <v>143</v>
      </c>
      <c r="B26" s="39" t="s">
        <v>114</v>
      </c>
      <c r="C26" s="40">
        <v>43555</v>
      </c>
      <c r="D26" s="40">
        <v>43570</v>
      </c>
      <c r="E26" s="39">
        <f>D26-C26</f>
        <v>15</v>
      </c>
      <c r="F26" s="39" t="s">
        <v>174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</row>
    <row r="27" spans="1:259" x14ac:dyDescent="0.25">
      <c r="A27" s="34"/>
      <c r="B27" s="34"/>
      <c r="C27" s="34"/>
      <c r="D27" s="34"/>
      <c r="E27" s="34"/>
      <c r="F27" s="3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</row>
    <row r="28" spans="1:259" ht="15.75" customHeight="1" x14ac:dyDescent="0.25">
      <c r="A28" s="100" t="s">
        <v>48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</row>
    <row r="29" spans="1:259" ht="15.75" customHeight="1" x14ac:dyDescent="0.25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</row>
    <row r="30" spans="1:259" ht="15" customHeight="1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</row>
    <row r="31" spans="1:259" ht="15.75" customHeight="1" x14ac:dyDescent="0.25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</row>
    <row r="32" spans="1:259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</row>
    <row r="33" spans="1:25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</row>
    <row r="34" spans="1:25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</row>
    <row r="35" spans="1:25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</row>
    <row r="36" spans="1:25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</row>
    <row r="37" spans="1:25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</row>
    <row r="38" spans="1:25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</row>
    <row r="39" spans="1:25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</row>
    <row r="40" spans="1:25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</row>
    <row r="41" spans="1:25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</row>
    <row r="42" spans="1:25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</row>
    <row r="43" spans="1:25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</row>
    <row r="44" spans="1:259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</row>
    <row r="45" spans="1:25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</row>
    <row r="46" spans="1:25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</row>
    <row r="47" spans="1:25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</row>
    <row r="48" spans="1:25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</row>
    <row r="49" spans="1:25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</row>
    <row r="50" spans="1:25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</row>
    <row r="51" spans="1:25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</row>
    <row r="52" spans="1:259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</row>
    <row r="53" spans="1:259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</row>
    <row r="54" spans="1:259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</row>
    <row r="55" spans="1:259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</row>
    <row r="56" spans="1:259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</row>
    <row r="57" spans="1:259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</row>
    <row r="58" spans="1:259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</row>
    <row r="59" spans="1:259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</row>
    <row r="60" spans="1:259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</row>
    <row r="61" spans="1:259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</row>
    <row r="62" spans="1:259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</row>
    <row r="63" spans="1:259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</row>
    <row r="64" spans="1:259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</row>
    <row r="65" spans="1:259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</row>
    <row r="66" spans="1:259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</row>
    <row r="67" spans="1:259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</row>
    <row r="68" spans="1:25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</row>
    <row r="69" spans="1:259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</row>
    <row r="70" spans="1:259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</row>
    <row r="71" spans="1:259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</row>
    <row r="72" spans="1:25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</row>
    <row r="73" spans="1:259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</row>
    <row r="74" spans="1:259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</row>
    <row r="75" spans="1:259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</row>
    <row r="76" spans="1:259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</row>
    <row r="77" spans="1:25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</row>
    <row r="78" spans="1:25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</row>
    <row r="79" spans="1:25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</row>
    <row r="80" spans="1:25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</row>
    <row r="81" spans="1:259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</row>
    <row r="82" spans="1:25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</row>
    <row r="83" spans="1:25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</row>
    <row r="84" spans="1:25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</row>
    <row r="85" spans="1:25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</row>
    <row r="86" spans="1:25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</row>
    <row r="87" spans="1:25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</row>
    <row r="88" spans="1:25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</row>
    <row r="89" spans="1:25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</row>
    <row r="90" spans="1:25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</row>
    <row r="91" spans="1:25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</row>
    <row r="92" spans="1:25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</row>
    <row r="93" spans="1:25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</row>
    <row r="94" spans="1:25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</row>
    <row r="95" spans="1:25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</row>
    <row r="96" spans="1:25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</row>
    <row r="97" spans="1:259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</row>
    <row r="98" spans="1:259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</row>
    <row r="99" spans="1:259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</row>
    <row r="100" spans="1:259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</row>
    <row r="101" spans="1:259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</row>
    <row r="102" spans="1:259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</row>
    <row r="103" spans="1:259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</row>
    <row r="104" spans="1:259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</row>
    <row r="105" spans="1:259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</row>
    <row r="106" spans="1:259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</row>
    <row r="107" spans="1:259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</row>
    <row r="108" spans="1:25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</row>
    <row r="109" spans="1:259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</row>
    <row r="110" spans="1:259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</row>
    <row r="111" spans="1:259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</row>
    <row r="112" spans="1:259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</row>
    <row r="113" spans="1:259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</row>
    <row r="114" spans="1:259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</row>
    <row r="115" spans="1:259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</row>
    <row r="116" spans="1:259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</row>
    <row r="117" spans="1:259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</row>
    <row r="118" spans="1:259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</row>
    <row r="119" spans="1:259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</row>
    <row r="120" spans="1:259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</row>
    <row r="121" spans="1:259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</row>
    <row r="122" spans="1:259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</row>
    <row r="123" spans="1:259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</row>
    <row r="124" spans="1:259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</row>
    <row r="125" spans="1:259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</row>
    <row r="126" spans="1:259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</row>
    <row r="127" spans="1:259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</row>
    <row r="128" spans="1:259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</row>
    <row r="129" spans="1:259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</row>
    <row r="130" spans="1:259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</row>
    <row r="131" spans="1:259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</row>
    <row r="132" spans="1:259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</row>
    <row r="133" spans="1:259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</row>
    <row r="134" spans="1:259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</row>
    <row r="135" spans="1:259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</row>
    <row r="136" spans="1:259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</row>
    <row r="137" spans="1:259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</row>
    <row r="138" spans="1:259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</row>
    <row r="139" spans="1:259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</row>
    <row r="140" spans="1:259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</row>
    <row r="141" spans="1:259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</row>
    <row r="142" spans="1:259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</row>
    <row r="143" spans="1:259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</row>
    <row r="144" spans="1:259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</row>
    <row r="145" spans="1:259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</row>
    <row r="146" spans="1:259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</row>
    <row r="147" spans="1:259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</row>
    <row r="148" spans="1:259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</row>
    <row r="149" spans="1:259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</row>
    <row r="150" spans="1:259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</row>
    <row r="151" spans="1:259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</row>
    <row r="152" spans="1:259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</row>
    <row r="153" spans="1:259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</row>
    <row r="154" spans="1:259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</row>
    <row r="155" spans="1:259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</row>
    <row r="156" spans="1:259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</row>
    <row r="157" spans="1:259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</row>
    <row r="158" spans="1:259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</row>
    <row r="159" spans="1:259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</row>
    <row r="160" spans="1:259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</row>
    <row r="161" spans="1:259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</row>
    <row r="162" spans="1:259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</row>
    <row r="163" spans="1:259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</row>
    <row r="164" spans="1:259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</row>
    <row r="165" spans="1:259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</row>
    <row r="166" spans="1:259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</row>
    <row r="167" spans="1:259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</row>
    <row r="168" spans="1:259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</row>
    <row r="169" spans="1:259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</row>
    <row r="170" spans="1:259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</row>
    <row r="171" spans="1:259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</row>
    <row r="172" spans="1:259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</row>
    <row r="173" spans="1:259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</row>
    <row r="174" spans="1:259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</row>
    <row r="175" spans="1:259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</row>
    <row r="176" spans="1:25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</row>
    <row r="177" spans="1:259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</row>
    <row r="178" spans="1:259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</row>
    <row r="179" spans="1:259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</row>
    <row r="180" spans="1:259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</row>
    <row r="181" spans="1:259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</row>
    <row r="182" spans="1:259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</row>
    <row r="183" spans="1:259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</row>
    <row r="184" spans="1:259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</row>
    <row r="185" spans="1:259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</row>
    <row r="186" spans="1:259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</row>
    <row r="187" spans="1:259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</row>
    <row r="188" spans="1:259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</row>
    <row r="189" spans="1:259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</row>
    <row r="190" spans="1:25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</row>
    <row r="191" spans="1:259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</row>
    <row r="192" spans="1:25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</row>
    <row r="193" spans="1:259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</row>
    <row r="194" spans="1:259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</row>
    <row r="195" spans="1:259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</row>
    <row r="196" spans="1:259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</row>
    <row r="197" spans="1:259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</row>
    <row r="198" spans="1:259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</row>
    <row r="199" spans="1:259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</row>
    <row r="200" spans="1:259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</row>
    <row r="201" spans="1:259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</row>
    <row r="202" spans="1:259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</row>
    <row r="203" spans="1:259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</row>
    <row r="204" spans="1:259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</row>
    <row r="205" spans="1:259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</row>
    <row r="206" spans="1:259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</row>
    <row r="207" spans="1:259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</row>
    <row r="208" spans="1:259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</row>
    <row r="209" spans="1:259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</row>
    <row r="210" spans="1:259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</row>
    <row r="211" spans="1:259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</row>
    <row r="212" spans="1:259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</row>
    <row r="213" spans="1:259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</row>
    <row r="214" spans="1:259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</row>
    <row r="215" spans="1:259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</row>
    <row r="216" spans="1:259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</row>
    <row r="217" spans="1:259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</row>
    <row r="218" spans="1:259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</row>
    <row r="219" spans="1:259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</row>
    <row r="220" spans="1:259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</row>
    <row r="221" spans="1:259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</row>
    <row r="222" spans="1:259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</row>
    <row r="223" spans="1:259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</row>
    <row r="224" spans="1:259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</row>
    <row r="225" spans="1:259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</row>
    <row r="226" spans="1:259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</row>
    <row r="227" spans="1:259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</row>
    <row r="228" spans="1:259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</row>
    <row r="229" spans="1:259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</row>
    <row r="230" spans="1:259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</row>
    <row r="231" spans="1:259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</row>
    <row r="232" spans="1:259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</row>
    <row r="233" spans="1:259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</row>
    <row r="234" spans="1:259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</row>
    <row r="235" spans="1:259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</row>
    <row r="236" spans="1:259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</row>
    <row r="237" spans="1:259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</row>
    <row r="238" spans="1:259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</row>
    <row r="239" spans="1:25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</row>
    <row r="240" spans="1:259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</row>
    <row r="241" spans="1:259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</row>
    <row r="242" spans="1:259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</row>
    <row r="243" spans="1:259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</row>
    <row r="244" spans="1:259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</row>
    <row r="245" spans="1:259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</row>
    <row r="246" spans="1:259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</row>
    <row r="247" spans="1:259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</row>
    <row r="248" spans="1:259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</row>
    <row r="249" spans="1:259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</row>
    <row r="250" spans="1:259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</row>
    <row r="251" spans="1:259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</row>
    <row r="252" spans="1:259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</row>
    <row r="253" spans="1:259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</row>
    <row r="254" spans="1:259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</row>
    <row r="255" spans="1:259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</row>
    <row r="256" spans="1:259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</row>
    <row r="257" spans="1:259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</row>
    <row r="258" spans="1:259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</row>
    <row r="259" spans="1:259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</row>
    <row r="260" spans="1:259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</row>
    <row r="261" spans="1:259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</row>
    <row r="262" spans="1:259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</row>
    <row r="263" spans="1:259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</row>
    <row r="264" spans="1:259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</row>
    <row r="265" spans="1:259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</row>
    <row r="266" spans="1:259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</row>
    <row r="267" spans="1:259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</row>
    <row r="268" spans="1:259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</row>
    <row r="269" spans="1:259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</row>
    <row r="270" spans="1:259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</row>
    <row r="271" spans="1:259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</row>
    <row r="272" spans="1:259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</row>
    <row r="273" spans="1:259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</row>
    <row r="274" spans="1:259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</row>
    <row r="275" spans="1:259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</row>
    <row r="276" spans="1:259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</row>
    <row r="277" spans="1:259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</row>
    <row r="278" spans="1:259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</row>
    <row r="279" spans="1:259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</row>
    <row r="280" spans="1:259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</row>
    <row r="281" spans="1:259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</row>
    <row r="282" spans="1:259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</row>
    <row r="283" spans="1:259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</row>
    <row r="284" spans="1:259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</row>
    <row r="285" spans="1:259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</row>
    <row r="286" spans="1:259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</row>
    <row r="287" spans="1:259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</row>
    <row r="288" spans="1:259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</row>
    <row r="289" spans="1:259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</row>
    <row r="290" spans="1:259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</row>
    <row r="291" spans="1:259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</row>
    <row r="292" spans="1:259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</row>
    <row r="293" spans="1:259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</row>
    <row r="294" spans="1:259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</row>
    <row r="295" spans="1:259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</row>
    <row r="296" spans="1:259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</row>
    <row r="297" spans="1:259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</row>
    <row r="298" spans="1:259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</row>
    <row r="299" spans="1:259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</row>
    <row r="300" spans="1:259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</row>
    <row r="301" spans="1:259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</row>
    <row r="302" spans="1:259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</row>
    <row r="303" spans="1:259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</row>
    <row r="304" spans="1:259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</row>
    <row r="305" spans="1:259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</row>
    <row r="306" spans="1:259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</row>
    <row r="307" spans="1:259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</row>
    <row r="308" spans="1:259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</row>
    <row r="309" spans="1:259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</row>
    <row r="310" spans="1:259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</row>
    <row r="311" spans="1:259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</row>
    <row r="312" spans="1:259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</row>
    <row r="313" spans="1:259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</row>
    <row r="314" spans="1:259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</row>
    <row r="315" spans="1:259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</row>
    <row r="316" spans="1:259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</row>
    <row r="317" spans="1:259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</row>
    <row r="318" spans="1:259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</row>
    <row r="319" spans="1:259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</row>
    <row r="320" spans="1:259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</row>
    <row r="321" spans="1:259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</row>
    <row r="322" spans="1:259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  <c r="IY322" s="4"/>
    </row>
    <row r="323" spans="1:259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</row>
    <row r="324" spans="1:259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  <c r="IY324" s="4"/>
    </row>
    <row r="325" spans="1:259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  <c r="IY325" s="4"/>
    </row>
    <row r="326" spans="1:259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  <c r="IY326" s="4"/>
    </row>
    <row r="327" spans="1:259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</row>
    <row r="328" spans="1:259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  <c r="IY328" s="4"/>
    </row>
    <row r="329" spans="1:259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  <c r="IY329" s="4"/>
    </row>
    <row r="330" spans="1:259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  <c r="IY330" s="4"/>
    </row>
    <row r="331" spans="1:259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  <c r="IY331" s="4"/>
    </row>
    <row r="332" spans="1:259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  <c r="IY332" s="4"/>
    </row>
    <row r="333" spans="1:259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</row>
    <row r="334" spans="1:259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  <c r="IY334" s="4"/>
    </row>
    <row r="335" spans="1:259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  <c r="IY335" s="4"/>
    </row>
    <row r="336" spans="1:259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  <c r="IY336" s="4"/>
    </row>
    <row r="337" spans="1:259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</row>
    <row r="338" spans="1:259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</row>
    <row r="339" spans="1:259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</row>
    <row r="340" spans="1:259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</row>
    <row r="341" spans="1:259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  <c r="IY341" s="4"/>
    </row>
    <row r="342" spans="1:259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  <c r="IY342" s="4"/>
    </row>
    <row r="343" spans="1:259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</row>
    <row r="344" spans="1:259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</row>
    <row r="345" spans="1:259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  <c r="IY345" s="4"/>
    </row>
    <row r="346" spans="1:259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  <c r="IY346" s="4"/>
    </row>
    <row r="347" spans="1:259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</row>
    <row r="348" spans="1:259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  <c r="IY348" s="4"/>
    </row>
    <row r="349" spans="1:259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  <c r="IY349" s="4"/>
    </row>
    <row r="350" spans="1:259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  <c r="IY350" s="4"/>
    </row>
    <row r="351" spans="1:259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</row>
    <row r="352" spans="1:259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  <c r="IY352" s="4"/>
    </row>
    <row r="353" spans="1:259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</row>
    <row r="354" spans="1:259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  <c r="IY354" s="4"/>
    </row>
    <row r="355" spans="1:259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  <c r="IY355" s="4"/>
    </row>
    <row r="356" spans="1:259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</row>
    <row r="357" spans="1:259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  <c r="IY357" s="4"/>
    </row>
    <row r="358" spans="1:259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  <c r="IY358" s="4"/>
    </row>
    <row r="359" spans="1:259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  <c r="IY359" s="4"/>
    </row>
    <row r="360" spans="1:259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</row>
    <row r="361" spans="1:259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</row>
    <row r="362" spans="1:259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</row>
    <row r="363" spans="1:259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  <c r="IY363" s="4"/>
    </row>
    <row r="364" spans="1:259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</row>
    <row r="365" spans="1:259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</row>
    <row r="366" spans="1:259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</row>
    <row r="367" spans="1:259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  <c r="IY367" s="4"/>
    </row>
    <row r="368" spans="1:259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  <c r="IY368" s="4"/>
    </row>
    <row r="369" spans="1:259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</row>
    <row r="370" spans="1:259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  <c r="IY370" s="4"/>
    </row>
    <row r="371" spans="1:259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  <c r="IY371" s="4"/>
    </row>
    <row r="372" spans="1:259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  <c r="IY372" s="4"/>
    </row>
    <row r="373" spans="1:259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  <c r="IY373" s="4"/>
    </row>
    <row r="374" spans="1:259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  <c r="IY374" s="4"/>
    </row>
    <row r="375" spans="1:259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  <c r="IY375" s="4"/>
    </row>
    <row r="376" spans="1:259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  <c r="IY376" s="4"/>
    </row>
    <row r="377" spans="1:259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  <c r="IY377" s="4"/>
    </row>
    <row r="378" spans="1:259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  <c r="IY378" s="4"/>
    </row>
    <row r="379" spans="1:259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  <c r="IY379" s="4"/>
    </row>
    <row r="380" spans="1:259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  <c r="IY380" s="4"/>
    </row>
    <row r="381" spans="1:259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  <c r="IY381" s="4"/>
    </row>
    <row r="382" spans="1:259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  <c r="IY382" s="4"/>
    </row>
    <row r="383" spans="1:259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  <c r="IY383" s="4"/>
    </row>
    <row r="384" spans="1:259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  <c r="IY384" s="4"/>
    </row>
    <row r="385" spans="1:259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  <c r="IY385" s="4"/>
    </row>
    <row r="386" spans="1:259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  <c r="IY386" s="4"/>
    </row>
    <row r="387" spans="1:259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  <c r="IY387" s="4"/>
    </row>
    <row r="388" spans="1:259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  <c r="IY388" s="4"/>
    </row>
    <row r="389" spans="1:259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  <c r="IY389" s="4"/>
    </row>
    <row r="390" spans="1:259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  <c r="IY390" s="4"/>
    </row>
    <row r="391" spans="1:259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  <c r="IY391" s="4"/>
    </row>
    <row r="392" spans="1:259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  <c r="IY392" s="4"/>
    </row>
    <row r="393" spans="1:259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  <c r="IY393" s="4"/>
    </row>
    <row r="394" spans="1:259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  <c r="IY394" s="4"/>
    </row>
    <row r="395" spans="1:259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  <c r="IY395" s="4"/>
    </row>
    <row r="396" spans="1:259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  <c r="IY396" s="4"/>
    </row>
    <row r="397" spans="1:259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  <c r="IY397" s="4"/>
    </row>
    <row r="398" spans="1:259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  <c r="IY398" s="4"/>
    </row>
    <row r="399" spans="1:259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  <c r="IY399" s="4"/>
    </row>
    <row r="400" spans="1:259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  <c r="IY400" s="4"/>
    </row>
    <row r="401" spans="1:28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  <c r="IY401" s="4"/>
    </row>
    <row r="402" spans="1:28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  <c r="IY402" s="4"/>
    </row>
    <row r="403" spans="1:28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  <c r="IY403" s="4"/>
    </row>
    <row r="404" spans="1:28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</row>
    <row r="405" spans="1:28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</row>
    <row r="406" spans="1:28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</row>
    <row r="407" spans="1:28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</row>
    <row r="408" spans="1:28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</row>
    <row r="409" spans="1:28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</row>
    <row r="410" spans="1:28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</row>
    <row r="411" spans="1:28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</row>
    <row r="412" spans="1:28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</row>
    <row r="413" spans="1:28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</row>
    <row r="414" spans="1:28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</row>
    <row r="415" spans="1:28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</row>
    <row r="416" spans="1:28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  <c r="JW416" s="4"/>
    </row>
    <row r="417" spans="1:28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  <c r="JW417" s="4"/>
    </row>
    <row r="418" spans="1:28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  <c r="JW418" s="4"/>
    </row>
    <row r="419" spans="1:28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  <c r="JW419" s="4"/>
    </row>
    <row r="420" spans="1:28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  <c r="JW420" s="4"/>
    </row>
    <row r="421" spans="1:28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  <c r="JW421" s="4"/>
    </row>
    <row r="422" spans="1:28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  <c r="JW422" s="4"/>
    </row>
    <row r="423" spans="1:28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  <c r="JW423" s="4"/>
    </row>
    <row r="424" spans="1:28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  <c r="JW424" s="4"/>
    </row>
    <row r="425" spans="1:28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  <c r="JW425" s="4"/>
    </row>
    <row r="426" spans="1:28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  <c r="JW426" s="4"/>
    </row>
    <row r="427" spans="1:283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  <c r="JW427" s="4"/>
    </row>
    <row r="428" spans="1:283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  <c r="JW428" s="4"/>
    </row>
    <row r="429" spans="1:283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  <c r="JW429" s="4"/>
    </row>
    <row r="430" spans="1:283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  <c r="JW430" s="4"/>
    </row>
    <row r="431" spans="1:283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  <c r="JW431" s="4"/>
    </row>
    <row r="432" spans="1:283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  <c r="JW432" s="4"/>
    </row>
    <row r="433" spans="1:283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  <c r="JW433" s="4"/>
    </row>
    <row r="434" spans="1:283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  <c r="JW434" s="4"/>
    </row>
    <row r="435" spans="1:283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  <c r="JW435" s="4"/>
    </row>
    <row r="436" spans="1:283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  <c r="JW436" s="4"/>
    </row>
    <row r="437" spans="1:283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  <c r="JW437" s="4"/>
    </row>
    <row r="438" spans="1:283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  <c r="JW438" s="4"/>
    </row>
    <row r="439" spans="1:283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  <c r="JW439" s="4"/>
    </row>
    <row r="440" spans="1:283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  <c r="JW440" s="4"/>
    </row>
    <row r="441" spans="1:283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  <c r="JW441" s="4"/>
    </row>
    <row r="442" spans="1:283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  <c r="JW442" s="4"/>
    </row>
    <row r="443" spans="1:283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  <c r="JW443" s="4"/>
    </row>
    <row r="444" spans="1:283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  <c r="JW444" s="4"/>
    </row>
    <row r="445" spans="1:283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  <c r="JW445" s="4"/>
    </row>
    <row r="446" spans="1:283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  <c r="JW446" s="4"/>
    </row>
    <row r="447" spans="1:283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  <c r="JW447" s="4"/>
    </row>
    <row r="448" spans="1:283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  <c r="JW448" s="4"/>
    </row>
    <row r="449" spans="1:283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  <c r="JW449" s="4"/>
    </row>
    <row r="450" spans="1:283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  <c r="JW450" s="4"/>
    </row>
    <row r="451" spans="1:283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  <c r="JW451" s="4"/>
    </row>
    <row r="452" spans="1:283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  <c r="JW452" s="4"/>
    </row>
    <row r="453" spans="1:283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  <c r="JW453" s="4"/>
    </row>
    <row r="454" spans="1:283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  <c r="JW454" s="4"/>
    </row>
    <row r="455" spans="1:283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  <c r="JW455" s="4"/>
    </row>
    <row r="456" spans="1:283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  <c r="JW456" s="4"/>
    </row>
    <row r="457" spans="1:283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  <c r="JW457" s="4"/>
    </row>
    <row r="458" spans="1:283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  <c r="JW458" s="4"/>
    </row>
    <row r="459" spans="1:283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  <c r="JW459" s="4"/>
    </row>
    <row r="460" spans="1:283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  <c r="JW460" s="4"/>
    </row>
    <row r="461" spans="1:283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  <c r="JW461" s="4"/>
    </row>
    <row r="462" spans="1:283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  <c r="JW462" s="4"/>
    </row>
    <row r="463" spans="1:283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  <c r="JW463" s="4"/>
    </row>
    <row r="464" spans="1:283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  <c r="JW464" s="4"/>
    </row>
    <row r="465" spans="1:283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  <c r="JW465" s="4"/>
    </row>
    <row r="466" spans="1:283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  <c r="JW466" s="4"/>
    </row>
    <row r="467" spans="1:283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  <c r="JW467" s="4"/>
    </row>
    <row r="468" spans="1:283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  <c r="JW468" s="4"/>
    </row>
    <row r="469" spans="1:283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  <c r="JW469" s="4"/>
    </row>
    <row r="470" spans="1:283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  <c r="JW470" s="4"/>
    </row>
    <row r="471" spans="1:283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  <c r="JW471" s="4"/>
    </row>
    <row r="472" spans="1:283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  <c r="JW472" s="4"/>
    </row>
    <row r="473" spans="1:283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  <c r="JW473" s="4"/>
    </row>
    <row r="474" spans="1:283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  <c r="JW474" s="4"/>
    </row>
    <row r="475" spans="1:283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  <c r="JW475" s="4"/>
    </row>
    <row r="476" spans="1:283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  <c r="JW476" s="4"/>
    </row>
    <row r="477" spans="1:283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  <c r="JW477" s="4"/>
    </row>
    <row r="478" spans="1:283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  <c r="JW478" s="4"/>
    </row>
    <row r="479" spans="1:283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  <c r="JW479" s="4"/>
    </row>
    <row r="480" spans="1:283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  <c r="JW480" s="4"/>
    </row>
    <row r="481" spans="1:283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  <c r="JW481" s="4"/>
    </row>
    <row r="482" spans="1:283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  <c r="JW482" s="4"/>
    </row>
    <row r="483" spans="1:283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  <c r="JW483" s="4"/>
    </row>
    <row r="484" spans="1:283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  <c r="JW484" s="4"/>
    </row>
    <row r="485" spans="1:283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  <c r="JW485" s="4"/>
    </row>
    <row r="486" spans="1:283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  <c r="JW486" s="4"/>
    </row>
    <row r="487" spans="1:283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  <c r="JW487" s="4"/>
    </row>
    <row r="488" spans="1:283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  <c r="JW488" s="4"/>
    </row>
    <row r="489" spans="1:283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  <c r="JW489" s="4"/>
    </row>
    <row r="490" spans="1:283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  <c r="JW490" s="4"/>
    </row>
    <row r="491" spans="1:283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  <c r="JW491" s="4"/>
    </row>
    <row r="492" spans="1:283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  <c r="JW492" s="4"/>
    </row>
    <row r="493" spans="1:283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  <c r="JW493" s="4"/>
    </row>
    <row r="494" spans="1:283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  <c r="JW494" s="4"/>
    </row>
    <row r="495" spans="1:283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  <c r="JW495" s="4"/>
    </row>
    <row r="496" spans="1:283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  <c r="JW496" s="4"/>
    </row>
    <row r="497" spans="1:283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  <c r="JW497" s="4"/>
    </row>
    <row r="498" spans="1:283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  <c r="JW498" s="4"/>
    </row>
    <row r="499" spans="1:283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  <c r="JW499" s="4"/>
    </row>
    <row r="500" spans="1:283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  <c r="JW500" s="4"/>
    </row>
    <row r="501" spans="1:283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  <c r="JW501" s="4"/>
    </row>
    <row r="502" spans="1:283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  <c r="JW502" s="4"/>
    </row>
    <row r="503" spans="1:283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  <c r="JW503" s="4"/>
    </row>
    <row r="504" spans="1:283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  <c r="JW504" s="4"/>
    </row>
    <row r="505" spans="1:283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  <c r="JW505" s="4"/>
    </row>
    <row r="506" spans="1:283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  <c r="JW506" s="4"/>
    </row>
    <row r="507" spans="1:283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  <c r="JW507" s="4"/>
    </row>
    <row r="508" spans="1:283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  <c r="JW508" s="4"/>
    </row>
    <row r="509" spans="1:283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  <c r="JW509" s="4"/>
    </row>
    <row r="510" spans="1:283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  <c r="JW510" s="4"/>
    </row>
    <row r="511" spans="1:283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  <c r="JW511" s="4"/>
    </row>
    <row r="512" spans="1:283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  <c r="JW512" s="4"/>
    </row>
    <row r="513" spans="1:283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  <c r="JW513" s="4"/>
    </row>
    <row r="514" spans="1:283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  <c r="JW514" s="4"/>
    </row>
    <row r="515" spans="1:283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  <c r="JW515" s="4"/>
    </row>
    <row r="516" spans="1:283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  <c r="JW516" s="4"/>
    </row>
    <row r="517" spans="1:283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  <c r="JW517" s="4"/>
    </row>
    <row r="518" spans="1:283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  <c r="JW518" s="4"/>
    </row>
    <row r="519" spans="1:283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  <c r="JW519" s="4"/>
    </row>
    <row r="520" spans="1:283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  <c r="JW520" s="4"/>
    </row>
    <row r="521" spans="1:283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  <c r="JW521" s="4"/>
    </row>
    <row r="522" spans="1:283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  <c r="JW522" s="4"/>
    </row>
    <row r="523" spans="1:283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  <c r="JW523" s="4"/>
    </row>
    <row r="524" spans="1:283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  <c r="JW524" s="4"/>
    </row>
    <row r="525" spans="1:283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  <c r="JW525" s="4"/>
    </row>
    <row r="526" spans="1:283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  <c r="JW526" s="4"/>
    </row>
    <row r="527" spans="1:283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  <c r="JW527" s="4"/>
    </row>
    <row r="528" spans="1:283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  <c r="JW528" s="4"/>
    </row>
    <row r="529" spans="1:283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  <c r="JW529" s="4"/>
    </row>
    <row r="530" spans="1:283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  <c r="JW530" s="4"/>
    </row>
    <row r="531" spans="1:283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  <c r="JW531" s="4"/>
    </row>
    <row r="532" spans="1:283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  <c r="JW532" s="4"/>
    </row>
    <row r="533" spans="1:283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  <c r="JW533" s="4"/>
    </row>
    <row r="534" spans="1:283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  <c r="JW534" s="4"/>
    </row>
    <row r="535" spans="1:283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  <c r="JW535" s="4"/>
    </row>
    <row r="536" spans="1:283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  <c r="JW536" s="4"/>
    </row>
    <row r="537" spans="1:283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  <c r="JW537" s="4"/>
    </row>
    <row r="538" spans="1:283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  <c r="JW538" s="4"/>
    </row>
    <row r="539" spans="1:283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  <c r="JW539" s="4"/>
    </row>
    <row r="540" spans="1:283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  <c r="JW540" s="4"/>
    </row>
    <row r="541" spans="1:283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  <c r="JW541" s="4"/>
    </row>
    <row r="542" spans="1:283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  <c r="JW542" s="4"/>
    </row>
    <row r="543" spans="1:283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  <c r="JW543" s="4"/>
    </row>
    <row r="544" spans="1:283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  <c r="JW544" s="4"/>
    </row>
    <row r="545" spans="1:283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  <c r="JW545" s="4"/>
    </row>
    <row r="546" spans="1:283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  <c r="JW546" s="4"/>
    </row>
    <row r="547" spans="1:283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  <c r="JW547" s="4"/>
    </row>
    <row r="548" spans="1:283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  <c r="JW548" s="4"/>
    </row>
    <row r="549" spans="1:283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  <c r="JW549" s="4"/>
    </row>
    <row r="550" spans="1:283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  <c r="JW550" s="4"/>
    </row>
    <row r="551" spans="1:283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  <c r="JW551" s="4"/>
    </row>
    <row r="552" spans="1:283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  <c r="JW552" s="4"/>
    </row>
    <row r="553" spans="1:283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  <c r="JW553" s="4"/>
    </row>
    <row r="554" spans="1:283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  <c r="JW554" s="4"/>
    </row>
    <row r="555" spans="1:283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  <c r="JW555" s="4"/>
    </row>
    <row r="556" spans="1:283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  <c r="JW556" s="4"/>
    </row>
    <row r="557" spans="1:283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  <c r="JW557" s="4"/>
    </row>
    <row r="558" spans="1:283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  <c r="JW558" s="4"/>
    </row>
    <row r="559" spans="1:283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  <c r="JW559" s="4"/>
    </row>
    <row r="560" spans="1:283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  <c r="JW560" s="4"/>
    </row>
    <row r="561" spans="1:283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  <c r="JW561" s="4"/>
    </row>
    <row r="562" spans="1:283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  <c r="JW562" s="4"/>
    </row>
    <row r="563" spans="1:283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  <c r="JW563" s="4"/>
    </row>
    <row r="564" spans="1:283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  <c r="JW564" s="4"/>
    </row>
    <row r="565" spans="1:283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  <c r="JW565" s="4"/>
    </row>
    <row r="566" spans="1:283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  <c r="JW566" s="4"/>
    </row>
    <row r="567" spans="1:283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  <c r="JW567" s="4"/>
    </row>
    <row r="568" spans="1:283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  <c r="JW568" s="4"/>
    </row>
    <row r="569" spans="1:283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  <c r="JW569" s="4"/>
    </row>
    <row r="570" spans="1:283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  <c r="JW570" s="4"/>
    </row>
    <row r="571" spans="1:283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  <c r="JW571" s="4"/>
    </row>
    <row r="572" spans="1:283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  <c r="JW572" s="4"/>
    </row>
    <row r="573" spans="1:283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  <c r="JW573" s="4"/>
    </row>
    <row r="574" spans="1:283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  <c r="JW574" s="4"/>
    </row>
    <row r="575" spans="1:283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  <c r="JW575" s="4"/>
    </row>
    <row r="576" spans="1:283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  <c r="JW576" s="4"/>
    </row>
    <row r="577" spans="1:28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  <c r="JW577" s="4"/>
    </row>
    <row r="578" spans="1:28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  <c r="JW578" s="4"/>
    </row>
    <row r="579" spans="1:28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  <c r="JW579" s="4"/>
    </row>
    <row r="580" spans="1:28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  <c r="JW580" s="4"/>
    </row>
    <row r="581" spans="1:28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  <c r="JW581" s="4"/>
    </row>
    <row r="582" spans="1:28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  <c r="JW582" s="4"/>
    </row>
    <row r="583" spans="1:28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  <c r="JW583" s="4"/>
    </row>
    <row r="584" spans="1:28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  <c r="JW584" s="4"/>
    </row>
    <row r="585" spans="1:28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  <c r="JW585" s="4"/>
    </row>
    <row r="586" spans="1:28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  <c r="JW586" s="4"/>
    </row>
    <row r="587" spans="1:28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  <c r="JW587" s="4"/>
    </row>
    <row r="588" spans="1:28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  <c r="JW588" s="4"/>
    </row>
    <row r="589" spans="1:28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  <c r="JW589" s="4"/>
    </row>
    <row r="590" spans="1:28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  <c r="JW590" s="4"/>
    </row>
    <row r="591" spans="1:28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  <c r="JW591" s="4"/>
    </row>
    <row r="592" spans="1:28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  <c r="JW592" s="4"/>
    </row>
    <row r="593" spans="1:28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  <c r="JW593" s="4"/>
    </row>
    <row r="594" spans="1:28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  <c r="JW594" s="4"/>
    </row>
    <row r="595" spans="1:28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  <c r="JW595" s="4"/>
    </row>
    <row r="596" spans="1:28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  <c r="JW596" s="4"/>
    </row>
    <row r="597" spans="1:28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  <c r="JW597" s="4"/>
    </row>
    <row r="598" spans="1:28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  <c r="JW598" s="4"/>
    </row>
    <row r="599" spans="1:28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  <c r="JW599" s="4"/>
    </row>
    <row r="600" spans="1:28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  <c r="JW600" s="4"/>
    </row>
    <row r="601" spans="1:28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  <c r="JW601" s="4"/>
    </row>
    <row r="602" spans="1:28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  <c r="JW602" s="4"/>
    </row>
    <row r="603" spans="1:28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  <c r="JW603" s="4"/>
    </row>
    <row r="604" spans="1:28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  <c r="JW604" s="4"/>
    </row>
    <row r="605" spans="1:28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  <c r="JW605" s="4"/>
    </row>
    <row r="606" spans="1:28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  <c r="JW606" s="4"/>
    </row>
    <row r="607" spans="1:28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  <c r="JW607" s="4"/>
    </row>
    <row r="608" spans="1:28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  <c r="JW608" s="4"/>
    </row>
    <row r="609" spans="1:28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  <c r="JW609" s="4"/>
    </row>
    <row r="610" spans="1:28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  <c r="JW610" s="4"/>
    </row>
    <row r="611" spans="1:283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  <c r="JW611" s="4"/>
    </row>
    <row r="612" spans="1:283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  <c r="JW612" s="4"/>
    </row>
    <row r="613" spans="1:283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  <c r="JW613" s="4"/>
    </row>
    <row r="614" spans="1:283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  <c r="JW614" s="4"/>
    </row>
    <row r="615" spans="1:283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  <c r="JW615" s="4"/>
    </row>
    <row r="616" spans="1:283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  <c r="JW616" s="4"/>
    </row>
    <row r="617" spans="1:283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  <c r="JW617" s="4"/>
    </row>
    <row r="618" spans="1:283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  <c r="JW618" s="4"/>
    </row>
    <row r="619" spans="1:283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  <c r="JW619" s="4"/>
    </row>
    <row r="620" spans="1:283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  <c r="JW620" s="4"/>
    </row>
    <row r="621" spans="1:283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  <c r="JW621" s="4"/>
    </row>
    <row r="622" spans="1:283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  <c r="JW622" s="4"/>
    </row>
    <row r="623" spans="1:283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  <c r="JW623" s="4"/>
    </row>
    <row r="624" spans="1:283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  <c r="JW624" s="4"/>
    </row>
    <row r="625" spans="1:283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  <c r="JW625" s="4"/>
    </row>
    <row r="626" spans="1:283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  <c r="JW626" s="4"/>
    </row>
    <row r="627" spans="1:283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  <c r="JW627" s="4"/>
    </row>
    <row r="628" spans="1:283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  <c r="JW628" s="4"/>
    </row>
    <row r="629" spans="1:283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  <c r="JW629" s="4"/>
    </row>
    <row r="630" spans="1:283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  <c r="JW630" s="4"/>
    </row>
    <row r="631" spans="1:283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  <c r="JW631" s="4"/>
    </row>
    <row r="632" spans="1:283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  <c r="JW632" s="4"/>
    </row>
    <row r="633" spans="1:283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  <c r="JW633" s="4"/>
    </row>
    <row r="634" spans="1:283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  <c r="JW634" s="4"/>
    </row>
    <row r="635" spans="1:283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  <c r="JW635" s="4"/>
    </row>
    <row r="636" spans="1:283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  <c r="JW636" s="4"/>
    </row>
    <row r="637" spans="1:283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  <c r="JW637" s="4"/>
    </row>
    <row r="638" spans="1:283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  <c r="JW638" s="4"/>
    </row>
    <row r="639" spans="1:283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  <c r="JW639" s="4"/>
    </row>
    <row r="640" spans="1:283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  <c r="JW640" s="4"/>
    </row>
    <row r="641" spans="1:283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  <c r="JW641" s="4"/>
    </row>
    <row r="642" spans="1:283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  <c r="JW642" s="4"/>
    </row>
    <row r="643" spans="1:283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  <c r="JW643" s="4"/>
    </row>
    <row r="644" spans="1:283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  <c r="JW644" s="4"/>
    </row>
    <row r="645" spans="1:283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  <c r="JW645" s="4"/>
    </row>
    <row r="646" spans="1:283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  <c r="JW646" s="4"/>
    </row>
    <row r="647" spans="1:283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  <c r="JW647" s="4"/>
    </row>
    <row r="648" spans="1:283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  <c r="JW648" s="4"/>
    </row>
    <row r="649" spans="1:283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  <c r="JW649" s="4"/>
    </row>
    <row r="650" spans="1:283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  <c r="JW650" s="4"/>
    </row>
    <row r="651" spans="1:28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  <c r="JW651" s="4"/>
    </row>
    <row r="652" spans="1:28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  <c r="JW652" s="4"/>
    </row>
    <row r="653" spans="1:28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  <c r="JW653" s="4"/>
    </row>
    <row r="654" spans="1:28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  <c r="JW654" s="4"/>
    </row>
    <row r="655" spans="1:28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  <c r="JW655" s="4"/>
    </row>
    <row r="656" spans="1:283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  <c r="JW656" s="4"/>
    </row>
    <row r="657" spans="1:283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  <c r="JW657" s="4"/>
    </row>
    <row r="658" spans="1:283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  <c r="JW658" s="4"/>
    </row>
    <row r="659" spans="1:283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  <c r="JW659" s="4"/>
    </row>
    <row r="660" spans="1:283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  <c r="JW660" s="4"/>
    </row>
    <row r="661" spans="1:283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  <c r="JW661" s="4"/>
    </row>
    <row r="662" spans="1:283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  <c r="JW662" s="4"/>
    </row>
    <row r="663" spans="1:283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  <c r="JW663" s="4"/>
    </row>
    <row r="664" spans="1:283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  <c r="JW664" s="4"/>
    </row>
    <row r="665" spans="1:283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  <c r="JW665" s="4"/>
    </row>
    <row r="666" spans="1:283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  <c r="JW666" s="4"/>
    </row>
    <row r="667" spans="1:283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  <c r="JW667" s="4"/>
    </row>
    <row r="668" spans="1:283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  <c r="JW668" s="4"/>
    </row>
    <row r="669" spans="1:283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  <c r="JW669" s="4"/>
    </row>
    <row r="670" spans="1:283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  <c r="JW670" s="4"/>
    </row>
    <row r="671" spans="1:283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  <c r="JW671" s="4"/>
    </row>
    <row r="672" spans="1:283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  <c r="JW672" s="4"/>
    </row>
    <row r="673" spans="1:283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  <c r="JW673" s="4"/>
    </row>
    <row r="674" spans="1:283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  <c r="JW674" s="4"/>
    </row>
    <row r="675" spans="1:283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  <c r="JW675" s="4"/>
    </row>
    <row r="676" spans="1:283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  <c r="JW676" s="4"/>
    </row>
    <row r="677" spans="1:283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  <c r="JW677" s="4"/>
    </row>
    <row r="678" spans="1:283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  <c r="JW678" s="4"/>
    </row>
    <row r="679" spans="1:283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  <c r="JW679" s="4"/>
    </row>
    <row r="680" spans="1:283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  <c r="JW680" s="4"/>
    </row>
    <row r="681" spans="1:283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  <c r="JW681" s="4"/>
    </row>
    <row r="682" spans="1:283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  <c r="JW682" s="4"/>
    </row>
    <row r="683" spans="1:283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  <c r="JW683" s="4"/>
    </row>
    <row r="684" spans="1:283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  <c r="JW684" s="4"/>
    </row>
    <row r="685" spans="1:283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  <c r="JW685" s="4"/>
    </row>
    <row r="686" spans="1:283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  <c r="JW686" s="4"/>
    </row>
    <row r="687" spans="1:283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  <c r="JW687" s="4"/>
    </row>
    <row r="688" spans="1:283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  <c r="JW688" s="4"/>
    </row>
    <row r="689" spans="1:283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  <c r="JW689" s="4"/>
    </row>
    <row r="690" spans="1:283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  <c r="JW690" s="4"/>
    </row>
    <row r="691" spans="1:283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  <c r="JW691" s="4"/>
    </row>
    <row r="692" spans="1:283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  <c r="JW692" s="4"/>
    </row>
    <row r="693" spans="1:283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  <c r="JW693" s="4"/>
    </row>
    <row r="694" spans="1:283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  <c r="JW694" s="4"/>
    </row>
    <row r="695" spans="1:283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  <c r="JW695" s="4"/>
    </row>
    <row r="696" spans="1:283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  <c r="JW696" s="4"/>
    </row>
    <row r="697" spans="1:283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  <c r="JW697" s="4"/>
    </row>
    <row r="698" spans="1:283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  <c r="JW698" s="4"/>
    </row>
    <row r="699" spans="1:283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  <c r="JW699" s="4"/>
    </row>
    <row r="700" spans="1:283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  <c r="JW700" s="4"/>
    </row>
    <row r="701" spans="1:283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  <c r="JW701" s="4"/>
    </row>
    <row r="702" spans="1:283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  <c r="JW702" s="4"/>
    </row>
    <row r="703" spans="1:283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  <c r="JW703" s="4"/>
    </row>
    <row r="704" spans="1:283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  <c r="JW704" s="4"/>
    </row>
    <row r="705" spans="1:283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  <c r="JW705" s="4"/>
    </row>
    <row r="706" spans="1:283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  <c r="JW706" s="4"/>
    </row>
    <row r="707" spans="1:283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  <c r="JW707" s="4"/>
    </row>
    <row r="708" spans="1:283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  <c r="JW708" s="4"/>
    </row>
    <row r="709" spans="1:283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  <c r="JW709" s="4"/>
    </row>
    <row r="710" spans="1:283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  <c r="JW710" s="4"/>
    </row>
    <row r="711" spans="1:283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  <c r="JW711" s="4"/>
    </row>
    <row r="712" spans="1:283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  <c r="JW712" s="4"/>
    </row>
    <row r="713" spans="1:283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  <c r="JW713" s="4"/>
    </row>
    <row r="714" spans="1:283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  <c r="JW714" s="4"/>
    </row>
    <row r="715" spans="1:283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  <c r="JW715" s="4"/>
    </row>
    <row r="716" spans="1:283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  <c r="JW716" s="4"/>
    </row>
    <row r="717" spans="1:283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  <c r="JW717" s="4"/>
    </row>
    <row r="718" spans="1:283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  <c r="JW718" s="4"/>
    </row>
    <row r="719" spans="1:283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  <c r="JW719" s="4"/>
    </row>
    <row r="720" spans="1:283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  <c r="JW720" s="4"/>
    </row>
    <row r="721" spans="1:283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  <c r="JW721" s="4"/>
    </row>
    <row r="722" spans="1:283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  <c r="JW722" s="4"/>
    </row>
    <row r="723" spans="1:283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  <c r="JW723" s="4"/>
    </row>
    <row r="724" spans="1:283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  <c r="JW724" s="4"/>
    </row>
    <row r="725" spans="1:283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  <c r="JW725" s="4"/>
    </row>
    <row r="726" spans="1:283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  <c r="JW726" s="4"/>
    </row>
    <row r="727" spans="1:283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  <c r="JW727" s="4"/>
    </row>
    <row r="728" spans="1:283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  <c r="JW728" s="4"/>
    </row>
    <row r="729" spans="1:283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  <c r="JW729" s="4"/>
    </row>
    <row r="730" spans="1:283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  <c r="JW730" s="4"/>
    </row>
    <row r="731" spans="1:283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  <c r="JW731" s="4"/>
    </row>
    <row r="732" spans="1:283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  <c r="JW732" s="4"/>
    </row>
    <row r="733" spans="1:283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  <c r="JW733" s="4"/>
    </row>
    <row r="734" spans="1:283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  <c r="JW734" s="4"/>
    </row>
    <row r="735" spans="1:283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  <c r="JW735" s="4"/>
    </row>
    <row r="736" spans="1:283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  <c r="JW736" s="4"/>
    </row>
    <row r="737" spans="1:283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  <c r="JW737" s="4"/>
    </row>
    <row r="738" spans="1:283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  <c r="JW738" s="4"/>
    </row>
    <row r="739" spans="1:283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  <c r="JW739" s="4"/>
    </row>
    <row r="740" spans="1:283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  <c r="JW740" s="4"/>
    </row>
    <row r="741" spans="1:283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  <c r="JW741" s="4"/>
    </row>
    <row r="742" spans="1:283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  <c r="JW742" s="4"/>
    </row>
    <row r="743" spans="1:283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  <c r="JW743" s="4"/>
    </row>
    <row r="744" spans="1:283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  <c r="JW744" s="4"/>
    </row>
    <row r="745" spans="1:283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  <c r="JW745" s="4"/>
    </row>
    <row r="746" spans="1:283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  <c r="JW746" s="4"/>
    </row>
    <row r="747" spans="1:283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  <c r="JW747" s="4"/>
    </row>
    <row r="748" spans="1:283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  <c r="JW748" s="4"/>
    </row>
    <row r="749" spans="1:283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  <c r="JW749" s="4"/>
    </row>
    <row r="750" spans="1:283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  <c r="JW750" s="4"/>
    </row>
    <row r="751" spans="1:283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  <c r="JW751" s="4"/>
    </row>
    <row r="752" spans="1:283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  <c r="JW752" s="4"/>
    </row>
    <row r="753" spans="1:283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  <c r="JW753" s="4"/>
    </row>
    <row r="754" spans="1:283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  <c r="JW754" s="4"/>
    </row>
    <row r="755" spans="1:283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  <c r="JW755" s="4"/>
    </row>
    <row r="756" spans="1:283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  <c r="JW756" s="4"/>
    </row>
    <row r="757" spans="1:283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  <c r="JW757" s="4"/>
    </row>
    <row r="758" spans="1:283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  <c r="JW758" s="4"/>
    </row>
    <row r="759" spans="1:283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  <c r="JW759" s="4"/>
    </row>
    <row r="760" spans="1:283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  <c r="JW760" s="4"/>
    </row>
    <row r="761" spans="1:283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  <c r="JW761" s="4"/>
    </row>
    <row r="762" spans="1:283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  <c r="JW762" s="4"/>
    </row>
    <row r="763" spans="1:283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  <c r="JW763" s="4"/>
    </row>
    <row r="764" spans="1:283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  <c r="JW764" s="4"/>
    </row>
    <row r="765" spans="1:283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  <c r="JW765" s="4"/>
    </row>
    <row r="766" spans="1:283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  <c r="JW766" s="4"/>
    </row>
    <row r="767" spans="1:283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  <c r="JW767" s="4"/>
    </row>
    <row r="768" spans="1:283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  <c r="JW768" s="4"/>
    </row>
    <row r="769" spans="1:283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  <c r="JW769" s="4"/>
    </row>
    <row r="770" spans="1:283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  <c r="JW770" s="4"/>
    </row>
    <row r="771" spans="1:283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  <c r="JW771" s="4"/>
    </row>
    <row r="772" spans="1:283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  <c r="JW772" s="4"/>
    </row>
    <row r="773" spans="1:283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  <c r="JW773" s="4"/>
    </row>
    <row r="774" spans="1:283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  <c r="JW774" s="4"/>
    </row>
    <row r="775" spans="1:283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  <c r="JW775" s="4"/>
    </row>
    <row r="776" spans="1:283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  <c r="JW776" s="4"/>
    </row>
    <row r="777" spans="1:283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  <c r="JW777" s="4"/>
    </row>
    <row r="778" spans="1:283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  <c r="JW778" s="4"/>
    </row>
    <row r="779" spans="1:283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  <c r="JW779" s="4"/>
    </row>
    <row r="780" spans="1:283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  <c r="JW780" s="4"/>
    </row>
    <row r="781" spans="1:283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  <c r="JW781" s="4"/>
    </row>
    <row r="782" spans="1:283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  <c r="JW782" s="4"/>
    </row>
    <row r="783" spans="1:283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  <c r="JW783" s="4"/>
    </row>
    <row r="784" spans="1:283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  <c r="JW784" s="4"/>
    </row>
    <row r="785" spans="1:283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  <c r="JW785" s="4"/>
    </row>
    <row r="786" spans="1:283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  <c r="JW786" s="4"/>
    </row>
    <row r="787" spans="1:283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  <c r="JW787" s="4"/>
    </row>
    <row r="788" spans="1:283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  <c r="JW788" s="4"/>
    </row>
    <row r="789" spans="1:283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  <c r="JW789" s="4"/>
    </row>
    <row r="790" spans="1:283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  <c r="JW790" s="4"/>
    </row>
    <row r="791" spans="1:283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  <c r="JW791" s="4"/>
    </row>
    <row r="792" spans="1:283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  <c r="JW792" s="4"/>
    </row>
    <row r="793" spans="1:283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  <c r="JW793" s="4"/>
    </row>
    <row r="794" spans="1:283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  <c r="JW794" s="4"/>
    </row>
    <row r="795" spans="1:283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  <c r="JW795" s="4"/>
    </row>
    <row r="796" spans="1:283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  <c r="JW796" s="4"/>
    </row>
    <row r="797" spans="1:283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  <c r="JW797" s="4"/>
    </row>
    <row r="798" spans="1:283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  <c r="JW798" s="4"/>
    </row>
    <row r="799" spans="1:283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  <c r="JW799" s="4"/>
    </row>
    <row r="800" spans="1:283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  <c r="JW800" s="4"/>
    </row>
    <row r="801" spans="1:283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  <c r="JW801" s="4"/>
    </row>
    <row r="802" spans="1:283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  <c r="JW802" s="4"/>
    </row>
    <row r="803" spans="1:283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  <c r="JW803" s="4"/>
    </row>
    <row r="804" spans="1:283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  <c r="JW804" s="4"/>
    </row>
    <row r="805" spans="1:283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  <c r="JW805" s="4"/>
    </row>
    <row r="806" spans="1:283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  <c r="JW806" s="4"/>
    </row>
    <row r="807" spans="1:283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  <c r="JW807" s="4"/>
    </row>
    <row r="808" spans="1:283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  <c r="JW808" s="4"/>
    </row>
    <row r="809" spans="1:283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  <c r="JW809" s="4"/>
    </row>
    <row r="810" spans="1:283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  <c r="JW810" s="4"/>
    </row>
    <row r="811" spans="1:283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  <c r="JW811" s="4"/>
    </row>
    <row r="812" spans="1:283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  <c r="JW812" s="4"/>
    </row>
    <row r="813" spans="1:283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  <c r="JW813" s="4"/>
    </row>
    <row r="814" spans="1:283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  <c r="JW814" s="4"/>
    </row>
    <row r="815" spans="1:283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  <c r="JW815" s="4"/>
    </row>
    <row r="816" spans="1:283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  <c r="JW816" s="4"/>
    </row>
    <row r="817" spans="1:283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  <c r="JW817" s="4"/>
    </row>
    <row r="818" spans="1:283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  <c r="JW818" s="4"/>
    </row>
    <row r="819" spans="1:283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  <c r="JW819" s="4"/>
    </row>
    <row r="820" spans="1:283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  <c r="JW820" s="4"/>
    </row>
    <row r="821" spans="1:283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  <c r="JW821" s="4"/>
    </row>
    <row r="822" spans="1:283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  <c r="JW822" s="4"/>
    </row>
    <row r="823" spans="1:283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  <c r="JW823" s="4"/>
    </row>
    <row r="824" spans="1:283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  <c r="JW824" s="4"/>
    </row>
    <row r="825" spans="1:283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  <c r="JW825" s="4"/>
    </row>
    <row r="826" spans="1:283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  <c r="JW826" s="4"/>
    </row>
    <row r="827" spans="1:283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  <c r="JW827" s="4"/>
    </row>
    <row r="828" spans="1:283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  <c r="JW828" s="4"/>
    </row>
    <row r="829" spans="1:283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  <c r="JW829" s="4"/>
    </row>
    <row r="830" spans="1:283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  <c r="JW830" s="4"/>
    </row>
    <row r="831" spans="1:283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  <c r="JW831" s="4"/>
    </row>
    <row r="832" spans="1:283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  <c r="JW832" s="4"/>
    </row>
    <row r="833" spans="1:283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  <c r="JW833" s="4"/>
    </row>
    <row r="834" spans="1:283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  <c r="JW834" s="4"/>
    </row>
    <row r="835" spans="1:283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  <c r="JW835" s="4"/>
    </row>
    <row r="836" spans="1:283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  <c r="JW836" s="4"/>
    </row>
    <row r="837" spans="1:283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  <c r="JW837" s="4"/>
    </row>
    <row r="838" spans="1:283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  <c r="JW838" s="4"/>
    </row>
    <row r="839" spans="1:283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  <c r="JW839" s="4"/>
    </row>
    <row r="840" spans="1:283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  <c r="JW840" s="4"/>
    </row>
    <row r="841" spans="1:283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  <c r="JW841" s="4"/>
    </row>
    <row r="842" spans="1:283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  <c r="JW842" s="4"/>
    </row>
    <row r="843" spans="1:283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  <c r="JW843" s="4"/>
    </row>
    <row r="844" spans="1:283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  <c r="JW844" s="4"/>
    </row>
    <row r="845" spans="1:283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  <c r="JW845" s="4"/>
    </row>
    <row r="846" spans="1:283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  <c r="JW846" s="4"/>
    </row>
    <row r="847" spans="1:283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  <c r="JW847" s="4"/>
    </row>
    <row r="848" spans="1:283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  <c r="JW848" s="4"/>
    </row>
    <row r="849" spans="1:283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  <c r="JW849" s="4"/>
    </row>
    <row r="850" spans="1:283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  <c r="JW850" s="4"/>
    </row>
    <row r="851" spans="1:283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  <c r="JW851" s="4"/>
    </row>
    <row r="852" spans="1:283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  <c r="JW852" s="4"/>
    </row>
    <row r="853" spans="1:283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  <c r="JW853" s="4"/>
    </row>
    <row r="854" spans="1:283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  <c r="JW854" s="4"/>
    </row>
    <row r="855" spans="1:283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  <c r="JW855" s="4"/>
    </row>
    <row r="856" spans="1:283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  <c r="JW856" s="4"/>
    </row>
    <row r="857" spans="1:283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  <c r="JW857" s="4"/>
    </row>
    <row r="858" spans="1:283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  <c r="JW858" s="4"/>
    </row>
    <row r="859" spans="1:283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  <c r="JW859" s="4"/>
    </row>
    <row r="860" spans="1:283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  <c r="JW860" s="4"/>
    </row>
    <row r="861" spans="1:283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  <c r="JW861" s="4"/>
    </row>
    <row r="862" spans="1:283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  <c r="JW862" s="4"/>
    </row>
    <row r="863" spans="1:283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  <c r="JW863" s="4"/>
    </row>
    <row r="864" spans="1:283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  <c r="JW864" s="4"/>
    </row>
    <row r="865" spans="1:283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  <c r="JW865" s="4"/>
    </row>
    <row r="866" spans="1:283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  <c r="JW866" s="4"/>
    </row>
    <row r="867" spans="1:283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  <c r="JW867" s="4"/>
    </row>
    <row r="868" spans="1:283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  <c r="JW868" s="4"/>
    </row>
    <row r="869" spans="1:283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  <c r="JW869" s="4"/>
    </row>
    <row r="870" spans="1:283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  <c r="JW870" s="4"/>
    </row>
    <row r="871" spans="1:283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  <c r="JW871" s="4"/>
    </row>
    <row r="872" spans="1:283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  <c r="JW872" s="4"/>
    </row>
    <row r="873" spans="1:283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  <c r="JW873" s="4"/>
    </row>
    <row r="874" spans="1:283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  <c r="JW874" s="4"/>
    </row>
    <row r="875" spans="1:283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  <c r="JW875" s="4"/>
    </row>
    <row r="876" spans="1:283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  <c r="JW876" s="4"/>
    </row>
    <row r="877" spans="1:283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  <c r="JW877" s="4"/>
    </row>
    <row r="878" spans="1:283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  <c r="JW878" s="4"/>
    </row>
    <row r="879" spans="1:283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  <c r="JW879" s="4"/>
    </row>
    <row r="880" spans="1:283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  <c r="JW880" s="4"/>
    </row>
    <row r="881" spans="1:283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  <c r="JW881" s="4"/>
    </row>
    <row r="882" spans="1:283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  <c r="JW882" s="4"/>
    </row>
    <row r="883" spans="1:283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  <c r="JW883" s="4"/>
    </row>
    <row r="884" spans="1:283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  <c r="JW884" s="4"/>
    </row>
    <row r="885" spans="1:283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  <c r="JW885" s="4"/>
    </row>
    <row r="886" spans="1:283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  <c r="JW886" s="4"/>
    </row>
    <row r="887" spans="1:283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  <c r="JW887" s="4"/>
    </row>
    <row r="888" spans="1:283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  <c r="JW888" s="4"/>
    </row>
    <row r="889" spans="1:283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  <c r="JW889" s="4"/>
    </row>
    <row r="890" spans="1:283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  <c r="JW890" s="4"/>
    </row>
    <row r="891" spans="1:283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  <c r="JW891" s="4"/>
    </row>
    <row r="892" spans="1:283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  <c r="JW892" s="4"/>
    </row>
    <row r="893" spans="1:283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  <c r="JW893" s="4"/>
    </row>
    <row r="894" spans="1:283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  <c r="JW894" s="4"/>
    </row>
    <row r="895" spans="1:283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  <c r="JW895" s="4"/>
    </row>
    <row r="896" spans="1:283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  <c r="JW896" s="4"/>
    </row>
    <row r="897" spans="1:283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  <c r="JW897" s="4"/>
    </row>
    <row r="898" spans="1:283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  <c r="JW898" s="4"/>
    </row>
    <row r="899" spans="1:283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  <c r="JW899" s="4"/>
    </row>
    <row r="900" spans="1:283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  <c r="JW900" s="4"/>
    </row>
    <row r="901" spans="1:283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  <c r="JW901" s="4"/>
    </row>
    <row r="902" spans="1:283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  <c r="JW902" s="4"/>
    </row>
    <row r="903" spans="1:283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  <c r="JW903" s="4"/>
    </row>
    <row r="904" spans="1:283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  <c r="JW904" s="4"/>
    </row>
    <row r="905" spans="1:283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  <c r="JW905" s="4"/>
    </row>
    <row r="906" spans="1:283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  <c r="JW906" s="4"/>
    </row>
    <row r="907" spans="1:283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  <c r="JW907" s="4"/>
    </row>
    <row r="908" spans="1:283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  <c r="JW908" s="4"/>
    </row>
    <row r="909" spans="1:283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  <c r="JW909" s="4"/>
    </row>
    <row r="910" spans="1:283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  <c r="JW910" s="4"/>
    </row>
    <row r="911" spans="1:283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  <c r="JW911" s="4"/>
    </row>
    <row r="912" spans="1:283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  <c r="JW912" s="4"/>
    </row>
    <row r="913" spans="1:283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  <c r="JW913" s="4"/>
    </row>
    <row r="914" spans="1:283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  <c r="JW914" s="4"/>
    </row>
    <row r="915" spans="1:283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  <c r="JW915" s="4"/>
    </row>
    <row r="916" spans="1:283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  <c r="JW916" s="4"/>
    </row>
    <row r="917" spans="1:283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  <c r="JW917" s="4"/>
    </row>
    <row r="918" spans="1:283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  <c r="JW918" s="4"/>
    </row>
    <row r="919" spans="1:283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  <c r="JW919" s="4"/>
    </row>
    <row r="920" spans="1:283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  <c r="JW920" s="4"/>
    </row>
    <row r="921" spans="1:283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  <c r="JW921" s="4"/>
    </row>
    <row r="922" spans="1:283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  <c r="JW922" s="4"/>
    </row>
    <row r="923" spans="1:283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  <c r="JW923" s="4"/>
    </row>
    <row r="924" spans="1:283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  <c r="JW924" s="4"/>
    </row>
    <row r="925" spans="1:283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  <c r="JW925" s="4"/>
    </row>
    <row r="926" spans="1:283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  <c r="JW926" s="4"/>
    </row>
    <row r="927" spans="1:283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  <c r="JW927" s="4"/>
    </row>
    <row r="928" spans="1:283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  <c r="JW928" s="4"/>
    </row>
    <row r="929" spans="1:283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  <c r="JW929" s="4"/>
    </row>
    <row r="930" spans="1:283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  <c r="JW930" s="4"/>
    </row>
    <row r="931" spans="1:283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  <c r="JW931" s="4"/>
    </row>
    <row r="932" spans="1:283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  <c r="JW932" s="4"/>
    </row>
    <row r="933" spans="1:283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  <c r="JW933" s="4"/>
    </row>
    <row r="934" spans="1:283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  <c r="JW934" s="4"/>
    </row>
    <row r="935" spans="1:283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  <c r="JW935" s="4"/>
    </row>
    <row r="936" spans="1:283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  <c r="JW936" s="4"/>
    </row>
    <row r="937" spans="1:283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  <c r="JW937" s="4"/>
    </row>
    <row r="938" spans="1:283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  <c r="JW938" s="4"/>
    </row>
    <row r="939" spans="1:283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  <c r="JW939" s="4"/>
    </row>
    <row r="940" spans="1:283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  <c r="JW940" s="4"/>
    </row>
    <row r="941" spans="1:283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  <c r="JW941" s="4"/>
    </row>
    <row r="942" spans="1:283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  <c r="JW942" s="4"/>
    </row>
    <row r="943" spans="1:283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  <c r="JW943" s="4"/>
    </row>
    <row r="944" spans="1:283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  <c r="JW944" s="4"/>
    </row>
    <row r="945" spans="1:283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  <c r="JW945" s="4"/>
    </row>
    <row r="946" spans="1:283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  <c r="JW946" s="4"/>
    </row>
    <row r="947" spans="1:283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  <c r="JW947" s="4"/>
    </row>
    <row r="948" spans="1:283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  <c r="JW948" s="4"/>
    </row>
    <row r="949" spans="1:283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  <c r="JW949" s="4"/>
    </row>
    <row r="950" spans="1:283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  <c r="JW950" s="4"/>
    </row>
    <row r="951" spans="1:283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  <c r="JW951" s="4"/>
    </row>
    <row r="952" spans="1:283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  <c r="JW952" s="4"/>
    </row>
    <row r="953" spans="1:283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  <c r="JW953" s="4"/>
    </row>
    <row r="954" spans="1:283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  <c r="JW954" s="4"/>
    </row>
    <row r="955" spans="1:283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  <c r="JW955" s="4"/>
    </row>
    <row r="956" spans="1:283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  <c r="JW956" s="4"/>
    </row>
    <row r="957" spans="1:283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  <c r="JW957" s="4"/>
    </row>
    <row r="958" spans="1:283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  <c r="JW958" s="4"/>
    </row>
    <row r="959" spans="1:283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  <c r="JW959" s="4"/>
    </row>
    <row r="960" spans="1:283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  <c r="JW960" s="4"/>
    </row>
    <row r="961" spans="1:283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  <c r="JW961" s="4"/>
    </row>
    <row r="962" spans="1:283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  <c r="JW962" s="4"/>
    </row>
    <row r="963" spans="1:283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  <c r="JW963" s="4"/>
    </row>
    <row r="964" spans="1:283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  <c r="JW964" s="4"/>
    </row>
    <row r="965" spans="1:283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  <c r="JW965" s="4"/>
    </row>
    <row r="966" spans="1:283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  <c r="JW966" s="4"/>
    </row>
    <row r="967" spans="1:283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  <c r="JW967" s="4"/>
    </row>
    <row r="968" spans="1:283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  <c r="JW968" s="4"/>
    </row>
    <row r="969" spans="1:283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  <c r="JW969" s="4"/>
    </row>
    <row r="970" spans="1:283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  <c r="JW970" s="4"/>
    </row>
    <row r="971" spans="1:283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  <c r="JW971" s="4"/>
    </row>
    <row r="972" spans="1:283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  <c r="JW972" s="4"/>
    </row>
    <row r="973" spans="1:283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  <c r="JW973" s="4"/>
    </row>
    <row r="974" spans="1:283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  <c r="JW974" s="4"/>
    </row>
    <row r="975" spans="1:283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  <c r="JW975" s="4"/>
    </row>
    <row r="976" spans="1:283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  <c r="JW976" s="4"/>
    </row>
    <row r="977" spans="1:283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  <c r="JW977" s="4"/>
    </row>
    <row r="978" spans="1:283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  <c r="JW978" s="4"/>
    </row>
    <row r="979" spans="1:283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  <c r="JW979" s="4"/>
    </row>
    <row r="980" spans="1:283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  <c r="JW980" s="4"/>
    </row>
    <row r="981" spans="1:283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  <c r="JW981" s="4"/>
    </row>
    <row r="982" spans="1:283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  <c r="JW982" s="4"/>
    </row>
    <row r="983" spans="1:283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  <c r="JW983" s="4"/>
    </row>
    <row r="984" spans="1:283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  <c r="JW984" s="4"/>
    </row>
    <row r="985" spans="1:283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  <c r="JW985" s="4"/>
    </row>
    <row r="986" spans="1:283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  <c r="JW986" s="4"/>
    </row>
    <row r="987" spans="1:283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  <c r="JW987" s="4"/>
    </row>
    <row r="988" spans="1:283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  <c r="JW988" s="4"/>
    </row>
    <row r="989" spans="1:283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  <c r="JW989" s="4"/>
    </row>
    <row r="990" spans="1:283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  <c r="JW990" s="4"/>
    </row>
    <row r="991" spans="1:283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  <c r="JW991" s="4"/>
    </row>
    <row r="992" spans="1:283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  <c r="JW992" s="4"/>
    </row>
    <row r="993" spans="1:283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  <c r="JW993" s="4"/>
    </row>
    <row r="994" spans="1:283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  <c r="JW994" s="4"/>
    </row>
    <row r="995" spans="1:283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  <c r="JW995" s="4"/>
    </row>
    <row r="996" spans="1:283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  <c r="JW996" s="4"/>
    </row>
    <row r="997" spans="1:283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  <c r="JW997" s="4"/>
    </row>
    <row r="998" spans="1:283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  <c r="JW998" s="4"/>
    </row>
    <row r="999" spans="1:283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  <c r="JW999" s="4"/>
    </row>
    <row r="1000" spans="1:283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  <c r="JW1000" s="4"/>
    </row>
    <row r="1001" spans="1:283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  <c r="JW1001" s="4"/>
    </row>
    <row r="1002" spans="1:283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  <c r="JW1002" s="4"/>
    </row>
    <row r="1003" spans="1:283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  <c r="JW1003" s="4"/>
    </row>
    <row r="1004" spans="1:283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  <c r="JW1004" s="4"/>
    </row>
    <row r="1005" spans="1:283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  <c r="JW1005" s="4"/>
    </row>
    <row r="1006" spans="1:283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  <c r="JW1006" s="4"/>
    </row>
    <row r="1007" spans="1:283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  <c r="JW1007" s="4"/>
    </row>
    <row r="1008" spans="1:283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  <c r="JW1008" s="4"/>
    </row>
    <row r="1009" spans="1:283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  <c r="JW1009" s="4"/>
    </row>
    <row r="1010" spans="1:283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  <c r="JW1010" s="4"/>
    </row>
    <row r="1011" spans="1:283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  <c r="JW1011" s="4"/>
    </row>
    <row r="1012" spans="1:283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  <c r="JW1012" s="4"/>
    </row>
    <row r="1013" spans="1:283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  <c r="JW1013" s="4"/>
    </row>
    <row r="1014" spans="1:283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  <c r="JW1014" s="4"/>
    </row>
    <row r="1015" spans="1:283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  <c r="JW1015" s="4"/>
    </row>
    <row r="1016" spans="1:283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  <c r="JW1016" s="4"/>
    </row>
    <row r="1017" spans="1:283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  <c r="JW1017" s="4"/>
    </row>
    <row r="1018" spans="1:283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  <c r="JW1018" s="4"/>
    </row>
    <row r="1019" spans="1:283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  <c r="JW1019" s="4"/>
    </row>
    <row r="1020" spans="1:283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  <c r="JW1020" s="4"/>
    </row>
    <row r="1021" spans="1:283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  <c r="JW1021" s="4"/>
    </row>
    <row r="1022" spans="1:283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  <c r="JW1022" s="4"/>
    </row>
    <row r="1023" spans="1:283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  <c r="JW1023" s="4"/>
    </row>
    <row r="1024" spans="1:283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  <c r="JW1024" s="4"/>
    </row>
    <row r="1025" spans="1:283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  <c r="JW1025" s="4"/>
    </row>
    <row r="1026" spans="1:283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  <c r="JW1026" s="4"/>
    </row>
    <row r="1027" spans="1:283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  <c r="JW1027" s="4"/>
    </row>
    <row r="1028" spans="1:283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  <c r="JW1028" s="4"/>
    </row>
    <row r="1029" spans="1:283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  <c r="JW1029" s="4"/>
    </row>
    <row r="1030" spans="1:283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  <c r="JW1030" s="4"/>
    </row>
    <row r="1031" spans="1:283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  <c r="JW1031" s="4"/>
    </row>
    <row r="1032" spans="1:283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  <c r="JW1032" s="4"/>
    </row>
    <row r="1033" spans="1:283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  <c r="JW1033" s="4"/>
    </row>
    <row r="1034" spans="1:283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  <c r="JW1034" s="4"/>
    </row>
    <row r="1035" spans="1:283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  <c r="JW1035" s="4"/>
    </row>
    <row r="1036" spans="1:283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  <c r="JW1036" s="4"/>
    </row>
    <row r="1037" spans="1:283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  <c r="JW1037" s="4"/>
    </row>
    <row r="1038" spans="1:283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  <c r="JW1038" s="4"/>
    </row>
    <row r="1039" spans="1:283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  <c r="JW1039" s="4"/>
    </row>
    <row r="1040" spans="1:283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  <c r="JW1040" s="4"/>
    </row>
    <row r="1041" spans="1:283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  <c r="JW1041" s="4"/>
    </row>
    <row r="1042" spans="1:283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  <c r="JW1042" s="4"/>
    </row>
    <row r="1043" spans="1:283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  <c r="JW1043" s="4"/>
    </row>
    <row r="1044" spans="1:283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  <c r="JW1044" s="4"/>
    </row>
    <row r="1045" spans="1:283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  <c r="JW1045" s="4"/>
    </row>
    <row r="1046" spans="1:283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  <c r="JW1046" s="4"/>
    </row>
    <row r="1047" spans="1:283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  <c r="JW1047" s="4"/>
    </row>
    <row r="1048" spans="1:283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  <c r="JW1048" s="4"/>
    </row>
    <row r="1049" spans="1:283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  <c r="JW1049" s="4"/>
    </row>
    <row r="1050" spans="1:283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  <c r="JW1050" s="4"/>
    </row>
    <row r="1051" spans="1:283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  <c r="JW1051" s="4"/>
    </row>
    <row r="1052" spans="1:283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  <c r="JW1052" s="4"/>
    </row>
    <row r="1053" spans="1:283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  <c r="JW1053" s="4"/>
    </row>
    <row r="1054" spans="1:283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  <c r="JW1054" s="4"/>
    </row>
    <row r="1055" spans="1:283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  <c r="JW1055" s="4"/>
    </row>
    <row r="1056" spans="1:283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  <c r="JW1056" s="4"/>
    </row>
    <row r="1057" spans="1:283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  <c r="JW1057" s="4"/>
    </row>
    <row r="1058" spans="1:283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  <c r="JW1058" s="4"/>
    </row>
    <row r="1059" spans="1:283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  <c r="JW1059" s="4"/>
    </row>
    <row r="1060" spans="1:283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  <c r="JW1060" s="4"/>
    </row>
    <row r="1061" spans="1:283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  <c r="JW1061" s="4"/>
    </row>
    <row r="1062" spans="1:283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  <c r="JW1062" s="4"/>
    </row>
    <row r="1063" spans="1:283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  <c r="JW1063" s="4"/>
    </row>
    <row r="1064" spans="1:283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  <c r="JW1064" s="4"/>
    </row>
    <row r="1065" spans="1:283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  <c r="JW1065" s="4"/>
    </row>
    <row r="1066" spans="1:283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  <c r="JW1066" s="4"/>
    </row>
    <row r="1067" spans="1:283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  <c r="JW1067" s="4"/>
    </row>
    <row r="1068" spans="1:283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  <c r="JW1068" s="4"/>
    </row>
    <row r="1069" spans="1:283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  <c r="JW1069" s="4"/>
    </row>
    <row r="1070" spans="1:283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  <c r="JW1070" s="4"/>
    </row>
    <row r="1071" spans="1:283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  <c r="JW1071" s="4"/>
    </row>
    <row r="1072" spans="1:283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  <c r="JW1072" s="4"/>
    </row>
    <row r="1073" spans="1:283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  <c r="JW1073" s="4"/>
    </row>
    <row r="1074" spans="1:283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  <c r="JW1074" s="4"/>
    </row>
    <row r="1075" spans="1:283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  <c r="JW1075" s="4"/>
    </row>
    <row r="1076" spans="1:283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  <c r="JW1076" s="4"/>
    </row>
    <row r="1077" spans="1:283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  <c r="JW1077" s="4"/>
    </row>
    <row r="1078" spans="1:283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  <c r="JW1078" s="4"/>
    </row>
    <row r="1079" spans="1:283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  <c r="JW1079" s="4"/>
    </row>
    <row r="1080" spans="1:283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  <c r="JW1080" s="4"/>
    </row>
    <row r="1081" spans="1:283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  <c r="JW1081" s="4"/>
    </row>
    <row r="1082" spans="1:283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  <c r="JW1082" s="4"/>
    </row>
    <row r="1083" spans="1:283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  <c r="JW1083" s="4"/>
    </row>
    <row r="1084" spans="1:283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  <c r="JW1084" s="4"/>
    </row>
    <row r="1085" spans="1:283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  <c r="JW1085" s="4"/>
    </row>
    <row r="1086" spans="1:283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  <c r="JW1086" s="4"/>
    </row>
    <row r="1087" spans="1:283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  <c r="JW1087" s="4"/>
    </row>
    <row r="1088" spans="1:283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  <c r="JW1088" s="4"/>
    </row>
    <row r="1089" spans="1:283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  <c r="JW1089" s="4"/>
    </row>
    <row r="1090" spans="1:283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  <c r="JW1090" s="4"/>
    </row>
    <row r="1091" spans="1:283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  <c r="JW1091" s="4"/>
    </row>
    <row r="1092" spans="1:283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  <c r="JW1092" s="4"/>
    </row>
    <row r="1093" spans="1:283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  <c r="JW1093" s="4"/>
    </row>
    <row r="1094" spans="1:283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  <c r="JV1094" s="4"/>
      <c r="JW1094" s="4"/>
    </row>
    <row r="1095" spans="1:283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  <c r="GA1095" s="4"/>
      <c r="GB1095" s="4"/>
      <c r="GC1095" s="4"/>
      <c r="GD1095" s="4"/>
      <c r="GE1095" s="4"/>
      <c r="GF1095" s="4"/>
      <c r="GG1095" s="4"/>
      <c r="GH1095" s="4"/>
      <c r="GI1095" s="4"/>
      <c r="GJ1095" s="4"/>
      <c r="GK1095" s="4"/>
      <c r="GL1095" s="4"/>
      <c r="GM1095" s="4"/>
      <c r="GN1095" s="4"/>
      <c r="GO1095" s="4"/>
      <c r="GP1095" s="4"/>
      <c r="GQ1095" s="4"/>
      <c r="GR1095" s="4"/>
      <c r="GS1095" s="4"/>
      <c r="GT1095" s="4"/>
      <c r="GU1095" s="4"/>
      <c r="GV1095" s="4"/>
      <c r="GW1095" s="4"/>
      <c r="GX1095" s="4"/>
      <c r="GY1095" s="4"/>
      <c r="GZ1095" s="4"/>
      <c r="HA1095" s="4"/>
      <c r="HB1095" s="4"/>
      <c r="HC1095" s="4"/>
      <c r="HD1095" s="4"/>
      <c r="HE1095" s="4"/>
      <c r="HF1095" s="4"/>
      <c r="HG1095" s="4"/>
      <c r="HH1095" s="4"/>
      <c r="HI1095" s="4"/>
      <c r="HJ1095" s="4"/>
      <c r="HK1095" s="4"/>
      <c r="HL1095" s="4"/>
      <c r="HM1095" s="4"/>
      <c r="HN1095" s="4"/>
      <c r="HO1095" s="4"/>
      <c r="HP1095" s="4"/>
      <c r="HQ1095" s="4"/>
      <c r="HR1095" s="4"/>
      <c r="HS1095" s="4"/>
      <c r="HT1095" s="4"/>
      <c r="HU1095" s="4"/>
      <c r="HV1095" s="4"/>
      <c r="HW1095" s="4"/>
      <c r="HX1095" s="4"/>
      <c r="HY1095" s="4"/>
      <c r="HZ1095" s="4"/>
      <c r="IA1095" s="4"/>
      <c r="IB1095" s="4"/>
      <c r="IC1095" s="4"/>
      <c r="ID1095" s="4"/>
      <c r="IE1095" s="4"/>
      <c r="IF1095" s="4"/>
      <c r="IG1095" s="4"/>
      <c r="IH1095" s="4"/>
      <c r="II1095" s="4"/>
      <c r="IJ1095" s="4"/>
      <c r="IK1095" s="4"/>
      <c r="IL1095" s="4"/>
      <c r="IM1095" s="4"/>
      <c r="IN1095" s="4"/>
      <c r="IO1095" s="4"/>
      <c r="IP1095" s="4"/>
      <c r="IQ1095" s="4"/>
      <c r="IR1095" s="4"/>
      <c r="IS1095" s="4"/>
      <c r="IT1095" s="4"/>
      <c r="IU1095" s="4"/>
      <c r="IV1095" s="4"/>
      <c r="IW1095" s="4"/>
      <c r="IX1095" s="4"/>
      <c r="IY1095" s="4"/>
      <c r="IZ1095" s="4"/>
      <c r="JA1095" s="4"/>
      <c r="JB1095" s="4"/>
      <c r="JC1095" s="4"/>
      <c r="JD1095" s="4"/>
      <c r="JE1095" s="4"/>
      <c r="JF1095" s="4"/>
      <c r="JG1095" s="4"/>
      <c r="JH1095" s="4"/>
      <c r="JI1095" s="4"/>
      <c r="JJ1095" s="4"/>
      <c r="JK1095" s="4"/>
      <c r="JL1095" s="4"/>
      <c r="JM1095" s="4"/>
      <c r="JN1095" s="4"/>
      <c r="JO1095" s="4"/>
      <c r="JP1095" s="4"/>
      <c r="JQ1095" s="4"/>
      <c r="JR1095" s="4"/>
      <c r="JS1095" s="4"/>
      <c r="JT1095" s="4"/>
      <c r="JU1095" s="4"/>
      <c r="JV1095" s="4"/>
      <c r="JW1095" s="4"/>
    </row>
    <row r="1096" spans="1:283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  <c r="EA1096" s="4"/>
      <c r="EB1096" s="4"/>
      <c r="EC1096" s="4"/>
      <c r="ED1096" s="4"/>
      <c r="EE1096" s="4"/>
      <c r="EF1096" s="4"/>
      <c r="EG1096" s="4"/>
      <c r="EH1096" s="4"/>
      <c r="EI1096" s="4"/>
      <c r="EJ1096" s="4"/>
      <c r="EK1096" s="4"/>
      <c r="EL1096" s="4"/>
      <c r="EM1096" s="4"/>
      <c r="EN1096" s="4"/>
      <c r="EO1096" s="4"/>
      <c r="EP1096" s="4"/>
      <c r="EQ1096" s="4"/>
      <c r="ER1096" s="4"/>
      <c r="ES1096" s="4"/>
      <c r="ET1096" s="4"/>
      <c r="EU1096" s="4"/>
      <c r="EV1096" s="4"/>
      <c r="EW1096" s="4"/>
      <c r="EX1096" s="4"/>
      <c r="EY1096" s="4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  <c r="GF1096" s="4"/>
      <c r="GG1096" s="4"/>
      <c r="GH1096" s="4"/>
      <c r="GI1096" s="4"/>
      <c r="GJ1096" s="4"/>
      <c r="GK1096" s="4"/>
      <c r="GL1096" s="4"/>
      <c r="GM1096" s="4"/>
      <c r="GN1096" s="4"/>
      <c r="GO1096" s="4"/>
      <c r="GP1096" s="4"/>
      <c r="GQ1096" s="4"/>
      <c r="GR1096" s="4"/>
      <c r="GS1096" s="4"/>
      <c r="GT1096" s="4"/>
      <c r="GU1096" s="4"/>
      <c r="GV1096" s="4"/>
      <c r="GW1096" s="4"/>
      <c r="GX1096" s="4"/>
      <c r="GY1096" s="4"/>
      <c r="GZ1096" s="4"/>
      <c r="HA1096" s="4"/>
      <c r="HB1096" s="4"/>
      <c r="HC1096" s="4"/>
      <c r="HD1096" s="4"/>
      <c r="HE1096" s="4"/>
      <c r="HF1096" s="4"/>
      <c r="HG1096" s="4"/>
      <c r="HH1096" s="4"/>
      <c r="HI1096" s="4"/>
      <c r="HJ1096" s="4"/>
      <c r="HK1096" s="4"/>
      <c r="HL1096" s="4"/>
      <c r="HM1096" s="4"/>
      <c r="HN1096" s="4"/>
      <c r="HO1096" s="4"/>
      <c r="HP1096" s="4"/>
      <c r="HQ1096" s="4"/>
      <c r="HR1096" s="4"/>
      <c r="HS1096" s="4"/>
      <c r="HT1096" s="4"/>
      <c r="HU1096" s="4"/>
      <c r="HV1096" s="4"/>
      <c r="HW1096" s="4"/>
      <c r="HX1096" s="4"/>
      <c r="HY1096" s="4"/>
      <c r="HZ1096" s="4"/>
      <c r="IA1096" s="4"/>
      <c r="IB1096" s="4"/>
      <c r="IC1096" s="4"/>
      <c r="ID1096" s="4"/>
      <c r="IE1096" s="4"/>
      <c r="IF1096" s="4"/>
      <c r="IG1096" s="4"/>
      <c r="IH1096" s="4"/>
      <c r="II1096" s="4"/>
      <c r="IJ1096" s="4"/>
      <c r="IK1096" s="4"/>
      <c r="IL1096" s="4"/>
      <c r="IM1096" s="4"/>
      <c r="IN1096" s="4"/>
      <c r="IO1096" s="4"/>
      <c r="IP1096" s="4"/>
      <c r="IQ1096" s="4"/>
      <c r="IR1096" s="4"/>
      <c r="IS1096" s="4"/>
      <c r="IT1096" s="4"/>
      <c r="IU1096" s="4"/>
      <c r="IV1096" s="4"/>
      <c r="IW1096" s="4"/>
      <c r="IX1096" s="4"/>
      <c r="IY1096" s="4"/>
      <c r="IZ1096" s="4"/>
      <c r="JA1096" s="4"/>
      <c r="JB1096" s="4"/>
      <c r="JC1096" s="4"/>
      <c r="JD1096" s="4"/>
      <c r="JE1096" s="4"/>
      <c r="JF1096" s="4"/>
      <c r="JG1096" s="4"/>
      <c r="JH1096" s="4"/>
      <c r="JI1096" s="4"/>
      <c r="JJ1096" s="4"/>
      <c r="JK1096" s="4"/>
      <c r="JL1096" s="4"/>
      <c r="JM1096" s="4"/>
      <c r="JN1096" s="4"/>
      <c r="JO1096" s="4"/>
      <c r="JP1096" s="4"/>
      <c r="JQ1096" s="4"/>
      <c r="JR1096" s="4"/>
      <c r="JS1096" s="4"/>
      <c r="JT1096" s="4"/>
      <c r="JU1096" s="4"/>
      <c r="JV1096" s="4"/>
      <c r="JW1096" s="4"/>
    </row>
    <row r="1097" spans="1:283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  <c r="EA1097" s="4"/>
      <c r="EB1097" s="4"/>
      <c r="EC1097" s="4"/>
      <c r="ED1097" s="4"/>
      <c r="EE1097" s="4"/>
      <c r="EF1097" s="4"/>
      <c r="EG1097" s="4"/>
      <c r="EH1097" s="4"/>
      <c r="EI1097" s="4"/>
      <c r="EJ1097" s="4"/>
      <c r="EK1097" s="4"/>
      <c r="EL1097" s="4"/>
      <c r="EM1097" s="4"/>
      <c r="EN1097" s="4"/>
      <c r="EO1097" s="4"/>
      <c r="EP1097" s="4"/>
      <c r="EQ1097" s="4"/>
      <c r="ER1097" s="4"/>
      <c r="ES1097" s="4"/>
      <c r="ET1097" s="4"/>
      <c r="EU1097" s="4"/>
      <c r="EV1097" s="4"/>
      <c r="EW1097" s="4"/>
      <c r="EX1097" s="4"/>
      <c r="EY1097" s="4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  <c r="GF1097" s="4"/>
      <c r="GG1097" s="4"/>
      <c r="GH1097" s="4"/>
      <c r="GI1097" s="4"/>
      <c r="GJ1097" s="4"/>
      <c r="GK1097" s="4"/>
      <c r="GL1097" s="4"/>
      <c r="GM1097" s="4"/>
      <c r="GN1097" s="4"/>
      <c r="GO1097" s="4"/>
      <c r="GP1097" s="4"/>
      <c r="GQ1097" s="4"/>
      <c r="GR1097" s="4"/>
      <c r="GS1097" s="4"/>
      <c r="GT1097" s="4"/>
      <c r="GU1097" s="4"/>
      <c r="GV1097" s="4"/>
      <c r="GW1097" s="4"/>
      <c r="GX1097" s="4"/>
      <c r="GY1097" s="4"/>
      <c r="GZ1097" s="4"/>
      <c r="HA1097" s="4"/>
      <c r="HB1097" s="4"/>
      <c r="HC1097" s="4"/>
      <c r="HD1097" s="4"/>
      <c r="HE1097" s="4"/>
      <c r="HF1097" s="4"/>
      <c r="HG1097" s="4"/>
      <c r="HH1097" s="4"/>
      <c r="HI1097" s="4"/>
      <c r="HJ1097" s="4"/>
      <c r="HK1097" s="4"/>
      <c r="HL1097" s="4"/>
      <c r="HM1097" s="4"/>
      <c r="HN1097" s="4"/>
      <c r="HO1097" s="4"/>
      <c r="HP1097" s="4"/>
      <c r="HQ1097" s="4"/>
      <c r="HR1097" s="4"/>
      <c r="HS1097" s="4"/>
      <c r="HT1097" s="4"/>
      <c r="HU1097" s="4"/>
      <c r="HV1097" s="4"/>
      <c r="HW1097" s="4"/>
      <c r="HX1097" s="4"/>
      <c r="HY1097" s="4"/>
      <c r="HZ1097" s="4"/>
      <c r="IA1097" s="4"/>
      <c r="IB1097" s="4"/>
      <c r="IC1097" s="4"/>
      <c r="ID1097" s="4"/>
      <c r="IE1097" s="4"/>
      <c r="IF1097" s="4"/>
      <c r="IG1097" s="4"/>
      <c r="IH1097" s="4"/>
      <c r="II1097" s="4"/>
      <c r="IJ1097" s="4"/>
      <c r="IK1097" s="4"/>
      <c r="IL1097" s="4"/>
      <c r="IM1097" s="4"/>
      <c r="IN1097" s="4"/>
      <c r="IO1097" s="4"/>
      <c r="IP1097" s="4"/>
      <c r="IQ1097" s="4"/>
      <c r="IR1097" s="4"/>
      <c r="IS1097" s="4"/>
      <c r="IT1097" s="4"/>
      <c r="IU1097" s="4"/>
      <c r="IV1097" s="4"/>
      <c r="IW1097" s="4"/>
      <c r="IX1097" s="4"/>
      <c r="IY1097" s="4"/>
      <c r="IZ1097" s="4"/>
      <c r="JA1097" s="4"/>
      <c r="JB1097" s="4"/>
      <c r="JC1097" s="4"/>
      <c r="JD1097" s="4"/>
      <c r="JE1097" s="4"/>
      <c r="JF1097" s="4"/>
      <c r="JG1097" s="4"/>
      <c r="JH1097" s="4"/>
      <c r="JI1097" s="4"/>
      <c r="JJ1097" s="4"/>
      <c r="JK1097" s="4"/>
      <c r="JL1097" s="4"/>
      <c r="JM1097" s="4"/>
      <c r="JN1097" s="4"/>
      <c r="JO1097" s="4"/>
      <c r="JP1097" s="4"/>
      <c r="JQ1097" s="4"/>
      <c r="JR1097" s="4"/>
      <c r="JS1097" s="4"/>
      <c r="JT1097" s="4"/>
      <c r="JU1097" s="4"/>
      <c r="JV1097" s="4"/>
      <c r="JW1097" s="4"/>
    </row>
    <row r="1098" spans="1:283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  <c r="EA1098" s="4"/>
      <c r="EB1098" s="4"/>
      <c r="EC1098" s="4"/>
      <c r="ED1098" s="4"/>
      <c r="EE1098" s="4"/>
      <c r="EF1098" s="4"/>
      <c r="EG1098" s="4"/>
      <c r="EH1098" s="4"/>
      <c r="EI1098" s="4"/>
      <c r="EJ1098" s="4"/>
      <c r="EK1098" s="4"/>
      <c r="EL1098" s="4"/>
      <c r="EM1098" s="4"/>
      <c r="EN1098" s="4"/>
      <c r="EO1098" s="4"/>
      <c r="EP1098" s="4"/>
      <c r="EQ1098" s="4"/>
      <c r="ER1098" s="4"/>
      <c r="ES1098" s="4"/>
      <c r="ET1098" s="4"/>
      <c r="EU1098" s="4"/>
      <c r="EV1098" s="4"/>
      <c r="EW1098" s="4"/>
      <c r="EX1098" s="4"/>
      <c r="EY1098" s="4"/>
      <c r="EZ1098" s="4"/>
      <c r="FA1098" s="4"/>
      <c r="FB1098" s="4"/>
      <c r="FC1098" s="4"/>
      <c r="FD1098" s="4"/>
      <c r="FE1098" s="4"/>
      <c r="FF1098" s="4"/>
      <c r="FG1098" s="4"/>
      <c r="FH1098" s="4"/>
      <c r="FI1098" s="4"/>
      <c r="FJ1098" s="4"/>
      <c r="FK1098" s="4"/>
      <c r="FL1098" s="4"/>
      <c r="FM1098" s="4"/>
      <c r="FN1098" s="4"/>
      <c r="FO1098" s="4"/>
      <c r="FP1098" s="4"/>
      <c r="FQ1098" s="4"/>
      <c r="FR1098" s="4"/>
      <c r="FS1098" s="4"/>
      <c r="FT1098" s="4"/>
      <c r="FU1098" s="4"/>
      <c r="FV1098" s="4"/>
      <c r="FW1098" s="4"/>
      <c r="FX1098" s="4"/>
      <c r="FY1098" s="4"/>
      <c r="FZ1098" s="4"/>
      <c r="GA1098" s="4"/>
      <c r="GB1098" s="4"/>
      <c r="GC1098" s="4"/>
      <c r="GD1098" s="4"/>
      <c r="GE1098" s="4"/>
      <c r="GF1098" s="4"/>
      <c r="GG1098" s="4"/>
      <c r="GH1098" s="4"/>
      <c r="GI1098" s="4"/>
      <c r="GJ1098" s="4"/>
      <c r="GK1098" s="4"/>
      <c r="GL1098" s="4"/>
      <c r="GM1098" s="4"/>
      <c r="GN1098" s="4"/>
      <c r="GO1098" s="4"/>
      <c r="GP1098" s="4"/>
      <c r="GQ1098" s="4"/>
      <c r="GR1098" s="4"/>
      <c r="GS1098" s="4"/>
      <c r="GT1098" s="4"/>
      <c r="GU1098" s="4"/>
      <c r="GV1098" s="4"/>
      <c r="GW1098" s="4"/>
      <c r="GX1098" s="4"/>
      <c r="GY1098" s="4"/>
      <c r="GZ1098" s="4"/>
      <c r="HA1098" s="4"/>
      <c r="HB1098" s="4"/>
      <c r="HC1098" s="4"/>
      <c r="HD1098" s="4"/>
      <c r="HE1098" s="4"/>
      <c r="HF1098" s="4"/>
      <c r="HG1098" s="4"/>
      <c r="HH1098" s="4"/>
      <c r="HI1098" s="4"/>
      <c r="HJ1098" s="4"/>
      <c r="HK1098" s="4"/>
      <c r="HL1098" s="4"/>
      <c r="HM1098" s="4"/>
      <c r="HN1098" s="4"/>
      <c r="HO1098" s="4"/>
      <c r="HP1098" s="4"/>
      <c r="HQ1098" s="4"/>
      <c r="HR1098" s="4"/>
      <c r="HS1098" s="4"/>
      <c r="HT1098" s="4"/>
      <c r="HU1098" s="4"/>
      <c r="HV1098" s="4"/>
      <c r="HW1098" s="4"/>
      <c r="HX1098" s="4"/>
      <c r="HY1098" s="4"/>
      <c r="HZ1098" s="4"/>
      <c r="IA1098" s="4"/>
      <c r="IB1098" s="4"/>
      <c r="IC1098" s="4"/>
      <c r="ID1098" s="4"/>
      <c r="IE1098" s="4"/>
      <c r="IF1098" s="4"/>
      <c r="IG1098" s="4"/>
      <c r="IH1098" s="4"/>
      <c r="II1098" s="4"/>
      <c r="IJ1098" s="4"/>
      <c r="IK1098" s="4"/>
      <c r="IL1098" s="4"/>
      <c r="IM1098" s="4"/>
      <c r="IN1098" s="4"/>
      <c r="IO1098" s="4"/>
      <c r="IP1098" s="4"/>
      <c r="IQ1098" s="4"/>
      <c r="IR1098" s="4"/>
      <c r="IS1098" s="4"/>
      <c r="IT1098" s="4"/>
      <c r="IU1098" s="4"/>
      <c r="IV1098" s="4"/>
      <c r="IW1098" s="4"/>
      <c r="IX1098" s="4"/>
      <c r="IY1098" s="4"/>
      <c r="IZ1098" s="4"/>
      <c r="JA1098" s="4"/>
      <c r="JB1098" s="4"/>
      <c r="JC1098" s="4"/>
      <c r="JD1098" s="4"/>
      <c r="JE1098" s="4"/>
      <c r="JF1098" s="4"/>
      <c r="JG1098" s="4"/>
      <c r="JH1098" s="4"/>
      <c r="JI1098" s="4"/>
      <c r="JJ1098" s="4"/>
      <c r="JK1098" s="4"/>
      <c r="JL1098" s="4"/>
      <c r="JM1098" s="4"/>
      <c r="JN1098" s="4"/>
      <c r="JO1098" s="4"/>
      <c r="JP1098" s="4"/>
      <c r="JQ1098" s="4"/>
      <c r="JR1098" s="4"/>
      <c r="JS1098" s="4"/>
      <c r="JT1098" s="4"/>
      <c r="JU1098" s="4"/>
      <c r="JV1098" s="4"/>
      <c r="JW1098" s="4"/>
    </row>
    <row r="1099" spans="1:283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  <c r="EA1099" s="4"/>
      <c r="EB1099" s="4"/>
      <c r="EC1099" s="4"/>
      <c r="ED1099" s="4"/>
      <c r="EE1099" s="4"/>
      <c r="EF1099" s="4"/>
      <c r="EG1099" s="4"/>
      <c r="EH1099" s="4"/>
      <c r="EI1099" s="4"/>
      <c r="EJ1099" s="4"/>
      <c r="EK1099" s="4"/>
      <c r="EL1099" s="4"/>
      <c r="EM1099" s="4"/>
      <c r="EN1099" s="4"/>
      <c r="EO1099" s="4"/>
      <c r="EP1099" s="4"/>
      <c r="EQ1099" s="4"/>
      <c r="ER1099" s="4"/>
      <c r="ES1099" s="4"/>
      <c r="ET1099" s="4"/>
      <c r="EU1099" s="4"/>
      <c r="EV1099" s="4"/>
      <c r="EW1099" s="4"/>
      <c r="EX1099" s="4"/>
      <c r="EY1099" s="4"/>
      <c r="EZ1099" s="4"/>
      <c r="FA1099" s="4"/>
      <c r="FB1099" s="4"/>
      <c r="FC1099" s="4"/>
      <c r="FD1099" s="4"/>
      <c r="FE1099" s="4"/>
      <c r="FF1099" s="4"/>
      <c r="FG1099" s="4"/>
      <c r="FH1099" s="4"/>
      <c r="FI1099" s="4"/>
      <c r="FJ1099" s="4"/>
      <c r="FK1099" s="4"/>
      <c r="FL1099" s="4"/>
      <c r="FM1099" s="4"/>
      <c r="FN1099" s="4"/>
      <c r="FO1099" s="4"/>
      <c r="FP1099" s="4"/>
      <c r="FQ1099" s="4"/>
      <c r="FR1099" s="4"/>
      <c r="FS1099" s="4"/>
      <c r="FT1099" s="4"/>
      <c r="FU1099" s="4"/>
      <c r="FV1099" s="4"/>
      <c r="FW1099" s="4"/>
      <c r="FX1099" s="4"/>
      <c r="FY1099" s="4"/>
      <c r="FZ1099" s="4"/>
      <c r="GA1099" s="4"/>
      <c r="GB1099" s="4"/>
      <c r="GC1099" s="4"/>
      <c r="GD1099" s="4"/>
      <c r="GE1099" s="4"/>
      <c r="GF1099" s="4"/>
      <c r="GG1099" s="4"/>
      <c r="GH1099" s="4"/>
      <c r="GI1099" s="4"/>
      <c r="GJ1099" s="4"/>
      <c r="GK1099" s="4"/>
      <c r="GL1099" s="4"/>
      <c r="GM1099" s="4"/>
      <c r="GN1099" s="4"/>
      <c r="GO1099" s="4"/>
      <c r="GP1099" s="4"/>
      <c r="GQ1099" s="4"/>
      <c r="GR1099" s="4"/>
      <c r="GS1099" s="4"/>
      <c r="GT1099" s="4"/>
      <c r="GU1099" s="4"/>
      <c r="GV1099" s="4"/>
      <c r="GW1099" s="4"/>
      <c r="GX1099" s="4"/>
      <c r="GY1099" s="4"/>
      <c r="GZ1099" s="4"/>
      <c r="HA1099" s="4"/>
      <c r="HB1099" s="4"/>
      <c r="HC1099" s="4"/>
      <c r="HD1099" s="4"/>
      <c r="HE1099" s="4"/>
      <c r="HF1099" s="4"/>
      <c r="HG1099" s="4"/>
      <c r="HH1099" s="4"/>
      <c r="HI1099" s="4"/>
      <c r="HJ1099" s="4"/>
      <c r="HK1099" s="4"/>
      <c r="HL1099" s="4"/>
      <c r="HM1099" s="4"/>
      <c r="HN1099" s="4"/>
      <c r="HO1099" s="4"/>
      <c r="HP1099" s="4"/>
      <c r="HQ1099" s="4"/>
      <c r="HR1099" s="4"/>
      <c r="HS1099" s="4"/>
      <c r="HT1099" s="4"/>
      <c r="HU1099" s="4"/>
      <c r="HV1099" s="4"/>
      <c r="HW1099" s="4"/>
      <c r="HX1099" s="4"/>
      <c r="HY1099" s="4"/>
      <c r="HZ1099" s="4"/>
      <c r="IA1099" s="4"/>
      <c r="IB1099" s="4"/>
      <c r="IC1099" s="4"/>
      <c r="ID1099" s="4"/>
      <c r="IE1099" s="4"/>
      <c r="IF1099" s="4"/>
      <c r="IG1099" s="4"/>
      <c r="IH1099" s="4"/>
      <c r="II1099" s="4"/>
      <c r="IJ1099" s="4"/>
      <c r="IK1099" s="4"/>
      <c r="IL1099" s="4"/>
      <c r="IM1099" s="4"/>
      <c r="IN1099" s="4"/>
      <c r="IO1099" s="4"/>
      <c r="IP1099" s="4"/>
      <c r="IQ1099" s="4"/>
      <c r="IR1099" s="4"/>
      <c r="IS1099" s="4"/>
      <c r="IT1099" s="4"/>
      <c r="IU1099" s="4"/>
      <c r="IV1099" s="4"/>
      <c r="IW1099" s="4"/>
      <c r="IX1099" s="4"/>
      <c r="IY1099" s="4"/>
      <c r="IZ1099" s="4"/>
      <c r="JA1099" s="4"/>
      <c r="JB1099" s="4"/>
      <c r="JC1099" s="4"/>
      <c r="JD1099" s="4"/>
      <c r="JE1099" s="4"/>
      <c r="JF1099" s="4"/>
      <c r="JG1099" s="4"/>
      <c r="JH1099" s="4"/>
      <c r="JI1099" s="4"/>
      <c r="JJ1099" s="4"/>
      <c r="JK1099" s="4"/>
      <c r="JL1099" s="4"/>
      <c r="JM1099" s="4"/>
      <c r="JN1099" s="4"/>
      <c r="JO1099" s="4"/>
      <c r="JP1099" s="4"/>
      <c r="JQ1099" s="4"/>
      <c r="JR1099" s="4"/>
      <c r="JS1099" s="4"/>
      <c r="JT1099" s="4"/>
      <c r="JU1099" s="4"/>
      <c r="JV1099" s="4"/>
      <c r="JW1099" s="4"/>
    </row>
    <row r="1100" spans="1:283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  <c r="EA1100" s="4"/>
      <c r="EB1100" s="4"/>
      <c r="EC1100" s="4"/>
      <c r="ED1100" s="4"/>
      <c r="EE1100" s="4"/>
      <c r="EF1100" s="4"/>
      <c r="EG1100" s="4"/>
      <c r="EH1100" s="4"/>
      <c r="EI1100" s="4"/>
      <c r="EJ1100" s="4"/>
      <c r="EK1100" s="4"/>
      <c r="EL1100" s="4"/>
      <c r="EM1100" s="4"/>
      <c r="EN1100" s="4"/>
      <c r="EO1100" s="4"/>
      <c r="EP1100" s="4"/>
      <c r="EQ1100" s="4"/>
      <c r="ER1100" s="4"/>
      <c r="ES1100" s="4"/>
      <c r="ET1100" s="4"/>
      <c r="EU1100" s="4"/>
      <c r="EV1100" s="4"/>
      <c r="EW1100" s="4"/>
      <c r="EX1100" s="4"/>
      <c r="EY1100" s="4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  <c r="GF1100" s="4"/>
      <c r="GG1100" s="4"/>
      <c r="GH1100" s="4"/>
      <c r="GI1100" s="4"/>
      <c r="GJ1100" s="4"/>
      <c r="GK1100" s="4"/>
      <c r="GL1100" s="4"/>
      <c r="GM1100" s="4"/>
      <c r="GN1100" s="4"/>
      <c r="GO1100" s="4"/>
      <c r="GP1100" s="4"/>
      <c r="GQ1100" s="4"/>
      <c r="GR1100" s="4"/>
      <c r="GS1100" s="4"/>
      <c r="GT1100" s="4"/>
      <c r="GU1100" s="4"/>
      <c r="GV1100" s="4"/>
      <c r="GW1100" s="4"/>
      <c r="GX1100" s="4"/>
      <c r="GY1100" s="4"/>
      <c r="GZ1100" s="4"/>
      <c r="HA1100" s="4"/>
      <c r="HB1100" s="4"/>
      <c r="HC1100" s="4"/>
      <c r="HD1100" s="4"/>
      <c r="HE1100" s="4"/>
      <c r="HF1100" s="4"/>
      <c r="HG1100" s="4"/>
      <c r="HH1100" s="4"/>
      <c r="HI1100" s="4"/>
      <c r="HJ1100" s="4"/>
      <c r="HK1100" s="4"/>
      <c r="HL1100" s="4"/>
      <c r="HM1100" s="4"/>
      <c r="HN1100" s="4"/>
      <c r="HO1100" s="4"/>
      <c r="HP1100" s="4"/>
      <c r="HQ1100" s="4"/>
      <c r="HR1100" s="4"/>
      <c r="HS1100" s="4"/>
      <c r="HT1100" s="4"/>
      <c r="HU1100" s="4"/>
      <c r="HV1100" s="4"/>
      <c r="HW1100" s="4"/>
      <c r="HX1100" s="4"/>
      <c r="HY1100" s="4"/>
      <c r="HZ1100" s="4"/>
      <c r="IA1100" s="4"/>
      <c r="IB1100" s="4"/>
      <c r="IC1100" s="4"/>
      <c r="ID1100" s="4"/>
      <c r="IE1100" s="4"/>
      <c r="IF1100" s="4"/>
      <c r="IG1100" s="4"/>
      <c r="IH1100" s="4"/>
      <c r="II1100" s="4"/>
      <c r="IJ1100" s="4"/>
      <c r="IK1100" s="4"/>
      <c r="IL1100" s="4"/>
      <c r="IM1100" s="4"/>
      <c r="IN1100" s="4"/>
      <c r="IO1100" s="4"/>
      <c r="IP1100" s="4"/>
      <c r="IQ1100" s="4"/>
      <c r="IR1100" s="4"/>
      <c r="IS1100" s="4"/>
      <c r="IT1100" s="4"/>
      <c r="IU1100" s="4"/>
      <c r="IV1100" s="4"/>
      <c r="IW1100" s="4"/>
      <c r="IX1100" s="4"/>
      <c r="IY1100" s="4"/>
      <c r="IZ1100" s="4"/>
      <c r="JA1100" s="4"/>
      <c r="JB1100" s="4"/>
      <c r="JC1100" s="4"/>
      <c r="JD1100" s="4"/>
      <c r="JE1100" s="4"/>
      <c r="JF1100" s="4"/>
      <c r="JG1100" s="4"/>
      <c r="JH1100" s="4"/>
      <c r="JI1100" s="4"/>
      <c r="JJ1100" s="4"/>
      <c r="JK1100" s="4"/>
      <c r="JL1100" s="4"/>
      <c r="JM1100" s="4"/>
      <c r="JN1100" s="4"/>
      <c r="JO1100" s="4"/>
      <c r="JP1100" s="4"/>
      <c r="JQ1100" s="4"/>
      <c r="JR1100" s="4"/>
      <c r="JS1100" s="4"/>
      <c r="JT1100" s="4"/>
      <c r="JU1100" s="4"/>
      <c r="JV1100" s="4"/>
      <c r="JW1100" s="4"/>
    </row>
    <row r="1101" spans="1:283" x14ac:dyDescent="0.2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  <c r="DM1101" s="4"/>
      <c r="DN1101" s="4"/>
      <c r="DO1101" s="4"/>
      <c r="DP1101" s="4"/>
      <c r="DQ1101" s="4"/>
      <c r="DR1101" s="4"/>
      <c r="DS1101" s="4"/>
      <c r="DT1101" s="4"/>
      <c r="DU1101" s="4"/>
      <c r="DV1101" s="4"/>
      <c r="DW1101" s="4"/>
      <c r="DX1101" s="4"/>
      <c r="DY1101" s="4"/>
      <c r="DZ1101" s="4"/>
      <c r="EA1101" s="4"/>
      <c r="EB1101" s="4"/>
      <c r="EC1101" s="4"/>
      <c r="ED1101" s="4"/>
      <c r="EE1101" s="4"/>
      <c r="EF1101" s="4"/>
      <c r="EG1101" s="4"/>
      <c r="EH1101" s="4"/>
      <c r="EI1101" s="4"/>
      <c r="EJ1101" s="4"/>
      <c r="EK1101" s="4"/>
      <c r="EL1101" s="4"/>
      <c r="EM1101" s="4"/>
      <c r="EN1101" s="4"/>
      <c r="EO1101" s="4"/>
      <c r="EP1101" s="4"/>
      <c r="EQ1101" s="4"/>
      <c r="ER1101" s="4"/>
      <c r="ES1101" s="4"/>
      <c r="ET1101" s="4"/>
      <c r="EU1101" s="4"/>
      <c r="EV1101" s="4"/>
      <c r="EW1101" s="4"/>
      <c r="EX1101" s="4"/>
      <c r="EY1101" s="4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  <c r="GA1101" s="4"/>
      <c r="GB1101" s="4"/>
      <c r="GC1101" s="4"/>
      <c r="GD1101" s="4"/>
      <c r="GE1101" s="4"/>
      <c r="GF1101" s="4"/>
      <c r="GG1101" s="4"/>
      <c r="GH1101" s="4"/>
      <c r="GI1101" s="4"/>
      <c r="GJ1101" s="4"/>
      <c r="GK1101" s="4"/>
      <c r="GL1101" s="4"/>
      <c r="GM1101" s="4"/>
      <c r="GN1101" s="4"/>
      <c r="GO1101" s="4"/>
      <c r="GP1101" s="4"/>
      <c r="GQ1101" s="4"/>
      <c r="GR1101" s="4"/>
      <c r="GS1101" s="4"/>
      <c r="GT1101" s="4"/>
      <c r="GU1101" s="4"/>
      <c r="GV1101" s="4"/>
      <c r="GW1101" s="4"/>
      <c r="GX1101" s="4"/>
      <c r="GY1101" s="4"/>
      <c r="GZ1101" s="4"/>
      <c r="HA1101" s="4"/>
      <c r="HB1101" s="4"/>
      <c r="HC1101" s="4"/>
      <c r="HD1101" s="4"/>
      <c r="HE1101" s="4"/>
      <c r="HF1101" s="4"/>
      <c r="HG1101" s="4"/>
      <c r="HH1101" s="4"/>
      <c r="HI1101" s="4"/>
      <c r="HJ1101" s="4"/>
      <c r="HK1101" s="4"/>
      <c r="HL1101" s="4"/>
      <c r="HM1101" s="4"/>
      <c r="HN1101" s="4"/>
      <c r="HO1101" s="4"/>
      <c r="HP1101" s="4"/>
      <c r="HQ1101" s="4"/>
      <c r="HR1101" s="4"/>
      <c r="HS1101" s="4"/>
      <c r="HT1101" s="4"/>
      <c r="HU1101" s="4"/>
      <c r="HV1101" s="4"/>
      <c r="HW1101" s="4"/>
      <c r="HX1101" s="4"/>
      <c r="HY1101" s="4"/>
      <c r="HZ1101" s="4"/>
      <c r="IA1101" s="4"/>
      <c r="IB1101" s="4"/>
      <c r="IC1101" s="4"/>
      <c r="ID1101" s="4"/>
      <c r="IE1101" s="4"/>
      <c r="IF1101" s="4"/>
      <c r="IG1101" s="4"/>
      <c r="IH1101" s="4"/>
      <c r="II1101" s="4"/>
      <c r="IJ1101" s="4"/>
      <c r="IK1101" s="4"/>
      <c r="IL1101" s="4"/>
      <c r="IM1101" s="4"/>
      <c r="IN1101" s="4"/>
      <c r="IO1101" s="4"/>
      <c r="IP1101" s="4"/>
      <c r="IQ1101" s="4"/>
      <c r="IR1101" s="4"/>
      <c r="IS1101" s="4"/>
      <c r="IT1101" s="4"/>
      <c r="IU1101" s="4"/>
      <c r="IV1101" s="4"/>
      <c r="IW1101" s="4"/>
      <c r="IX1101" s="4"/>
      <c r="IY1101" s="4"/>
      <c r="IZ1101" s="4"/>
      <c r="JA1101" s="4"/>
      <c r="JB1101" s="4"/>
      <c r="JC1101" s="4"/>
      <c r="JD1101" s="4"/>
      <c r="JE1101" s="4"/>
      <c r="JF1101" s="4"/>
      <c r="JG1101" s="4"/>
      <c r="JH1101" s="4"/>
      <c r="JI1101" s="4"/>
      <c r="JJ1101" s="4"/>
      <c r="JK1101" s="4"/>
      <c r="JL1101" s="4"/>
      <c r="JM1101" s="4"/>
      <c r="JN1101" s="4"/>
      <c r="JO1101" s="4"/>
      <c r="JP1101" s="4"/>
      <c r="JQ1101" s="4"/>
      <c r="JR1101" s="4"/>
      <c r="JS1101" s="4"/>
      <c r="JT1101" s="4"/>
      <c r="JU1101" s="4"/>
      <c r="JV1101" s="4"/>
      <c r="JW1101" s="4"/>
    </row>
    <row r="1102" spans="1:283" x14ac:dyDescent="0.2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  <c r="DM1102" s="4"/>
      <c r="DN1102" s="4"/>
      <c r="DO1102" s="4"/>
      <c r="DP1102" s="4"/>
      <c r="DQ1102" s="4"/>
      <c r="DR1102" s="4"/>
      <c r="DS1102" s="4"/>
      <c r="DT1102" s="4"/>
      <c r="DU1102" s="4"/>
      <c r="DV1102" s="4"/>
      <c r="DW1102" s="4"/>
      <c r="DX1102" s="4"/>
      <c r="DY1102" s="4"/>
      <c r="DZ1102" s="4"/>
      <c r="EA1102" s="4"/>
      <c r="EB1102" s="4"/>
      <c r="EC1102" s="4"/>
      <c r="ED1102" s="4"/>
      <c r="EE1102" s="4"/>
      <c r="EF1102" s="4"/>
      <c r="EG1102" s="4"/>
      <c r="EH1102" s="4"/>
      <c r="EI1102" s="4"/>
      <c r="EJ1102" s="4"/>
      <c r="EK1102" s="4"/>
      <c r="EL1102" s="4"/>
      <c r="EM1102" s="4"/>
      <c r="EN1102" s="4"/>
      <c r="EO1102" s="4"/>
      <c r="EP1102" s="4"/>
      <c r="EQ1102" s="4"/>
      <c r="ER1102" s="4"/>
      <c r="ES1102" s="4"/>
      <c r="ET1102" s="4"/>
      <c r="EU1102" s="4"/>
      <c r="EV1102" s="4"/>
      <c r="EW1102" s="4"/>
      <c r="EX1102" s="4"/>
      <c r="EY1102" s="4"/>
      <c r="EZ1102" s="4"/>
      <c r="FA1102" s="4"/>
      <c r="FB1102" s="4"/>
      <c r="FC1102" s="4"/>
      <c r="FD1102" s="4"/>
      <c r="FE1102" s="4"/>
      <c r="FF1102" s="4"/>
      <c r="FG1102" s="4"/>
      <c r="FH1102" s="4"/>
      <c r="FI1102" s="4"/>
      <c r="FJ1102" s="4"/>
      <c r="FK1102" s="4"/>
      <c r="FL1102" s="4"/>
      <c r="FM1102" s="4"/>
      <c r="FN1102" s="4"/>
      <c r="FO1102" s="4"/>
      <c r="FP1102" s="4"/>
      <c r="FQ1102" s="4"/>
      <c r="FR1102" s="4"/>
      <c r="FS1102" s="4"/>
      <c r="FT1102" s="4"/>
      <c r="FU1102" s="4"/>
      <c r="FV1102" s="4"/>
      <c r="FW1102" s="4"/>
      <c r="FX1102" s="4"/>
      <c r="FY1102" s="4"/>
      <c r="FZ1102" s="4"/>
      <c r="GA1102" s="4"/>
      <c r="GB1102" s="4"/>
      <c r="GC1102" s="4"/>
      <c r="GD1102" s="4"/>
      <c r="GE1102" s="4"/>
      <c r="GF1102" s="4"/>
      <c r="GG1102" s="4"/>
      <c r="GH1102" s="4"/>
      <c r="GI1102" s="4"/>
      <c r="GJ1102" s="4"/>
      <c r="GK1102" s="4"/>
      <c r="GL1102" s="4"/>
      <c r="GM1102" s="4"/>
      <c r="GN1102" s="4"/>
      <c r="GO1102" s="4"/>
      <c r="GP1102" s="4"/>
      <c r="GQ1102" s="4"/>
      <c r="GR1102" s="4"/>
      <c r="GS1102" s="4"/>
      <c r="GT1102" s="4"/>
      <c r="GU1102" s="4"/>
      <c r="GV1102" s="4"/>
      <c r="GW1102" s="4"/>
      <c r="GX1102" s="4"/>
      <c r="GY1102" s="4"/>
      <c r="GZ1102" s="4"/>
      <c r="HA1102" s="4"/>
      <c r="HB1102" s="4"/>
      <c r="HC1102" s="4"/>
      <c r="HD1102" s="4"/>
      <c r="HE1102" s="4"/>
      <c r="HF1102" s="4"/>
      <c r="HG1102" s="4"/>
      <c r="HH1102" s="4"/>
      <c r="HI1102" s="4"/>
      <c r="HJ1102" s="4"/>
      <c r="HK1102" s="4"/>
      <c r="HL1102" s="4"/>
      <c r="HM1102" s="4"/>
      <c r="HN1102" s="4"/>
      <c r="HO1102" s="4"/>
      <c r="HP1102" s="4"/>
      <c r="HQ1102" s="4"/>
      <c r="HR1102" s="4"/>
      <c r="HS1102" s="4"/>
      <c r="HT1102" s="4"/>
      <c r="HU1102" s="4"/>
      <c r="HV1102" s="4"/>
      <c r="HW1102" s="4"/>
      <c r="HX1102" s="4"/>
      <c r="HY1102" s="4"/>
      <c r="HZ1102" s="4"/>
      <c r="IA1102" s="4"/>
      <c r="IB1102" s="4"/>
      <c r="IC1102" s="4"/>
      <c r="ID1102" s="4"/>
      <c r="IE1102" s="4"/>
      <c r="IF1102" s="4"/>
      <c r="IG1102" s="4"/>
      <c r="IH1102" s="4"/>
      <c r="II1102" s="4"/>
      <c r="IJ1102" s="4"/>
      <c r="IK1102" s="4"/>
      <c r="IL1102" s="4"/>
      <c r="IM1102" s="4"/>
      <c r="IN1102" s="4"/>
      <c r="IO1102" s="4"/>
      <c r="IP1102" s="4"/>
      <c r="IQ1102" s="4"/>
      <c r="IR1102" s="4"/>
      <c r="IS1102" s="4"/>
      <c r="IT1102" s="4"/>
      <c r="IU1102" s="4"/>
      <c r="IV1102" s="4"/>
      <c r="IW1102" s="4"/>
      <c r="IX1102" s="4"/>
      <c r="IY1102" s="4"/>
      <c r="IZ1102" s="4"/>
      <c r="JA1102" s="4"/>
      <c r="JB1102" s="4"/>
      <c r="JC1102" s="4"/>
      <c r="JD1102" s="4"/>
      <c r="JE1102" s="4"/>
      <c r="JF1102" s="4"/>
      <c r="JG1102" s="4"/>
      <c r="JH1102" s="4"/>
      <c r="JI1102" s="4"/>
      <c r="JJ1102" s="4"/>
      <c r="JK1102" s="4"/>
      <c r="JL1102" s="4"/>
      <c r="JM1102" s="4"/>
      <c r="JN1102" s="4"/>
      <c r="JO1102" s="4"/>
      <c r="JP1102" s="4"/>
      <c r="JQ1102" s="4"/>
      <c r="JR1102" s="4"/>
      <c r="JS1102" s="4"/>
      <c r="JT1102" s="4"/>
      <c r="JU1102" s="4"/>
      <c r="JV1102" s="4"/>
      <c r="JW1102" s="4"/>
    </row>
    <row r="1103" spans="1:283" x14ac:dyDescent="0.2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  <c r="CW1103" s="4"/>
      <c r="CX1103" s="4"/>
      <c r="CY1103" s="4"/>
      <c r="CZ1103" s="4"/>
      <c r="DA1103" s="4"/>
      <c r="DB1103" s="4"/>
      <c r="DC1103" s="4"/>
      <c r="DD1103" s="4"/>
      <c r="DE1103" s="4"/>
      <c r="DF1103" s="4"/>
      <c r="DG1103" s="4"/>
      <c r="DH1103" s="4"/>
      <c r="DI1103" s="4"/>
      <c r="DJ1103" s="4"/>
      <c r="DK1103" s="4"/>
      <c r="DL1103" s="4"/>
      <c r="DM1103" s="4"/>
      <c r="DN1103" s="4"/>
      <c r="DO1103" s="4"/>
      <c r="DP1103" s="4"/>
      <c r="DQ1103" s="4"/>
      <c r="DR1103" s="4"/>
      <c r="DS1103" s="4"/>
      <c r="DT1103" s="4"/>
      <c r="DU1103" s="4"/>
      <c r="DV1103" s="4"/>
      <c r="DW1103" s="4"/>
      <c r="DX1103" s="4"/>
      <c r="DY1103" s="4"/>
      <c r="DZ1103" s="4"/>
      <c r="EA1103" s="4"/>
      <c r="EB1103" s="4"/>
      <c r="EC1103" s="4"/>
      <c r="ED1103" s="4"/>
      <c r="EE1103" s="4"/>
      <c r="EF1103" s="4"/>
      <c r="EG1103" s="4"/>
      <c r="EH1103" s="4"/>
      <c r="EI1103" s="4"/>
      <c r="EJ1103" s="4"/>
      <c r="EK1103" s="4"/>
      <c r="EL1103" s="4"/>
      <c r="EM1103" s="4"/>
      <c r="EN1103" s="4"/>
      <c r="EO1103" s="4"/>
      <c r="EP1103" s="4"/>
      <c r="EQ1103" s="4"/>
      <c r="ER1103" s="4"/>
      <c r="ES1103" s="4"/>
      <c r="ET1103" s="4"/>
      <c r="EU1103" s="4"/>
      <c r="EV1103" s="4"/>
      <c r="EW1103" s="4"/>
      <c r="EX1103" s="4"/>
      <c r="EY1103" s="4"/>
      <c r="EZ1103" s="4"/>
      <c r="FA1103" s="4"/>
      <c r="FB1103" s="4"/>
      <c r="FC1103" s="4"/>
      <c r="FD1103" s="4"/>
      <c r="FE1103" s="4"/>
      <c r="FF1103" s="4"/>
      <c r="FG1103" s="4"/>
      <c r="FH1103" s="4"/>
      <c r="FI1103" s="4"/>
      <c r="FJ1103" s="4"/>
      <c r="FK1103" s="4"/>
      <c r="FL1103" s="4"/>
      <c r="FM1103" s="4"/>
      <c r="FN1103" s="4"/>
      <c r="FO1103" s="4"/>
      <c r="FP1103" s="4"/>
      <c r="FQ1103" s="4"/>
      <c r="FR1103" s="4"/>
      <c r="FS1103" s="4"/>
      <c r="FT1103" s="4"/>
      <c r="FU1103" s="4"/>
      <c r="FV1103" s="4"/>
      <c r="FW1103" s="4"/>
      <c r="FX1103" s="4"/>
      <c r="FY1103" s="4"/>
      <c r="FZ1103" s="4"/>
      <c r="GA1103" s="4"/>
      <c r="GB1103" s="4"/>
      <c r="GC1103" s="4"/>
      <c r="GD1103" s="4"/>
      <c r="GE1103" s="4"/>
      <c r="GF1103" s="4"/>
      <c r="GG1103" s="4"/>
      <c r="GH1103" s="4"/>
      <c r="GI1103" s="4"/>
      <c r="GJ1103" s="4"/>
      <c r="GK1103" s="4"/>
      <c r="GL1103" s="4"/>
      <c r="GM1103" s="4"/>
      <c r="GN1103" s="4"/>
      <c r="GO1103" s="4"/>
      <c r="GP1103" s="4"/>
      <c r="GQ1103" s="4"/>
      <c r="GR1103" s="4"/>
      <c r="GS1103" s="4"/>
      <c r="GT1103" s="4"/>
      <c r="GU1103" s="4"/>
      <c r="GV1103" s="4"/>
      <c r="GW1103" s="4"/>
      <c r="GX1103" s="4"/>
      <c r="GY1103" s="4"/>
      <c r="GZ1103" s="4"/>
      <c r="HA1103" s="4"/>
      <c r="HB1103" s="4"/>
      <c r="HC1103" s="4"/>
      <c r="HD1103" s="4"/>
      <c r="HE1103" s="4"/>
      <c r="HF1103" s="4"/>
      <c r="HG1103" s="4"/>
      <c r="HH1103" s="4"/>
      <c r="HI1103" s="4"/>
      <c r="HJ1103" s="4"/>
      <c r="HK1103" s="4"/>
      <c r="HL1103" s="4"/>
      <c r="HM1103" s="4"/>
      <c r="HN1103" s="4"/>
      <c r="HO1103" s="4"/>
      <c r="HP1103" s="4"/>
      <c r="HQ1103" s="4"/>
      <c r="HR1103" s="4"/>
      <c r="HS1103" s="4"/>
      <c r="HT1103" s="4"/>
      <c r="HU1103" s="4"/>
      <c r="HV1103" s="4"/>
      <c r="HW1103" s="4"/>
      <c r="HX1103" s="4"/>
      <c r="HY1103" s="4"/>
      <c r="HZ1103" s="4"/>
      <c r="IA1103" s="4"/>
      <c r="IB1103" s="4"/>
      <c r="IC1103" s="4"/>
      <c r="ID1103" s="4"/>
      <c r="IE1103" s="4"/>
      <c r="IF1103" s="4"/>
      <c r="IG1103" s="4"/>
      <c r="IH1103" s="4"/>
      <c r="II1103" s="4"/>
      <c r="IJ1103" s="4"/>
      <c r="IK1103" s="4"/>
      <c r="IL1103" s="4"/>
      <c r="IM1103" s="4"/>
      <c r="IN1103" s="4"/>
      <c r="IO1103" s="4"/>
      <c r="IP1103" s="4"/>
      <c r="IQ1103" s="4"/>
      <c r="IR1103" s="4"/>
      <c r="IS1103" s="4"/>
      <c r="IT1103" s="4"/>
      <c r="IU1103" s="4"/>
      <c r="IV1103" s="4"/>
      <c r="IW1103" s="4"/>
      <c r="IX1103" s="4"/>
      <c r="IY1103" s="4"/>
      <c r="IZ1103" s="4"/>
      <c r="JA1103" s="4"/>
      <c r="JB1103" s="4"/>
      <c r="JC1103" s="4"/>
      <c r="JD1103" s="4"/>
      <c r="JE1103" s="4"/>
      <c r="JF1103" s="4"/>
      <c r="JG1103" s="4"/>
      <c r="JH1103" s="4"/>
      <c r="JI1103" s="4"/>
      <c r="JJ1103" s="4"/>
      <c r="JK1103" s="4"/>
      <c r="JL1103" s="4"/>
      <c r="JM1103" s="4"/>
      <c r="JN1103" s="4"/>
      <c r="JO1103" s="4"/>
      <c r="JP1103" s="4"/>
      <c r="JQ1103" s="4"/>
      <c r="JR1103" s="4"/>
      <c r="JS1103" s="4"/>
      <c r="JT1103" s="4"/>
      <c r="JU1103" s="4"/>
      <c r="JV1103" s="4"/>
      <c r="JW1103" s="4"/>
    </row>
    <row r="1104" spans="1:283" x14ac:dyDescent="0.2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/>
      <c r="BY1104" s="4"/>
      <c r="BZ1104" s="4"/>
      <c r="CA1104" s="4"/>
      <c r="CB1104" s="4"/>
      <c r="CC1104" s="4"/>
      <c r="CD1104" s="4"/>
      <c r="CE1104" s="4"/>
      <c r="CF1104" s="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  <c r="CT1104" s="4"/>
      <c r="CU1104" s="4"/>
      <c r="CV1104" s="4"/>
      <c r="CW1104" s="4"/>
      <c r="CX1104" s="4"/>
      <c r="CY1104" s="4"/>
      <c r="CZ1104" s="4"/>
      <c r="DA1104" s="4"/>
      <c r="DB1104" s="4"/>
      <c r="DC1104" s="4"/>
      <c r="DD1104" s="4"/>
      <c r="DE1104" s="4"/>
      <c r="DF1104" s="4"/>
      <c r="DG1104" s="4"/>
      <c r="DH1104" s="4"/>
      <c r="DI1104" s="4"/>
      <c r="DJ1104" s="4"/>
      <c r="DK1104" s="4"/>
      <c r="DL1104" s="4"/>
      <c r="DM1104" s="4"/>
      <c r="DN1104" s="4"/>
      <c r="DO1104" s="4"/>
      <c r="DP1104" s="4"/>
      <c r="DQ1104" s="4"/>
      <c r="DR1104" s="4"/>
      <c r="DS1104" s="4"/>
      <c r="DT1104" s="4"/>
      <c r="DU1104" s="4"/>
      <c r="DV1104" s="4"/>
      <c r="DW1104" s="4"/>
      <c r="DX1104" s="4"/>
      <c r="DY1104" s="4"/>
      <c r="DZ1104" s="4"/>
      <c r="EA1104" s="4"/>
      <c r="EB1104" s="4"/>
      <c r="EC1104" s="4"/>
      <c r="ED1104" s="4"/>
      <c r="EE1104" s="4"/>
      <c r="EF1104" s="4"/>
      <c r="EG1104" s="4"/>
      <c r="EH1104" s="4"/>
      <c r="EI1104" s="4"/>
      <c r="EJ1104" s="4"/>
      <c r="EK1104" s="4"/>
      <c r="EL1104" s="4"/>
      <c r="EM1104" s="4"/>
      <c r="EN1104" s="4"/>
      <c r="EO1104" s="4"/>
      <c r="EP1104" s="4"/>
      <c r="EQ1104" s="4"/>
      <c r="ER1104" s="4"/>
      <c r="ES1104" s="4"/>
      <c r="ET1104" s="4"/>
      <c r="EU1104" s="4"/>
      <c r="EV1104" s="4"/>
      <c r="EW1104" s="4"/>
      <c r="EX1104" s="4"/>
      <c r="EY1104" s="4"/>
      <c r="EZ1104" s="4"/>
      <c r="FA1104" s="4"/>
      <c r="FB1104" s="4"/>
      <c r="FC1104" s="4"/>
      <c r="FD1104" s="4"/>
      <c r="FE1104" s="4"/>
      <c r="FF1104" s="4"/>
      <c r="FG1104" s="4"/>
      <c r="FH1104" s="4"/>
      <c r="FI1104" s="4"/>
      <c r="FJ1104" s="4"/>
      <c r="FK1104" s="4"/>
      <c r="FL1104" s="4"/>
      <c r="FM1104" s="4"/>
      <c r="FN1104" s="4"/>
      <c r="FO1104" s="4"/>
      <c r="FP1104" s="4"/>
      <c r="FQ1104" s="4"/>
      <c r="FR1104" s="4"/>
      <c r="FS1104" s="4"/>
      <c r="FT1104" s="4"/>
      <c r="FU1104" s="4"/>
      <c r="FV1104" s="4"/>
      <c r="FW1104" s="4"/>
      <c r="FX1104" s="4"/>
      <c r="FY1104" s="4"/>
      <c r="FZ1104" s="4"/>
      <c r="GA1104" s="4"/>
      <c r="GB1104" s="4"/>
      <c r="GC1104" s="4"/>
      <c r="GD1104" s="4"/>
      <c r="GE1104" s="4"/>
      <c r="GF1104" s="4"/>
      <c r="GG1104" s="4"/>
      <c r="GH1104" s="4"/>
      <c r="GI1104" s="4"/>
      <c r="GJ1104" s="4"/>
      <c r="GK1104" s="4"/>
      <c r="GL1104" s="4"/>
      <c r="GM1104" s="4"/>
      <c r="GN1104" s="4"/>
      <c r="GO1104" s="4"/>
      <c r="GP1104" s="4"/>
      <c r="GQ1104" s="4"/>
      <c r="GR1104" s="4"/>
      <c r="GS1104" s="4"/>
      <c r="GT1104" s="4"/>
      <c r="GU1104" s="4"/>
      <c r="GV1104" s="4"/>
      <c r="GW1104" s="4"/>
      <c r="GX1104" s="4"/>
      <c r="GY1104" s="4"/>
      <c r="GZ1104" s="4"/>
      <c r="HA1104" s="4"/>
      <c r="HB1104" s="4"/>
      <c r="HC1104" s="4"/>
      <c r="HD1104" s="4"/>
      <c r="HE1104" s="4"/>
      <c r="HF1104" s="4"/>
      <c r="HG1104" s="4"/>
      <c r="HH1104" s="4"/>
      <c r="HI1104" s="4"/>
      <c r="HJ1104" s="4"/>
      <c r="HK1104" s="4"/>
      <c r="HL1104" s="4"/>
      <c r="HM1104" s="4"/>
      <c r="HN1104" s="4"/>
      <c r="HO1104" s="4"/>
      <c r="HP1104" s="4"/>
      <c r="HQ1104" s="4"/>
      <c r="HR1104" s="4"/>
      <c r="HS1104" s="4"/>
      <c r="HT1104" s="4"/>
      <c r="HU1104" s="4"/>
      <c r="HV1104" s="4"/>
      <c r="HW1104" s="4"/>
      <c r="HX1104" s="4"/>
      <c r="HY1104" s="4"/>
      <c r="HZ1104" s="4"/>
      <c r="IA1104" s="4"/>
      <c r="IB1104" s="4"/>
      <c r="IC1104" s="4"/>
      <c r="ID1104" s="4"/>
      <c r="IE1104" s="4"/>
      <c r="IF1104" s="4"/>
      <c r="IG1104" s="4"/>
      <c r="IH1104" s="4"/>
      <c r="II1104" s="4"/>
      <c r="IJ1104" s="4"/>
      <c r="IK1104" s="4"/>
      <c r="IL1104" s="4"/>
      <c r="IM1104" s="4"/>
      <c r="IN1104" s="4"/>
      <c r="IO1104" s="4"/>
      <c r="IP1104" s="4"/>
      <c r="IQ1104" s="4"/>
      <c r="IR1104" s="4"/>
      <c r="IS1104" s="4"/>
      <c r="IT1104" s="4"/>
      <c r="IU1104" s="4"/>
      <c r="IV1104" s="4"/>
      <c r="IW1104" s="4"/>
      <c r="IX1104" s="4"/>
      <c r="IY1104" s="4"/>
      <c r="IZ1104" s="4"/>
      <c r="JA1104" s="4"/>
      <c r="JB1104" s="4"/>
      <c r="JC1104" s="4"/>
      <c r="JD1104" s="4"/>
      <c r="JE1104" s="4"/>
      <c r="JF1104" s="4"/>
      <c r="JG1104" s="4"/>
      <c r="JH1104" s="4"/>
      <c r="JI1104" s="4"/>
      <c r="JJ1104" s="4"/>
      <c r="JK1104" s="4"/>
      <c r="JL1104" s="4"/>
      <c r="JM1104" s="4"/>
      <c r="JN1104" s="4"/>
      <c r="JO1104" s="4"/>
      <c r="JP1104" s="4"/>
      <c r="JQ1104" s="4"/>
      <c r="JR1104" s="4"/>
      <c r="JS1104" s="4"/>
      <c r="JT1104" s="4"/>
      <c r="JU1104" s="4"/>
      <c r="JV1104" s="4"/>
      <c r="JW1104" s="4"/>
    </row>
    <row r="1105" spans="1:283" x14ac:dyDescent="0.2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  <c r="CT1105" s="4"/>
      <c r="CU1105" s="4"/>
      <c r="CV1105" s="4"/>
      <c r="CW1105" s="4"/>
      <c r="CX1105" s="4"/>
      <c r="CY1105" s="4"/>
      <c r="CZ1105" s="4"/>
      <c r="DA1105" s="4"/>
      <c r="DB1105" s="4"/>
      <c r="DC1105" s="4"/>
      <c r="DD1105" s="4"/>
      <c r="DE1105" s="4"/>
      <c r="DF1105" s="4"/>
      <c r="DG1105" s="4"/>
      <c r="DH1105" s="4"/>
      <c r="DI1105" s="4"/>
      <c r="DJ1105" s="4"/>
      <c r="DK1105" s="4"/>
      <c r="DL1105" s="4"/>
      <c r="DM1105" s="4"/>
      <c r="DN1105" s="4"/>
      <c r="DO1105" s="4"/>
      <c r="DP1105" s="4"/>
      <c r="DQ1105" s="4"/>
      <c r="DR1105" s="4"/>
      <c r="DS1105" s="4"/>
      <c r="DT1105" s="4"/>
      <c r="DU1105" s="4"/>
      <c r="DV1105" s="4"/>
      <c r="DW1105" s="4"/>
      <c r="DX1105" s="4"/>
      <c r="DY1105" s="4"/>
      <c r="DZ1105" s="4"/>
      <c r="EA1105" s="4"/>
      <c r="EB1105" s="4"/>
      <c r="EC1105" s="4"/>
      <c r="ED1105" s="4"/>
      <c r="EE1105" s="4"/>
      <c r="EF1105" s="4"/>
      <c r="EG1105" s="4"/>
      <c r="EH1105" s="4"/>
      <c r="EI1105" s="4"/>
      <c r="EJ1105" s="4"/>
      <c r="EK1105" s="4"/>
      <c r="EL1105" s="4"/>
      <c r="EM1105" s="4"/>
      <c r="EN1105" s="4"/>
      <c r="EO1105" s="4"/>
      <c r="EP1105" s="4"/>
      <c r="EQ1105" s="4"/>
      <c r="ER1105" s="4"/>
      <c r="ES1105" s="4"/>
      <c r="ET1105" s="4"/>
      <c r="EU1105" s="4"/>
      <c r="EV1105" s="4"/>
      <c r="EW1105" s="4"/>
      <c r="EX1105" s="4"/>
      <c r="EY1105" s="4"/>
      <c r="EZ1105" s="4"/>
      <c r="FA1105" s="4"/>
      <c r="FB1105" s="4"/>
      <c r="FC1105" s="4"/>
      <c r="FD1105" s="4"/>
      <c r="FE1105" s="4"/>
      <c r="FF1105" s="4"/>
      <c r="FG1105" s="4"/>
      <c r="FH1105" s="4"/>
      <c r="FI1105" s="4"/>
      <c r="FJ1105" s="4"/>
      <c r="FK1105" s="4"/>
      <c r="FL1105" s="4"/>
      <c r="FM1105" s="4"/>
      <c r="FN1105" s="4"/>
      <c r="FO1105" s="4"/>
      <c r="FP1105" s="4"/>
      <c r="FQ1105" s="4"/>
      <c r="FR1105" s="4"/>
      <c r="FS1105" s="4"/>
      <c r="FT1105" s="4"/>
      <c r="FU1105" s="4"/>
      <c r="FV1105" s="4"/>
      <c r="FW1105" s="4"/>
      <c r="FX1105" s="4"/>
      <c r="FY1105" s="4"/>
      <c r="FZ1105" s="4"/>
      <c r="GA1105" s="4"/>
      <c r="GB1105" s="4"/>
      <c r="GC1105" s="4"/>
      <c r="GD1105" s="4"/>
      <c r="GE1105" s="4"/>
      <c r="GF1105" s="4"/>
      <c r="GG1105" s="4"/>
      <c r="GH1105" s="4"/>
      <c r="GI1105" s="4"/>
      <c r="GJ1105" s="4"/>
      <c r="GK1105" s="4"/>
      <c r="GL1105" s="4"/>
      <c r="GM1105" s="4"/>
      <c r="GN1105" s="4"/>
      <c r="GO1105" s="4"/>
      <c r="GP1105" s="4"/>
      <c r="GQ1105" s="4"/>
      <c r="GR1105" s="4"/>
      <c r="GS1105" s="4"/>
      <c r="GT1105" s="4"/>
      <c r="GU1105" s="4"/>
      <c r="GV1105" s="4"/>
      <c r="GW1105" s="4"/>
      <c r="GX1105" s="4"/>
      <c r="GY1105" s="4"/>
      <c r="GZ1105" s="4"/>
      <c r="HA1105" s="4"/>
      <c r="HB1105" s="4"/>
      <c r="HC1105" s="4"/>
      <c r="HD1105" s="4"/>
      <c r="HE1105" s="4"/>
      <c r="HF1105" s="4"/>
      <c r="HG1105" s="4"/>
      <c r="HH1105" s="4"/>
      <c r="HI1105" s="4"/>
      <c r="HJ1105" s="4"/>
      <c r="HK1105" s="4"/>
      <c r="HL1105" s="4"/>
      <c r="HM1105" s="4"/>
      <c r="HN1105" s="4"/>
      <c r="HO1105" s="4"/>
      <c r="HP1105" s="4"/>
      <c r="HQ1105" s="4"/>
      <c r="HR1105" s="4"/>
      <c r="HS1105" s="4"/>
      <c r="HT1105" s="4"/>
      <c r="HU1105" s="4"/>
      <c r="HV1105" s="4"/>
      <c r="HW1105" s="4"/>
      <c r="HX1105" s="4"/>
      <c r="HY1105" s="4"/>
      <c r="HZ1105" s="4"/>
      <c r="IA1105" s="4"/>
      <c r="IB1105" s="4"/>
      <c r="IC1105" s="4"/>
      <c r="ID1105" s="4"/>
      <c r="IE1105" s="4"/>
      <c r="IF1105" s="4"/>
      <c r="IG1105" s="4"/>
      <c r="IH1105" s="4"/>
      <c r="II1105" s="4"/>
      <c r="IJ1105" s="4"/>
      <c r="IK1105" s="4"/>
      <c r="IL1105" s="4"/>
      <c r="IM1105" s="4"/>
      <c r="IN1105" s="4"/>
      <c r="IO1105" s="4"/>
      <c r="IP1105" s="4"/>
      <c r="IQ1105" s="4"/>
      <c r="IR1105" s="4"/>
      <c r="IS1105" s="4"/>
      <c r="IT1105" s="4"/>
      <c r="IU1105" s="4"/>
      <c r="IV1105" s="4"/>
      <c r="IW1105" s="4"/>
      <c r="IX1105" s="4"/>
      <c r="IY1105" s="4"/>
      <c r="IZ1105" s="4"/>
      <c r="JA1105" s="4"/>
      <c r="JB1105" s="4"/>
      <c r="JC1105" s="4"/>
      <c r="JD1105" s="4"/>
      <c r="JE1105" s="4"/>
      <c r="JF1105" s="4"/>
      <c r="JG1105" s="4"/>
      <c r="JH1105" s="4"/>
      <c r="JI1105" s="4"/>
      <c r="JJ1105" s="4"/>
      <c r="JK1105" s="4"/>
      <c r="JL1105" s="4"/>
      <c r="JM1105" s="4"/>
      <c r="JN1105" s="4"/>
      <c r="JO1105" s="4"/>
      <c r="JP1105" s="4"/>
      <c r="JQ1105" s="4"/>
      <c r="JR1105" s="4"/>
      <c r="JS1105" s="4"/>
      <c r="JT1105" s="4"/>
      <c r="JU1105" s="4"/>
      <c r="JV1105" s="4"/>
      <c r="JW1105" s="4"/>
    </row>
  </sheetData>
  <mergeCells count="1">
    <mergeCell ref="A28:V31"/>
  </mergeCells>
  <phoneticPr fontId="15" type="noConversion"/>
  <hyperlinks>
    <hyperlink ref="A28" r:id="rId1" xr:uid="{00000000-0004-0000-0000-000000000000}"/>
    <hyperlink ref="B28" r:id="rId2" display="Create an Agile Project Plan in Smartsheet" xr:uid="{00000000-0004-0000-0000-000001000000}"/>
    <hyperlink ref="C28" r:id="rId3" display="Create an Agile Project Plan in Smartsheet" xr:uid="{00000000-0004-0000-0000-000002000000}"/>
    <hyperlink ref="D28" r:id="rId4" display="Create an Agile Project Plan in Smartsheet" xr:uid="{00000000-0004-0000-0000-000003000000}"/>
    <hyperlink ref="E28" r:id="rId5" display="Create an Agile Project Plan in Smartsheet" xr:uid="{00000000-0004-0000-0000-000004000000}"/>
    <hyperlink ref="F28" r:id="rId6" display="Create an Agile Project Plan in Smartsheet" xr:uid="{00000000-0004-0000-0000-000005000000}"/>
    <hyperlink ref="G28" r:id="rId7" display="Create an Agile Project Plan in Smartsheet" xr:uid="{00000000-0004-0000-0000-000006000000}"/>
    <hyperlink ref="H28" r:id="rId8" display="Create an Agile Project Plan in Smartsheet" xr:uid="{00000000-0004-0000-0000-000007000000}"/>
    <hyperlink ref="I28" r:id="rId9" display="Create an Agile Project Plan in Smartsheet" xr:uid="{00000000-0004-0000-0000-000008000000}"/>
    <hyperlink ref="J28" r:id="rId10" display="Create an Agile Project Plan in Smartsheet" xr:uid="{00000000-0004-0000-0000-000009000000}"/>
    <hyperlink ref="K28" r:id="rId11" display="Create an Agile Project Plan in Smartsheet" xr:uid="{00000000-0004-0000-0000-00000A000000}"/>
    <hyperlink ref="L28" r:id="rId12" display="Create an Agile Project Plan in Smartsheet" xr:uid="{00000000-0004-0000-0000-00000B000000}"/>
    <hyperlink ref="M28" r:id="rId13" display="Create an Agile Project Plan in Smartsheet" xr:uid="{00000000-0004-0000-0000-00000C000000}"/>
    <hyperlink ref="N28" r:id="rId14" display="Create an Agile Project Plan in Smartsheet" xr:uid="{00000000-0004-0000-0000-00000D000000}"/>
    <hyperlink ref="O28" r:id="rId15" display="Create an Agile Project Plan in Smartsheet" xr:uid="{00000000-0004-0000-0000-00000E000000}"/>
    <hyperlink ref="P28" r:id="rId16" display="Create an Agile Project Plan in Smartsheet" xr:uid="{00000000-0004-0000-0000-00000F000000}"/>
    <hyperlink ref="Q28" r:id="rId17" display="Create an Agile Project Plan in Smartsheet" xr:uid="{00000000-0004-0000-0000-000010000000}"/>
    <hyperlink ref="R28" r:id="rId18" display="Create an Agile Project Plan in Smartsheet" xr:uid="{00000000-0004-0000-0000-000011000000}"/>
    <hyperlink ref="S28" r:id="rId19" display="Create an Agile Project Plan in Smartsheet" xr:uid="{00000000-0004-0000-0000-000012000000}"/>
    <hyperlink ref="T28" r:id="rId20" display="Create an Agile Project Plan in Smartsheet" xr:uid="{00000000-0004-0000-0000-000013000000}"/>
    <hyperlink ref="U28" r:id="rId21" display="Create an Agile Project Plan in Smartsheet" xr:uid="{00000000-0004-0000-0000-000014000000}"/>
    <hyperlink ref="V28" r:id="rId22" display="Create an Agile Project Plan in Smartsheet" xr:uid="{00000000-0004-0000-0000-000015000000}"/>
    <hyperlink ref="A29" r:id="rId23" display="Create an Agile Project Plan in Smartsheet" xr:uid="{00000000-0004-0000-0000-000016000000}"/>
    <hyperlink ref="B29" r:id="rId24" display="Create an Agile Project Plan in Smartsheet" xr:uid="{00000000-0004-0000-0000-000017000000}"/>
    <hyperlink ref="C29" r:id="rId25" display="Create an Agile Project Plan in Smartsheet" xr:uid="{00000000-0004-0000-0000-000018000000}"/>
    <hyperlink ref="D29" r:id="rId26" display="Create an Agile Project Plan in Smartsheet" xr:uid="{00000000-0004-0000-0000-000019000000}"/>
    <hyperlink ref="E29" r:id="rId27" display="Create an Agile Project Plan in Smartsheet" xr:uid="{00000000-0004-0000-0000-00001A000000}"/>
    <hyperlink ref="F29" r:id="rId28" display="Create an Agile Project Plan in Smartsheet" xr:uid="{00000000-0004-0000-0000-00001B000000}"/>
    <hyperlink ref="G29" r:id="rId29" display="Create an Agile Project Plan in Smartsheet" xr:uid="{00000000-0004-0000-0000-00001C000000}"/>
    <hyperlink ref="H29" r:id="rId30" display="Create an Agile Project Plan in Smartsheet" xr:uid="{00000000-0004-0000-0000-00001D000000}"/>
    <hyperlink ref="I29" r:id="rId31" display="Create an Agile Project Plan in Smartsheet" xr:uid="{00000000-0004-0000-0000-00001E000000}"/>
    <hyperlink ref="J29" r:id="rId32" display="Create an Agile Project Plan in Smartsheet" xr:uid="{00000000-0004-0000-0000-00001F000000}"/>
    <hyperlink ref="K29" r:id="rId33" display="Create an Agile Project Plan in Smartsheet" xr:uid="{00000000-0004-0000-0000-000020000000}"/>
    <hyperlink ref="L29" r:id="rId34" display="Create an Agile Project Plan in Smartsheet" xr:uid="{00000000-0004-0000-0000-000021000000}"/>
    <hyperlink ref="M29" r:id="rId35" display="Create an Agile Project Plan in Smartsheet" xr:uid="{00000000-0004-0000-0000-000022000000}"/>
    <hyperlink ref="N29" r:id="rId36" display="Create an Agile Project Plan in Smartsheet" xr:uid="{00000000-0004-0000-0000-000023000000}"/>
    <hyperlink ref="O29" r:id="rId37" display="Create an Agile Project Plan in Smartsheet" xr:uid="{00000000-0004-0000-0000-000024000000}"/>
    <hyperlink ref="P29" r:id="rId38" display="Create an Agile Project Plan in Smartsheet" xr:uid="{00000000-0004-0000-0000-000025000000}"/>
    <hyperlink ref="Q29" r:id="rId39" display="Create an Agile Project Plan in Smartsheet" xr:uid="{00000000-0004-0000-0000-000026000000}"/>
    <hyperlink ref="R29" r:id="rId40" display="Create an Agile Project Plan in Smartsheet" xr:uid="{00000000-0004-0000-0000-000027000000}"/>
    <hyperlink ref="S29" r:id="rId41" display="Create an Agile Project Plan in Smartsheet" xr:uid="{00000000-0004-0000-0000-000028000000}"/>
    <hyperlink ref="T29" r:id="rId42" display="Create an Agile Project Plan in Smartsheet" xr:uid="{00000000-0004-0000-0000-000029000000}"/>
    <hyperlink ref="U29" r:id="rId43" display="Create an Agile Project Plan in Smartsheet" xr:uid="{00000000-0004-0000-0000-00002A000000}"/>
    <hyperlink ref="V29" r:id="rId44" display="Create an Agile Project Plan in Smartsheet" xr:uid="{00000000-0004-0000-0000-00002B000000}"/>
    <hyperlink ref="A30" r:id="rId45" display="Create an Agile Project Plan in Smartsheet" xr:uid="{00000000-0004-0000-0000-00002C000000}"/>
    <hyperlink ref="B30" r:id="rId46" display="Create an Agile Project Plan in Smartsheet" xr:uid="{00000000-0004-0000-0000-00002D000000}"/>
    <hyperlink ref="C30" r:id="rId47" display="Create an Agile Project Plan in Smartsheet" xr:uid="{00000000-0004-0000-0000-00002E000000}"/>
    <hyperlink ref="D30" r:id="rId48" display="Create an Agile Project Plan in Smartsheet" xr:uid="{00000000-0004-0000-0000-00002F000000}"/>
    <hyperlink ref="E30" r:id="rId49" display="Create an Agile Project Plan in Smartsheet" xr:uid="{00000000-0004-0000-0000-000030000000}"/>
    <hyperlink ref="F30" r:id="rId50" display="Create an Agile Project Plan in Smartsheet" xr:uid="{00000000-0004-0000-0000-000031000000}"/>
    <hyperlink ref="G30" r:id="rId51" display="Create an Agile Project Plan in Smartsheet" xr:uid="{00000000-0004-0000-0000-000032000000}"/>
    <hyperlink ref="H30" r:id="rId52" display="Create an Agile Project Plan in Smartsheet" xr:uid="{00000000-0004-0000-0000-000033000000}"/>
    <hyperlink ref="I30" r:id="rId53" display="Create an Agile Project Plan in Smartsheet" xr:uid="{00000000-0004-0000-0000-000034000000}"/>
    <hyperlink ref="J30" r:id="rId54" display="Create an Agile Project Plan in Smartsheet" xr:uid="{00000000-0004-0000-0000-000035000000}"/>
    <hyperlink ref="K30" r:id="rId55" display="Create an Agile Project Plan in Smartsheet" xr:uid="{00000000-0004-0000-0000-000036000000}"/>
    <hyperlink ref="L30" r:id="rId56" display="Create an Agile Project Plan in Smartsheet" xr:uid="{00000000-0004-0000-0000-000037000000}"/>
    <hyperlink ref="M30" r:id="rId57" display="Create an Agile Project Plan in Smartsheet" xr:uid="{00000000-0004-0000-0000-000038000000}"/>
    <hyperlink ref="N30" r:id="rId58" display="Create an Agile Project Plan in Smartsheet" xr:uid="{00000000-0004-0000-0000-000039000000}"/>
    <hyperlink ref="O30" r:id="rId59" display="Create an Agile Project Plan in Smartsheet" xr:uid="{00000000-0004-0000-0000-00003A000000}"/>
    <hyperlink ref="P30" r:id="rId60" display="Create an Agile Project Plan in Smartsheet" xr:uid="{00000000-0004-0000-0000-00003B000000}"/>
    <hyperlink ref="Q30" r:id="rId61" display="Create an Agile Project Plan in Smartsheet" xr:uid="{00000000-0004-0000-0000-00003C000000}"/>
    <hyperlink ref="R30" r:id="rId62" display="Create an Agile Project Plan in Smartsheet" xr:uid="{00000000-0004-0000-0000-00003D000000}"/>
    <hyperlink ref="S30" r:id="rId63" display="Create an Agile Project Plan in Smartsheet" xr:uid="{00000000-0004-0000-0000-00003E000000}"/>
    <hyperlink ref="T30" r:id="rId64" display="Create an Agile Project Plan in Smartsheet" xr:uid="{00000000-0004-0000-0000-00003F000000}"/>
    <hyperlink ref="U30" r:id="rId65" display="Create an Agile Project Plan in Smartsheet" xr:uid="{00000000-0004-0000-0000-000040000000}"/>
    <hyperlink ref="V30" r:id="rId66" display="Create an Agile Project Plan in Smartsheet" xr:uid="{00000000-0004-0000-0000-000041000000}"/>
    <hyperlink ref="A31" r:id="rId67" display="Create an Agile Project Plan in Smartsheet" xr:uid="{00000000-0004-0000-0000-000042000000}"/>
    <hyperlink ref="B31" r:id="rId68" display="Create an Agile Project Plan in Smartsheet" xr:uid="{00000000-0004-0000-0000-000043000000}"/>
    <hyperlink ref="C31" r:id="rId69" display="Create an Agile Project Plan in Smartsheet" xr:uid="{00000000-0004-0000-0000-000044000000}"/>
    <hyperlink ref="D31" r:id="rId70" display="Create an Agile Project Plan in Smartsheet" xr:uid="{00000000-0004-0000-0000-000045000000}"/>
    <hyperlink ref="E31" r:id="rId71" display="Create an Agile Project Plan in Smartsheet" xr:uid="{00000000-0004-0000-0000-000046000000}"/>
    <hyperlink ref="F31" r:id="rId72" display="Create an Agile Project Plan in Smartsheet" xr:uid="{00000000-0004-0000-0000-000047000000}"/>
    <hyperlink ref="G31" r:id="rId73" display="Create an Agile Project Plan in Smartsheet" xr:uid="{00000000-0004-0000-0000-000048000000}"/>
    <hyperlink ref="H31" r:id="rId74" display="Create an Agile Project Plan in Smartsheet" xr:uid="{00000000-0004-0000-0000-000049000000}"/>
    <hyperlink ref="I31" r:id="rId75" display="Create an Agile Project Plan in Smartsheet" xr:uid="{00000000-0004-0000-0000-00004A000000}"/>
    <hyperlink ref="J31" r:id="rId76" display="Create an Agile Project Plan in Smartsheet" xr:uid="{00000000-0004-0000-0000-00004B000000}"/>
    <hyperlink ref="K31" r:id="rId77" display="Create an Agile Project Plan in Smartsheet" xr:uid="{00000000-0004-0000-0000-00004C000000}"/>
    <hyperlink ref="L31" r:id="rId78" display="Create an Agile Project Plan in Smartsheet" xr:uid="{00000000-0004-0000-0000-00004D000000}"/>
    <hyperlink ref="M31" r:id="rId79" display="Create an Agile Project Plan in Smartsheet" xr:uid="{00000000-0004-0000-0000-00004E000000}"/>
    <hyperlink ref="N31" r:id="rId80" display="Create an Agile Project Plan in Smartsheet" xr:uid="{00000000-0004-0000-0000-00004F000000}"/>
    <hyperlink ref="O31" r:id="rId81" display="Create an Agile Project Plan in Smartsheet" xr:uid="{00000000-0004-0000-0000-000050000000}"/>
    <hyperlink ref="P31" r:id="rId82" display="Create an Agile Project Plan in Smartsheet" xr:uid="{00000000-0004-0000-0000-000051000000}"/>
    <hyperlink ref="Q31" r:id="rId83" display="Create an Agile Project Plan in Smartsheet" xr:uid="{00000000-0004-0000-0000-000052000000}"/>
    <hyperlink ref="R31" r:id="rId84" display="Create an Agile Project Plan in Smartsheet" xr:uid="{00000000-0004-0000-0000-000053000000}"/>
    <hyperlink ref="S31" r:id="rId85" display="Create an Agile Project Plan in Smartsheet" xr:uid="{00000000-0004-0000-0000-000054000000}"/>
    <hyperlink ref="T31" r:id="rId86" display="Create an Agile Project Plan in Smartsheet" xr:uid="{00000000-0004-0000-0000-000055000000}"/>
    <hyperlink ref="U31" r:id="rId87" display="Create an Agile Project Plan in Smartsheet" xr:uid="{00000000-0004-0000-0000-000056000000}"/>
    <hyperlink ref="V31" r:id="rId88" display="Create an Agile Project Plan in Smartsheet" xr:uid="{00000000-0004-0000-0000-000057000000}"/>
  </hyperlink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8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opLeftCell="D2" zoomScaleNormal="100" workbookViewId="0">
      <selection activeCell="E13" sqref="E13"/>
    </sheetView>
  </sheetViews>
  <sheetFormatPr defaultColWidth="11.25" defaultRowHeight="16.5" x14ac:dyDescent="0.25"/>
  <cols>
    <col min="1" max="1" width="20.25" customWidth="1"/>
    <col min="2" max="2" width="14.25" bestFit="1" customWidth="1"/>
    <col min="3" max="3" width="20" bestFit="1" customWidth="1"/>
    <col min="4" max="4" width="86.625" bestFit="1" customWidth="1"/>
    <col min="5" max="5" width="97.125" bestFit="1" customWidth="1"/>
    <col min="6" max="6" width="44.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25.5" x14ac:dyDescent="0.4">
      <c r="A2" s="5" t="s">
        <v>4</v>
      </c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30" customHeight="1" x14ac:dyDescent="0.25">
      <c r="A5" s="2" t="s">
        <v>99</v>
      </c>
      <c r="B5" s="2" t="s">
        <v>2</v>
      </c>
      <c r="C5" s="3" t="s">
        <v>0</v>
      </c>
      <c r="D5" s="3" t="s">
        <v>3</v>
      </c>
      <c r="E5" s="2" t="s">
        <v>1</v>
      </c>
      <c r="F5" s="4"/>
      <c r="G5" s="4"/>
      <c r="H5" s="4"/>
      <c r="I5" s="4"/>
      <c r="J5" s="4"/>
      <c r="K5" s="4"/>
      <c r="L5" s="4"/>
      <c r="M5" s="4"/>
    </row>
    <row r="6" spans="1:13" x14ac:dyDescent="0.25">
      <c r="A6" s="1">
        <v>1</v>
      </c>
      <c r="B6" s="1">
        <v>1</v>
      </c>
      <c r="C6" s="1" t="s">
        <v>103</v>
      </c>
      <c r="D6" s="66" t="s">
        <v>194</v>
      </c>
      <c r="E6" s="1" t="s">
        <v>180</v>
      </c>
      <c r="F6" s="4"/>
      <c r="G6" s="4"/>
      <c r="H6" s="4"/>
      <c r="I6" s="4"/>
      <c r="J6" s="4"/>
      <c r="K6" s="4"/>
      <c r="L6" s="4"/>
      <c r="M6" s="4"/>
    </row>
    <row r="7" spans="1:13" ht="22.15" customHeight="1" x14ac:dyDescent="0.25">
      <c r="A7" s="1">
        <v>1</v>
      </c>
      <c r="B7" s="1">
        <v>2</v>
      </c>
      <c r="C7" s="1" t="s">
        <v>103</v>
      </c>
      <c r="D7" s="1" t="s">
        <v>175</v>
      </c>
      <c r="E7" s="1" t="s">
        <v>181</v>
      </c>
      <c r="F7" s="4"/>
      <c r="G7" s="4"/>
      <c r="H7" s="4"/>
      <c r="I7" s="4"/>
      <c r="J7" s="4"/>
      <c r="K7" s="4"/>
      <c r="L7" s="4"/>
      <c r="M7" s="4"/>
    </row>
    <row r="8" spans="1:13" ht="22.15" customHeight="1" x14ac:dyDescent="0.25">
      <c r="A8" s="1">
        <v>2</v>
      </c>
      <c r="B8" s="1">
        <v>3</v>
      </c>
      <c r="C8" s="1" t="s">
        <v>176</v>
      </c>
      <c r="D8" s="1" t="s">
        <v>177</v>
      </c>
      <c r="E8" s="1" t="s">
        <v>182</v>
      </c>
      <c r="F8" s="4"/>
      <c r="G8" s="4"/>
      <c r="H8" s="4"/>
      <c r="I8" s="4"/>
      <c r="J8" s="4"/>
      <c r="K8" s="4"/>
      <c r="L8" s="4"/>
      <c r="M8" s="4"/>
    </row>
    <row r="9" spans="1:13" ht="22.15" customHeight="1" x14ac:dyDescent="0.25">
      <c r="A9" s="1">
        <v>2</v>
      </c>
      <c r="B9" s="1">
        <v>4</v>
      </c>
      <c r="C9" s="1" t="s">
        <v>178</v>
      </c>
      <c r="D9" s="1" t="s">
        <v>179</v>
      </c>
      <c r="E9" s="1" t="s">
        <v>185</v>
      </c>
      <c r="F9" s="4"/>
      <c r="G9" s="4"/>
      <c r="H9" s="4"/>
      <c r="I9" s="4"/>
      <c r="J9" s="4"/>
      <c r="K9" s="4"/>
      <c r="L9" s="4"/>
      <c r="M9" s="4"/>
    </row>
    <row r="10" spans="1:13" ht="22.15" customHeight="1" x14ac:dyDescent="0.25">
      <c r="A10" s="1">
        <v>2</v>
      </c>
      <c r="B10" s="1">
        <v>5</v>
      </c>
      <c r="C10" s="1" t="s">
        <v>103</v>
      </c>
      <c r="D10" s="1" t="s">
        <v>186</v>
      </c>
      <c r="E10" s="1" t="s">
        <v>183</v>
      </c>
      <c r="F10" s="4"/>
      <c r="G10" s="4"/>
      <c r="H10" s="4"/>
      <c r="I10" s="4"/>
      <c r="J10" s="4"/>
      <c r="K10" s="4"/>
      <c r="L10" s="4"/>
      <c r="M10" s="4"/>
    </row>
    <row r="11" spans="1:13" ht="22.15" customHeight="1" x14ac:dyDescent="0.25">
      <c r="A11" s="1">
        <v>1</v>
      </c>
      <c r="B11" s="1">
        <v>6</v>
      </c>
      <c r="C11" s="1" t="s">
        <v>103</v>
      </c>
      <c r="D11" s="1" t="s">
        <v>193</v>
      </c>
      <c r="E11" s="1" t="s">
        <v>187</v>
      </c>
      <c r="F11" s="4"/>
      <c r="G11" s="4"/>
      <c r="H11" s="4"/>
      <c r="I11" s="4"/>
      <c r="J11" s="4"/>
      <c r="K11" s="4"/>
      <c r="L11" s="4"/>
      <c r="M11" s="4"/>
    </row>
    <row r="12" spans="1:13" ht="22.15" customHeight="1" x14ac:dyDescent="0.25">
      <c r="A12" s="1">
        <v>1</v>
      </c>
      <c r="B12" s="1">
        <v>7</v>
      </c>
      <c r="C12" s="1" t="s">
        <v>103</v>
      </c>
      <c r="D12" s="1" t="s">
        <v>191</v>
      </c>
      <c r="E12" s="1" t="s">
        <v>188</v>
      </c>
      <c r="F12" s="4"/>
      <c r="G12" s="4"/>
      <c r="H12" s="4"/>
      <c r="I12" s="4"/>
      <c r="J12" s="4"/>
      <c r="K12" s="4"/>
      <c r="L12" s="4"/>
      <c r="M12" s="4"/>
    </row>
    <row r="13" spans="1:13" ht="22.15" customHeight="1" x14ac:dyDescent="0.25">
      <c r="A13" s="1">
        <v>3</v>
      </c>
      <c r="B13" s="1">
        <v>8</v>
      </c>
      <c r="C13" s="1" t="s">
        <v>103</v>
      </c>
      <c r="D13" s="1" t="s">
        <v>192</v>
      </c>
      <c r="E13" s="1" t="s">
        <v>195</v>
      </c>
      <c r="F13" s="4"/>
      <c r="G13" s="4"/>
      <c r="H13" s="4"/>
      <c r="I13" s="4"/>
      <c r="J13" s="4"/>
      <c r="K13" s="4"/>
      <c r="L13" s="4"/>
      <c r="M13" s="4"/>
    </row>
    <row r="14" spans="1:13" ht="22.15" customHeight="1" x14ac:dyDescent="0.25">
      <c r="A14" s="1">
        <v>3</v>
      </c>
      <c r="B14" s="1">
        <v>9</v>
      </c>
      <c r="C14" s="1" t="s">
        <v>103</v>
      </c>
      <c r="D14" s="1" t="s">
        <v>189</v>
      </c>
      <c r="E14" s="1" t="s">
        <v>190</v>
      </c>
      <c r="F14" s="4"/>
      <c r="G14" s="4"/>
      <c r="H14" s="4"/>
      <c r="I14" s="4"/>
      <c r="J14" s="4"/>
      <c r="K14" s="4"/>
      <c r="L14" s="4"/>
      <c r="M14" s="4"/>
    </row>
    <row r="15" spans="1:13" ht="22.15" customHeight="1" x14ac:dyDescent="0.25">
      <c r="F15" s="4"/>
      <c r="G15" s="4"/>
      <c r="H15" s="4"/>
      <c r="I15" s="4"/>
      <c r="J15" s="4"/>
      <c r="K15" s="4"/>
      <c r="L15" s="4"/>
      <c r="M15" s="4"/>
    </row>
    <row r="16" spans="1:13" ht="22.15" customHeight="1" x14ac:dyDescent="0.25">
      <c r="F16" s="4"/>
      <c r="G16" s="4"/>
      <c r="H16" s="4"/>
      <c r="I16" s="4"/>
      <c r="J16" s="4"/>
      <c r="K16" s="4"/>
      <c r="L16" s="4"/>
      <c r="M16" s="4"/>
    </row>
    <row r="17" spans="1:13" ht="22.15" customHeight="1" x14ac:dyDescent="0.25">
      <c r="F17" s="4"/>
      <c r="G17" s="4"/>
      <c r="H17" s="4"/>
      <c r="I17" s="4"/>
      <c r="J17" s="4"/>
      <c r="K17" s="4"/>
      <c r="L17" s="4"/>
      <c r="M17" s="4"/>
    </row>
    <row r="18" spans="1:13" ht="22.15" customHeight="1" x14ac:dyDescent="0.25">
      <c r="F18" s="4"/>
      <c r="G18" s="4"/>
      <c r="H18" s="4"/>
      <c r="I18" s="4"/>
      <c r="J18" s="4"/>
      <c r="K18" s="4"/>
      <c r="L18" s="4"/>
      <c r="M18" s="4"/>
    </row>
    <row r="19" spans="1:13" ht="22.15" customHeight="1" x14ac:dyDescent="0.25">
      <c r="F19" s="4"/>
      <c r="G19" s="4"/>
      <c r="H19" s="4"/>
      <c r="I19" s="4"/>
      <c r="J19" s="4"/>
      <c r="K19" s="4"/>
      <c r="L19" s="4"/>
      <c r="M19" s="4"/>
    </row>
    <row r="20" spans="1:13" ht="22.15" customHeight="1" x14ac:dyDescent="0.25">
      <c r="F20" s="4"/>
      <c r="G20" s="4"/>
      <c r="H20" s="4"/>
      <c r="I20" s="4"/>
      <c r="J20" s="4"/>
      <c r="K20" s="4"/>
      <c r="L20" s="4"/>
      <c r="M20" s="4"/>
    </row>
    <row r="21" spans="1:13" ht="22.15" customHeight="1" x14ac:dyDescent="0.25">
      <c r="F21" s="4"/>
      <c r="G21" s="4"/>
      <c r="H21" s="4"/>
      <c r="I21" s="4"/>
      <c r="J21" s="4"/>
      <c r="K21" s="4"/>
      <c r="L21" s="4"/>
      <c r="M21" s="4"/>
    </row>
    <row r="22" spans="1:13" ht="22.15" customHeight="1" x14ac:dyDescent="0.25">
      <c r="F22" s="4"/>
      <c r="G22" s="4"/>
      <c r="H22" s="4"/>
      <c r="I22" s="4"/>
      <c r="J22" s="4"/>
      <c r="K22" s="4"/>
      <c r="L22" s="4"/>
      <c r="M22" s="4"/>
    </row>
    <row r="23" spans="1:13" ht="22.15" customHeight="1" x14ac:dyDescent="0.25">
      <c r="F23" s="4"/>
      <c r="G23" s="4"/>
      <c r="H23" s="4"/>
      <c r="I23" s="4"/>
      <c r="J23" s="4"/>
      <c r="K23" s="4"/>
      <c r="L23" s="4"/>
      <c r="M23" s="4"/>
    </row>
    <row r="24" spans="1:13" ht="22.15" customHeight="1" x14ac:dyDescent="0.25">
      <c r="F24" s="4"/>
      <c r="G24" s="4"/>
      <c r="H24" s="4"/>
      <c r="I24" s="4"/>
      <c r="J24" s="4"/>
      <c r="K24" s="4"/>
      <c r="L24" s="4"/>
      <c r="M24" s="4"/>
    </row>
    <row r="25" spans="1:13" ht="22.15" customHeight="1" x14ac:dyDescent="0.25">
      <c r="F25" s="4"/>
      <c r="G25" s="4"/>
      <c r="H25" s="4"/>
      <c r="I25" s="4"/>
      <c r="J25" s="4"/>
      <c r="K25" s="4"/>
      <c r="L25" s="4"/>
      <c r="M25" s="4"/>
    </row>
    <row r="26" spans="1:13" ht="22.1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22.1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38.25" x14ac:dyDescent="0.25">
      <c r="A28" s="64" t="s">
        <v>5</v>
      </c>
      <c r="B28" s="64"/>
      <c r="C28" s="64"/>
      <c r="D28" s="64"/>
      <c r="E28" s="64"/>
      <c r="F28" s="4"/>
      <c r="G28" s="4"/>
      <c r="H28" s="4"/>
      <c r="I28" s="4"/>
      <c r="J28" s="4"/>
      <c r="K28" s="4"/>
      <c r="L28" s="4"/>
      <c r="M28" s="4"/>
    </row>
    <row r="29" spans="1:13" ht="15.75" customHeight="1" x14ac:dyDescent="0.25">
      <c r="A29" s="64"/>
      <c r="B29" s="64"/>
      <c r="C29" s="64"/>
      <c r="D29" s="64"/>
      <c r="E29" s="64"/>
      <c r="F29" s="64"/>
      <c r="G29" s="4"/>
      <c r="H29" s="4"/>
      <c r="I29" s="4"/>
      <c r="J29" s="4"/>
      <c r="K29" s="4"/>
      <c r="L29" s="4"/>
      <c r="M29" s="4"/>
    </row>
    <row r="30" spans="1:13" ht="15.75" customHeight="1" x14ac:dyDescent="0.25">
      <c r="A30" s="64"/>
      <c r="B30" s="64"/>
      <c r="C30" s="64"/>
      <c r="D30" s="64"/>
      <c r="E30" s="64"/>
      <c r="F30" s="64"/>
      <c r="G30" s="4"/>
      <c r="H30" s="4"/>
      <c r="I30" s="4"/>
      <c r="J30" s="4"/>
      <c r="K30" s="4"/>
      <c r="L30" s="4"/>
      <c r="M30" s="4"/>
    </row>
    <row r="31" spans="1:13" ht="15.75" customHeight="1" x14ac:dyDescent="0.25">
      <c r="A31" s="64"/>
      <c r="B31" s="64"/>
      <c r="C31" s="64"/>
      <c r="D31" s="64"/>
      <c r="E31" s="64"/>
      <c r="F31" s="64"/>
      <c r="G31" s="4"/>
      <c r="H31" s="4"/>
      <c r="I31" s="4"/>
      <c r="J31" s="4"/>
      <c r="K31" s="4"/>
      <c r="L31" s="4"/>
      <c r="M31" s="4"/>
    </row>
    <row r="32" spans="1:13" ht="15.75" customHeight="1" x14ac:dyDescent="0.25">
      <c r="A32" s="64"/>
      <c r="B32" s="64"/>
      <c r="C32" s="64"/>
      <c r="D32" s="64"/>
      <c r="E32" s="64"/>
      <c r="F32" s="64"/>
      <c r="G32" s="4"/>
      <c r="H32" s="4"/>
      <c r="I32" s="4"/>
      <c r="J32" s="4"/>
      <c r="K32" s="4"/>
      <c r="L32" s="4"/>
      <c r="M32" s="4"/>
    </row>
    <row r="33" spans="1:13" ht="15.75" customHeight="1" x14ac:dyDescent="0.25">
      <c r="A33" s="4"/>
      <c r="B33" s="4"/>
      <c r="C33" s="4"/>
      <c r="D33" s="4"/>
      <c r="E33" s="4"/>
      <c r="F33" s="64"/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F72" s="4"/>
      <c r="G72" s="4"/>
      <c r="H72" s="4"/>
      <c r="I72" s="4"/>
      <c r="J72" s="4"/>
      <c r="K72" s="4"/>
      <c r="L72" s="4"/>
      <c r="M72" s="4"/>
    </row>
  </sheetData>
  <phoneticPr fontId="15" type="noConversion"/>
  <hyperlinks>
    <hyperlink ref="A28" r:id="rId1" xr:uid="{00000000-0004-0000-0000-000000000000}"/>
    <hyperlink ref="C28" r:id="rId2" display="Track Agile User Stories in Smartsheet" xr:uid="{00000000-0004-0000-0000-000001000000}"/>
    <hyperlink ref="D28" r:id="rId3" display="Track Agile User Stories in Smartsheet" xr:uid="{00000000-0004-0000-0000-000002000000}"/>
    <hyperlink ref="E28" r:id="rId4" display="Track Agile User Stories in Smartsheet" xr:uid="{00000000-0004-0000-0000-000003000000}"/>
    <hyperlink ref="F29" r:id="rId5" display="Track Agile User Stories in Smartsheet" xr:uid="{00000000-0004-0000-0000-000004000000}"/>
    <hyperlink ref="A29" r:id="rId6" display="Track Agile User Stories in Smartsheet" xr:uid="{00000000-0004-0000-0000-000005000000}"/>
    <hyperlink ref="C29" r:id="rId7" display="Track Agile User Stories in Smartsheet" xr:uid="{00000000-0004-0000-0000-000006000000}"/>
    <hyperlink ref="D29" r:id="rId8" display="Track Agile User Stories in Smartsheet" xr:uid="{00000000-0004-0000-0000-000007000000}"/>
    <hyperlink ref="E29" r:id="rId9" display="Track Agile User Stories in Smartsheet" xr:uid="{00000000-0004-0000-0000-000008000000}"/>
    <hyperlink ref="F30" r:id="rId10" display="Track Agile User Stories in Smartsheet" xr:uid="{00000000-0004-0000-0000-000009000000}"/>
    <hyperlink ref="A30" r:id="rId11" display="Track Agile User Stories in Smartsheet" xr:uid="{00000000-0004-0000-0000-00000A000000}"/>
    <hyperlink ref="C30" r:id="rId12" display="Track Agile User Stories in Smartsheet" xr:uid="{00000000-0004-0000-0000-00000B000000}"/>
    <hyperlink ref="D30" r:id="rId13" display="Track Agile User Stories in Smartsheet" xr:uid="{00000000-0004-0000-0000-00000C000000}"/>
    <hyperlink ref="E30" r:id="rId14" display="Track Agile User Stories in Smartsheet" xr:uid="{00000000-0004-0000-0000-00000D000000}"/>
    <hyperlink ref="F31" r:id="rId15" display="Track Agile User Stories in Smartsheet" xr:uid="{00000000-0004-0000-0000-00000E000000}"/>
    <hyperlink ref="A31" r:id="rId16" display="Track Agile User Stories in Smartsheet" xr:uid="{00000000-0004-0000-0000-00000F000000}"/>
    <hyperlink ref="C31" r:id="rId17" display="Track Agile User Stories in Smartsheet" xr:uid="{00000000-0004-0000-0000-000010000000}"/>
    <hyperlink ref="D31" r:id="rId18" display="Track Agile User Stories in Smartsheet" xr:uid="{00000000-0004-0000-0000-000011000000}"/>
    <hyperlink ref="E31" r:id="rId19" display="Track Agile User Stories in Smartsheet" xr:uid="{00000000-0004-0000-0000-000012000000}"/>
    <hyperlink ref="F32" r:id="rId20" display="Track Agile User Stories in Smartsheet" xr:uid="{00000000-0004-0000-0000-000013000000}"/>
    <hyperlink ref="A32" r:id="rId21" display="Track Agile User Stories in Smartsheet" xr:uid="{00000000-0004-0000-0000-000014000000}"/>
    <hyperlink ref="C32" r:id="rId22" display="Track Agile User Stories in Smartsheet" xr:uid="{00000000-0004-0000-0000-000015000000}"/>
    <hyperlink ref="D32" r:id="rId23" display="Track Agile User Stories in Smartsheet" xr:uid="{00000000-0004-0000-0000-000016000000}"/>
    <hyperlink ref="E32" r:id="rId24" display="Track Agile User Stories in Smartsheet" xr:uid="{00000000-0004-0000-0000-000017000000}"/>
    <hyperlink ref="F33" r:id="rId25" display="Track Agile User Stories in Smartsheet" xr:uid="{00000000-0004-0000-0000-000018000000}"/>
  </hyperlinks>
  <pageMargins left="0.75" right="0.75" top="1" bottom="1" header="0.5" footer="0.5"/>
  <pageSetup paperSize="9" orientation="portrait" r:id="rId26"/>
  <drawing r:id="rId2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9C38-64EA-4FDD-B54E-8ED5775922F8}">
  <dimension ref="A1:AA138"/>
  <sheetViews>
    <sheetView topLeftCell="A3" zoomScale="83" workbookViewId="0">
      <selection activeCell="A5" sqref="A5"/>
    </sheetView>
  </sheetViews>
  <sheetFormatPr defaultColWidth="11.25" defaultRowHeight="16.5" x14ac:dyDescent="0.25"/>
  <cols>
    <col min="1" max="1" width="101.375" bestFit="1" customWidth="1"/>
    <col min="2" max="2" width="11.75" style="6" customWidth="1"/>
    <col min="3" max="3" width="19.25" customWidth="1"/>
    <col min="4" max="4" width="18.75" customWidth="1"/>
    <col min="5" max="5" width="15.5" customWidth="1"/>
    <col min="11" max="11" width="14.75" customWidth="1"/>
  </cols>
  <sheetData>
    <row r="1" spans="1:27" x14ac:dyDescent="0.25">
      <c r="A1" s="4"/>
      <c r="B1" s="7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4"/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5.5" x14ac:dyDescent="0.4">
      <c r="A3" s="5" t="s">
        <v>87</v>
      </c>
      <c r="B3" s="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5.5" x14ac:dyDescent="0.4">
      <c r="A4" s="5" t="s">
        <v>100</v>
      </c>
      <c r="B4" s="7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65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1.15" customHeight="1" x14ac:dyDescent="0.25">
      <c r="A6" s="14" t="s">
        <v>23</v>
      </c>
      <c r="B6" s="14" t="s">
        <v>22</v>
      </c>
      <c r="C6" s="14" t="s">
        <v>21</v>
      </c>
      <c r="D6" s="14" t="s">
        <v>20</v>
      </c>
      <c r="E6" s="14" t="s">
        <v>19</v>
      </c>
      <c r="F6" s="14" t="s">
        <v>18</v>
      </c>
      <c r="G6" s="14" t="s">
        <v>17</v>
      </c>
      <c r="H6" s="14" t="s">
        <v>16</v>
      </c>
      <c r="I6" s="14" t="s">
        <v>15</v>
      </c>
      <c r="J6" s="14" t="s">
        <v>14</v>
      </c>
      <c r="K6" s="14" t="s">
        <v>13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9.5" x14ac:dyDescent="0.3">
      <c r="A7" s="13" t="s">
        <v>12</v>
      </c>
      <c r="B7" s="12">
        <v>10</v>
      </c>
      <c r="C7" s="11" t="s">
        <v>118</v>
      </c>
      <c r="D7" s="11" t="s">
        <v>50</v>
      </c>
      <c r="E7" s="10"/>
      <c r="F7" s="10"/>
      <c r="G7" s="10"/>
      <c r="H7" s="10"/>
      <c r="I7" s="10"/>
      <c r="J7" s="10"/>
      <c r="K7" s="1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9" t="s">
        <v>108</v>
      </c>
      <c r="B8" s="1">
        <v>5</v>
      </c>
      <c r="C8" s="9" t="s">
        <v>118</v>
      </c>
      <c r="D8" s="9" t="s">
        <v>50</v>
      </c>
      <c r="E8" s="1">
        <v>4</v>
      </c>
      <c r="F8" s="1">
        <v>4</v>
      </c>
      <c r="G8" s="1">
        <v>3</v>
      </c>
      <c r="H8" s="1">
        <v>2</v>
      </c>
      <c r="I8" s="1">
        <v>1</v>
      </c>
      <c r="J8" s="1">
        <v>0</v>
      </c>
      <c r="K8" s="1"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9" t="s">
        <v>109</v>
      </c>
      <c r="B9" s="1">
        <v>5</v>
      </c>
      <c r="C9" s="9" t="s">
        <v>118</v>
      </c>
      <c r="D9" s="9" t="s">
        <v>50</v>
      </c>
      <c r="E9" s="1">
        <v>4</v>
      </c>
      <c r="F9" s="1">
        <v>4</v>
      </c>
      <c r="G9" s="1">
        <v>3</v>
      </c>
      <c r="H9" s="1">
        <v>2</v>
      </c>
      <c r="I9" s="1">
        <v>1</v>
      </c>
      <c r="J9" s="1">
        <v>0</v>
      </c>
      <c r="K9" s="1">
        <v>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9.5" x14ac:dyDescent="0.3">
      <c r="A10" s="13" t="s">
        <v>11</v>
      </c>
      <c r="B10" s="12">
        <v>25</v>
      </c>
      <c r="C10" s="11" t="s">
        <v>104</v>
      </c>
      <c r="D10" s="11" t="s">
        <v>138</v>
      </c>
      <c r="E10" s="10"/>
      <c r="F10" s="10"/>
      <c r="G10" s="10"/>
      <c r="H10" s="10"/>
      <c r="I10" s="10"/>
      <c r="J10" s="10"/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9" t="s">
        <v>110</v>
      </c>
      <c r="B11" s="1">
        <v>30</v>
      </c>
      <c r="C11" s="9" t="s">
        <v>104</v>
      </c>
      <c r="D11" s="9" t="s">
        <v>138</v>
      </c>
      <c r="E11" s="1">
        <v>24</v>
      </c>
      <c r="F11" s="1">
        <v>20</v>
      </c>
      <c r="G11" s="1">
        <v>16</v>
      </c>
      <c r="H11" s="1">
        <v>10</v>
      </c>
      <c r="I11" s="1">
        <v>4</v>
      </c>
      <c r="J11" s="1">
        <v>2</v>
      </c>
      <c r="K11" s="1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9.5" x14ac:dyDescent="0.3">
      <c r="A12" s="13" t="s">
        <v>10</v>
      </c>
      <c r="B12" s="12">
        <v>20</v>
      </c>
      <c r="C12" s="11" t="s">
        <v>125</v>
      </c>
      <c r="D12" s="11" t="s">
        <v>50</v>
      </c>
      <c r="E12" s="10"/>
      <c r="F12" s="10"/>
      <c r="G12" s="10"/>
      <c r="H12" s="10"/>
      <c r="I12" s="10"/>
      <c r="J12" s="10"/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9" t="s">
        <v>171</v>
      </c>
      <c r="B13" s="1">
        <v>10</v>
      </c>
      <c r="C13" s="9" t="s">
        <v>125</v>
      </c>
      <c r="D13" s="50" t="s">
        <v>50</v>
      </c>
      <c r="E13" s="1">
        <v>16</v>
      </c>
      <c r="F13" s="1">
        <v>14</v>
      </c>
      <c r="G13" s="1">
        <v>10</v>
      </c>
      <c r="H13" s="1">
        <v>6</v>
      </c>
      <c r="I13" s="1">
        <v>3</v>
      </c>
      <c r="J13" s="1">
        <v>2</v>
      </c>
      <c r="K13" s="1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9.5" x14ac:dyDescent="0.3">
      <c r="A14" s="13" t="s">
        <v>9</v>
      </c>
      <c r="B14" s="12">
        <v>5</v>
      </c>
      <c r="C14" s="11" t="s">
        <v>105</v>
      </c>
      <c r="D14" s="11" t="s">
        <v>50</v>
      </c>
      <c r="E14" s="10"/>
      <c r="F14" s="10"/>
      <c r="G14" s="10"/>
      <c r="H14" s="10"/>
      <c r="I14" s="10"/>
      <c r="J14" s="10"/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9" t="s">
        <v>116</v>
      </c>
      <c r="B15" s="1">
        <v>5</v>
      </c>
      <c r="C15" s="9" t="s">
        <v>105</v>
      </c>
      <c r="D15" s="50" t="s">
        <v>50</v>
      </c>
      <c r="E15" s="1">
        <v>4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9.5" x14ac:dyDescent="0.3">
      <c r="A16" s="13" t="s">
        <v>8</v>
      </c>
      <c r="B16" s="12">
        <v>5</v>
      </c>
      <c r="C16" s="11" t="s">
        <v>105</v>
      </c>
      <c r="D16" s="11" t="s">
        <v>50</v>
      </c>
      <c r="E16" s="10"/>
      <c r="F16" s="10"/>
      <c r="G16" s="10"/>
      <c r="H16" s="10"/>
      <c r="I16" s="10"/>
      <c r="J16" s="10"/>
      <c r="K16" s="1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9" t="s">
        <v>115</v>
      </c>
      <c r="B17" s="1">
        <v>5</v>
      </c>
      <c r="C17" s="9" t="s">
        <v>105</v>
      </c>
      <c r="D17" s="50" t="s">
        <v>50</v>
      </c>
      <c r="E17" s="1">
        <v>6</v>
      </c>
      <c r="F17" s="1">
        <v>5</v>
      </c>
      <c r="G17" s="1">
        <v>4</v>
      </c>
      <c r="H17" s="1">
        <v>3</v>
      </c>
      <c r="I17" s="1">
        <v>2</v>
      </c>
      <c r="J17" s="1">
        <v>1</v>
      </c>
      <c r="K17" s="1">
        <v>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9.5" x14ac:dyDescent="0.3">
      <c r="A18" s="13" t="s">
        <v>111</v>
      </c>
      <c r="B18" s="12">
        <v>10</v>
      </c>
      <c r="C18" s="11" t="s">
        <v>105</v>
      </c>
      <c r="D18" s="11" t="s">
        <v>50</v>
      </c>
      <c r="E18" s="10"/>
      <c r="F18" s="10"/>
      <c r="G18" s="10"/>
      <c r="H18" s="10"/>
      <c r="I18" s="10"/>
      <c r="J18" s="10"/>
      <c r="K18" s="1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9" t="s">
        <v>170</v>
      </c>
      <c r="B19" s="1">
        <v>5</v>
      </c>
      <c r="C19" s="9" t="s">
        <v>125</v>
      </c>
      <c r="D19" s="50" t="s">
        <v>50</v>
      </c>
      <c r="E19" s="1">
        <v>5</v>
      </c>
      <c r="F19" s="1">
        <v>5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9.5" x14ac:dyDescent="0.3">
      <c r="A20" s="13" t="s">
        <v>122</v>
      </c>
      <c r="B20" s="12">
        <v>10</v>
      </c>
      <c r="C20" s="11" t="s">
        <v>114</v>
      </c>
      <c r="D20" s="11" t="s">
        <v>138</v>
      </c>
      <c r="E20" s="10"/>
      <c r="F20" s="10"/>
      <c r="G20" s="10"/>
      <c r="H20" s="10"/>
      <c r="I20" s="10"/>
      <c r="J20" s="10"/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9" t="s">
        <v>167</v>
      </c>
      <c r="B21" s="1">
        <v>5</v>
      </c>
      <c r="C21" s="9" t="s">
        <v>114</v>
      </c>
      <c r="D21" s="9" t="s">
        <v>138</v>
      </c>
      <c r="E21" s="1">
        <v>12</v>
      </c>
      <c r="F21" s="1">
        <v>9</v>
      </c>
      <c r="G21" s="1">
        <v>7</v>
      </c>
      <c r="H21" s="1">
        <v>5</v>
      </c>
      <c r="I21" s="1">
        <v>4</v>
      </c>
      <c r="J21" s="1">
        <v>0</v>
      </c>
      <c r="K21" s="1"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9" t="s">
        <v>168</v>
      </c>
      <c r="B22" s="1">
        <v>5</v>
      </c>
      <c r="C22" s="9" t="s">
        <v>114</v>
      </c>
      <c r="D22" s="9" t="s">
        <v>117</v>
      </c>
      <c r="E22" s="1">
        <v>14</v>
      </c>
      <c r="F22" s="1">
        <v>10</v>
      </c>
      <c r="G22" s="1">
        <v>7</v>
      </c>
      <c r="H22" s="1">
        <v>3</v>
      </c>
      <c r="I22" s="1">
        <v>2</v>
      </c>
      <c r="J22" s="1">
        <v>1</v>
      </c>
      <c r="K22" s="1">
        <v>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9.5" x14ac:dyDescent="0.3">
      <c r="A23" s="13" t="s">
        <v>123</v>
      </c>
      <c r="B23" s="12">
        <v>10</v>
      </c>
      <c r="C23" s="11" t="s">
        <v>104</v>
      </c>
      <c r="D23" s="11" t="s">
        <v>138</v>
      </c>
      <c r="E23" s="10"/>
      <c r="F23" s="10"/>
      <c r="G23" s="10"/>
      <c r="H23" s="10"/>
      <c r="I23" s="10"/>
      <c r="J23" s="10"/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9" t="s">
        <v>126</v>
      </c>
      <c r="B24" s="1">
        <v>10</v>
      </c>
      <c r="C24" s="9" t="s">
        <v>104</v>
      </c>
      <c r="D24" s="9" t="s">
        <v>138</v>
      </c>
      <c r="E24" s="1">
        <v>18</v>
      </c>
      <c r="F24" s="1">
        <v>15</v>
      </c>
      <c r="G24" s="1">
        <v>10</v>
      </c>
      <c r="H24" s="1">
        <v>6</v>
      </c>
      <c r="I24" s="1">
        <v>4</v>
      </c>
      <c r="J24" s="1">
        <v>2</v>
      </c>
      <c r="K24" s="1"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9.5" x14ac:dyDescent="0.3">
      <c r="A25" s="13" t="s">
        <v>169</v>
      </c>
      <c r="B25" s="12">
        <v>10</v>
      </c>
      <c r="C25" s="11" t="s">
        <v>125</v>
      </c>
      <c r="D25" s="11" t="s">
        <v>138</v>
      </c>
      <c r="E25" s="10"/>
      <c r="F25" s="10"/>
      <c r="G25" s="10"/>
      <c r="H25" s="10"/>
      <c r="I25" s="10"/>
      <c r="J25" s="10"/>
      <c r="K25" s="1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9" t="s">
        <v>143</v>
      </c>
      <c r="B26" s="1">
        <v>10</v>
      </c>
      <c r="C26" s="9" t="s">
        <v>125</v>
      </c>
      <c r="D26" s="9" t="s">
        <v>138</v>
      </c>
      <c r="E26" s="1">
        <v>8</v>
      </c>
      <c r="F26" s="1">
        <v>6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8" t="s">
        <v>6</v>
      </c>
      <c r="B27" s="8">
        <v>100</v>
      </c>
      <c r="C27" s="8"/>
      <c r="D27" s="8"/>
      <c r="E27" s="8">
        <f>SUM(E11:E26)</f>
        <v>107</v>
      </c>
      <c r="F27" s="8">
        <f>SUM(F12:F26)</f>
        <v>66</v>
      </c>
      <c r="G27" s="8">
        <f>SUM(G11:G26)</f>
        <v>59</v>
      </c>
      <c r="H27" s="8">
        <f>SUM(H11:H26)</f>
        <v>34</v>
      </c>
      <c r="I27" s="8">
        <f>SUM(I11:I26)</f>
        <v>19</v>
      </c>
      <c r="J27" s="8">
        <f>SUM(J11:J26)</f>
        <v>8</v>
      </c>
      <c r="K27" s="8">
        <f>SUM(K11:K26)</f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B2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B2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B3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8.9" customHeight="1" x14ac:dyDescent="0.25">
      <c r="A34" s="4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4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4"/>
      <c r="B37" s="7"/>
      <c r="C37" s="4"/>
      <c r="D37" s="4"/>
      <c r="E37" s="4"/>
      <c r="F37" s="4"/>
      <c r="G37" s="4"/>
      <c r="H37" s="4"/>
      <c r="I37" s="4"/>
      <c r="J37" s="4"/>
      <c r="K37" s="4"/>
      <c r="U37" s="4"/>
      <c r="V37" s="4"/>
      <c r="W37" s="4"/>
      <c r="X37" s="4"/>
      <c r="Y37" s="4"/>
      <c r="Z37" s="4"/>
      <c r="AA37" s="4"/>
    </row>
    <row r="38" spans="1:27" x14ac:dyDescent="0.25">
      <c r="A38" s="4"/>
      <c r="B38" s="7"/>
      <c r="C38" s="4"/>
      <c r="D38" s="4"/>
      <c r="E38" s="4"/>
      <c r="F38" s="4"/>
      <c r="G38" s="4"/>
      <c r="H38" s="4"/>
      <c r="I38" s="4"/>
      <c r="J38" s="4"/>
      <c r="K38" s="4"/>
      <c r="U38" s="4"/>
      <c r="V38" s="4"/>
      <c r="W38" s="4"/>
      <c r="X38" s="4"/>
      <c r="Y38" s="4"/>
      <c r="Z38" s="4"/>
      <c r="AA38" s="4"/>
    </row>
    <row r="39" spans="1:27" x14ac:dyDescent="0.25">
      <c r="A39" s="4"/>
      <c r="B39" s="7"/>
      <c r="C39" s="4"/>
      <c r="D39" s="4"/>
      <c r="E39" s="4"/>
      <c r="F39" s="4"/>
      <c r="G39" s="4"/>
      <c r="H39" s="4"/>
      <c r="I39" s="4"/>
      <c r="J39" s="4"/>
      <c r="K39" s="4"/>
      <c r="U39" s="4"/>
      <c r="V39" s="4"/>
      <c r="W39" s="4"/>
      <c r="X39" s="4"/>
      <c r="Y39" s="4"/>
      <c r="Z39" s="4"/>
      <c r="AA39" s="4"/>
    </row>
    <row r="40" spans="1:27" x14ac:dyDescent="0.25">
      <c r="A40" s="4"/>
      <c r="B40" s="7"/>
      <c r="C40" s="4"/>
      <c r="D40" s="4"/>
      <c r="E40" s="4"/>
      <c r="F40" s="4"/>
      <c r="G40" s="4"/>
      <c r="H40" s="4"/>
      <c r="I40" s="4"/>
      <c r="J40" s="4"/>
      <c r="K40" s="4"/>
      <c r="U40" s="4"/>
      <c r="V40" s="4"/>
      <c r="W40" s="4"/>
      <c r="X40" s="4"/>
      <c r="Y40" s="4"/>
      <c r="Z40" s="4"/>
      <c r="AA40" s="4"/>
    </row>
    <row r="41" spans="1:27" x14ac:dyDescent="0.25">
      <c r="A41" s="4"/>
      <c r="B41" s="7"/>
      <c r="C41" s="4"/>
      <c r="D41" s="4"/>
      <c r="E41" s="4"/>
      <c r="F41" s="4"/>
      <c r="G41" s="4"/>
      <c r="H41" s="4"/>
      <c r="I41" s="4"/>
      <c r="J41" s="4"/>
      <c r="K41" s="4"/>
      <c r="U41" s="4"/>
      <c r="V41" s="4"/>
      <c r="W41" s="4"/>
      <c r="X41" s="4"/>
      <c r="Y41" s="4"/>
      <c r="Z41" s="4"/>
      <c r="AA41" s="4"/>
    </row>
    <row r="42" spans="1:27" x14ac:dyDescent="0.25">
      <c r="A42" s="4"/>
      <c r="B42" s="7"/>
      <c r="C42" s="4"/>
      <c r="D42" s="4"/>
      <c r="E42" s="4"/>
      <c r="F42" s="4"/>
      <c r="G42" s="4"/>
      <c r="H42" s="4"/>
      <c r="I42" s="4"/>
      <c r="J42" s="4"/>
      <c r="K42" s="4"/>
      <c r="U42" s="4"/>
      <c r="V42" s="4"/>
      <c r="W42" s="4"/>
      <c r="X42" s="4"/>
      <c r="Y42" s="4"/>
      <c r="Z42" s="4"/>
      <c r="AA42" s="4"/>
    </row>
    <row r="43" spans="1:27" x14ac:dyDescent="0.25">
      <c r="A43" s="4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4"/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4"/>
      <c r="B67" s="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4"/>
      <c r="B68" s="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4"/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4"/>
      <c r="B70" s="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4"/>
      <c r="B71" s="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4"/>
      <c r="B72" s="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4"/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4"/>
      <c r="B74" s="7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4"/>
      <c r="B75" s="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4"/>
      <c r="B76" s="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4"/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4"/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4"/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4"/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4"/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4"/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4"/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4"/>
      <c r="B84" s="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4"/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4"/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4"/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4"/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4"/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4"/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4"/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4"/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4"/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4"/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4"/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4"/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4"/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4"/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4"/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4"/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4"/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4"/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4"/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4"/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4"/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4"/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4"/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4"/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4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4"/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4"/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4"/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4"/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4"/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4"/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4"/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4"/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4"/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4"/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4"/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4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4"/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4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4"/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4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4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2:27" x14ac:dyDescent="0.25"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2:27" x14ac:dyDescent="0.25"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2:27" x14ac:dyDescent="0.25"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2:27" x14ac:dyDescent="0.25"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2:27" x14ac:dyDescent="0.25"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2:27" x14ac:dyDescent="0.25"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2:27" x14ac:dyDescent="0.25"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2:27" x14ac:dyDescent="0.25"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2:27" x14ac:dyDescent="0.25"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2:27" x14ac:dyDescent="0.25"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</sheetData>
  <phoneticPr fontId="15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DB6E-6462-4E73-91DD-2BF0B0D01637}">
  <dimension ref="A1:U67"/>
  <sheetViews>
    <sheetView topLeftCell="A22" workbookViewId="0">
      <selection activeCell="C16" sqref="C16"/>
    </sheetView>
  </sheetViews>
  <sheetFormatPr defaultColWidth="11.25" defaultRowHeight="16.5" x14ac:dyDescent="0.25"/>
  <cols>
    <col min="1" max="1" width="14.5" customWidth="1"/>
    <col min="2" max="2" width="9.5" customWidth="1"/>
    <col min="3" max="3" width="40.625" bestFit="1" customWidth="1"/>
    <col min="4" max="4" width="59.375" bestFit="1" customWidth="1"/>
    <col min="5" max="5" width="68.25" bestFit="1" customWidth="1"/>
    <col min="6" max="6" width="16.125" customWidth="1"/>
  </cols>
  <sheetData>
    <row r="1" spans="1:2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21" ht="25.5" x14ac:dyDescent="0.4">
      <c r="A2" s="5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9.5" x14ac:dyDescent="0.3">
      <c r="A5" s="21" t="s">
        <v>38</v>
      </c>
      <c r="B5" s="102" t="s">
        <v>113</v>
      </c>
      <c r="C5" s="102"/>
      <c r="D5" s="20" t="s">
        <v>37</v>
      </c>
      <c r="E5" s="102" t="s">
        <v>162</v>
      </c>
      <c r="F5" s="10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9.5" x14ac:dyDescent="0.3">
      <c r="A6" s="21" t="s">
        <v>36</v>
      </c>
      <c r="B6" s="102"/>
      <c r="C6" s="102"/>
      <c r="D6" s="20" t="s">
        <v>35</v>
      </c>
      <c r="E6" s="102"/>
      <c r="F6" s="10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9.5" x14ac:dyDescent="0.3">
      <c r="A7" s="21" t="s">
        <v>34</v>
      </c>
      <c r="B7" s="102" t="s">
        <v>163</v>
      </c>
      <c r="C7" s="102"/>
      <c r="D7" s="20" t="s">
        <v>33</v>
      </c>
      <c r="E7" s="102" t="s">
        <v>120</v>
      </c>
      <c r="F7" s="10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9.5" x14ac:dyDescent="0.3">
      <c r="A8" s="21" t="s">
        <v>32</v>
      </c>
      <c r="B8" s="102" t="s">
        <v>118</v>
      </c>
      <c r="C8" s="102"/>
      <c r="D8" s="20" t="s">
        <v>31</v>
      </c>
      <c r="E8" s="102" t="s">
        <v>164</v>
      </c>
      <c r="F8" s="10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9.5" x14ac:dyDescent="0.3">
      <c r="A9" s="19"/>
      <c r="B9" s="7"/>
      <c r="C9" s="7"/>
      <c r="D9" s="18"/>
      <c r="E9" s="7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28.15" customHeight="1" x14ac:dyDescent="0.3">
      <c r="A10" s="17" t="s">
        <v>30</v>
      </c>
      <c r="B10" s="17" t="s">
        <v>29</v>
      </c>
      <c r="C10" s="17" t="s">
        <v>28</v>
      </c>
      <c r="D10" s="17" t="s">
        <v>27</v>
      </c>
      <c r="E10" s="17" t="s">
        <v>26</v>
      </c>
      <c r="F10" s="17" t="s">
        <v>25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22.15" customHeight="1" x14ac:dyDescent="0.25">
      <c r="A11" s="9">
        <v>1</v>
      </c>
      <c r="B11" s="16">
        <v>43521</v>
      </c>
      <c r="C11" s="9" t="s">
        <v>127</v>
      </c>
      <c r="D11" s="9" t="s">
        <v>146</v>
      </c>
      <c r="E11" s="9" t="s">
        <v>147</v>
      </c>
      <c r="F11" s="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22.15" customHeight="1" x14ac:dyDescent="0.25">
      <c r="A12" s="9">
        <v>2</v>
      </c>
      <c r="B12" s="16">
        <v>43522</v>
      </c>
      <c r="C12" s="9" t="s">
        <v>144</v>
      </c>
      <c r="D12" s="9" t="s">
        <v>145</v>
      </c>
      <c r="E12" s="9" t="s">
        <v>128</v>
      </c>
      <c r="F12" s="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22.15" customHeight="1" x14ac:dyDescent="0.25">
      <c r="A13" s="9">
        <v>3</v>
      </c>
      <c r="B13" s="16">
        <v>43523</v>
      </c>
      <c r="C13" s="9" t="s">
        <v>129</v>
      </c>
      <c r="D13" s="9" t="s">
        <v>130</v>
      </c>
      <c r="E13" s="9" t="s">
        <v>130</v>
      </c>
      <c r="F13" s="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22.15" customHeight="1" x14ac:dyDescent="0.25">
      <c r="A14" s="9">
        <v>4</v>
      </c>
      <c r="B14" s="16">
        <v>43523</v>
      </c>
      <c r="C14" s="9" t="s">
        <v>131</v>
      </c>
      <c r="D14" s="9" t="s">
        <v>132</v>
      </c>
      <c r="E14" s="9" t="s">
        <v>133</v>
      </c>
      <c r="F14" s="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22.15" customHeight="1" x14ac:dyDescent="0.25">
      <c r="A15" s="9">
        <v>5</v>
      </c>
      <c r="B15" s="16">
        <v>43523</v>
      </c>
      <c r="C15" s="9" t="s">
        <v>134</v>
      </c>
      <c r="D15" s="9" t="s">
        <v>135</v>
      </c>
      <c r="E15" s="9" t="s">
        <v>135</v>
      </c>
      <c r="F15" s="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22.15" customHeight="1" x14ac:dyDescent="0.25">
      <c r="A16" s="9">
        <v>6</v>
      </c>
      <c r="B16" s="16">
        <v>43523</v>
      </c>
      <c r="C16" s="9" t="s">
        <v>136</v>
      </c>
      <c r="D16" s="9" t="s">
        <v>137</v>
      </c>
      <c r="E16" s="9" t="s">
        <v>137</v>
      </c>
      <c r="F16" s="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22.15" customHeight="1" x14ac:dyDescent="0.25">
      <c r="A17" s="9">
        <v>7</v>
      </c>
      <c r="B17" s="16">
        <v>43524</v>
      </c>
      <c r="C17" s="9" t="s">
        <v>148</v>
      </c>
      <c r="D17" s="9" t="s">
        <v>149</v>
      </c>
      <c r="E17" s="9"/>
      <c r="F17" s="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22.15" customHeight="1" x14ac:dyDescent="0.25">
      <c r="A18" s="9">
        <v>8</v>
      </c>
      <c r="B18" s="16">
        <v>43524</v>
      </c>
      <c r="C18" s="9" t="s">
        <v>165</v>
      </c>
      <c r="D18" s="9" t="s">
        <v>150</v>
      </c>
      <c r="E18" s="9"/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22.15" customHeight="1" x14ac:dyDescent="0.25">
      <c r="A19" s="9">
        <v>9</v>
      </c>
      <c r="B19" s="16">
        <v>43525</v>
      </c>
      <c r="C19" s="9"/>
      <c r="D19" s="9"/>
      <c r="E19" s="9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22.15" customHeight="1" x14ac:dyDescent="0.25">
      <c r="A20" s="9">
        <v>10</v>
      </c>
      <c r="B20" s="16">
        <v>43526</v>
      </c>
      <c r="C20" s="9"/>
      <c r="D20" s="9"/>
      <c r="E20" s="9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22.15" customHeight="1" x14ac:dyDescent="0.25">
      <c r="A21" s="9">
        <v>11</v>
      </c>
      <c r="B21" s="16">
        <v>43527</v>
      </c>
      <c r="C21" s="9"/>
      <c r="D21" s="9"/>
      <c r="E21" s="9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22.15" customHeight="1" x14ac:dyDescent="0.25">
      <c r="A22" s="9"/>
      <c r="B22" s="16">
        <v>43528</v>
      </c>
      <c r="C22" s="9"/>
      <c r="D22" s="9"/>
      <c r="E22" s="9"/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22.15" customHeight="1" x14ac:dyDescent="0.25">
      <c r="A23" s="9"/>
      <c r="B23" s="16">
        <v>43529</v>
      </c>
      <c r="C23" s="9"/>
      <c r="D23" s="9"/>
      <c r="E23" s="9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22.15" customHeight="1" x14ac:dyDescent="0.25">
      <c r="A24" s="9"/>
      <c r="B24" s="16">
        <v>43530</v>
      </c>
      <c r="C24" s="9"/>
      <c r="D24" s="9"/>
      <c r="E24" s="9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22.15" customHeight="1" x14ac:dyDescent="0.25">
      <c r="A25" s="9"/>
      <c r="B25" s="9"/>
      <c r="C25" s="9"/>
      <c r="D25" s="9"/>
      <c r="E25" s="9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101" t="s">
        <v>24</v>
      </c>
      <c r="B27" s="101"/>
      <c r="C27" s="101"/>
      <c r="D27" s="101"/>
      <c r="E27" s="101"/>
      <c r="F27" s="101"/>
      <c r="G27" s="1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101"/>
      <c r="B28" s="101"/>
      <c r="C28" s="101"/>
      <c r="D28" s="101"/>
      <c r="E28" s="101"/>
      <c r="F28" s="101"/>
      <c r="G28" s="1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01"/>
      <c r="B29" s="101"/>
      <c r="C29" s="101"/>
      <c r="D29" s="101"/>
      <c r="E29" s="101"/>
      <c r="F29" s="101"/>
      <c r="G29" s="1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101"/>
      <c r="B30" s="101"/>
      <c r="C30" s="101"/>
      <c r="D30" s="101"/>
      <c r="E30" s="101"/>
      <c r="F30" s="101"/>
      <c r="G30" s="1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</sheetData>
  <mergeCells count="9">
    <mergeCell ref="A27:F30"/>
    <mergeCell ref="B5:C5"/>
    <mergeCell ref="B6:C6"/>
    <mergeCell ref="B7:C7"/>
    <mergeCell ref="B8:C8"/>
    <mergeCell ref="E5:F5"/>
    <mergeCell ref="E6:F6"/>
    <mergeCell ref="E7:F7"/>
    <mergeCell ref="E8:F8"/>
  </mergeCells>
  <phoneticPr fontId="15" type="noConversion"/>
  <hyperlinks>
    <hyperlink ref="A27" r:id="rId1" xr:uid="{00000000-0004-0000-0000-000000000000}"/>
    <hyperlink ref="B27" r:id="rId2" display="Create a Test Plan in Smartsheet" xr:uid="{00000000-0004-0000-0000-000001000000}"/>
    <hyperlink ref="C27" r:id="rId3" display="Create a Test Plan in Smartsheet" xr:uid="{00000000-0004-0000-0000-000002000000}"/>
    <hyperlink ref="D27" r:id="rId4" display="Create a Test Plan in Smartsheet" xr:uid="{00000000-0004-0000-0000-000003000000}"/>
    <hyperlink ref="E27" r:id="rId5" display="Create a Test Plan in Smartsheet" xr:uid="{00000000-0004-0000-0000-000004000000}"/>
    <hyperlink ref="F27" r:id="rId6" display="Create a Test Plan in Smartsheet" xr:uid="{00000000-0004-0000-0000-000005000000}"/>
    <hyperlink ref="A28" r:id="rId7" display="Create a Test Plan in Smartsheet" xr:uid="{00000000-0004-0000-0000-000006000000}"/>
    <hyperlink ref="B28" r:id="rId8" display="Create a Test Plan in Smartsheet" xr:uid="{00000000-0004-0000-0000-000007000000}"/>
    <hyperlink ref="C28" r:id="rId9" display="Create a Test Plan in Smartsheet" xr:uid="{00000000-0004-0000-0000-000008000000}"/>
    <hyperlink ref="D28" r:id="rId10" display="Create a Test Plan in Smartsheet" xr:uid="{00000000-0004-0000-0000-000009000000}"/>
    <hyperlink ref="E28" r:id="rId11" display="Create a Test Plan in Smartsheet" xr:uid="{00000000-0004-0000-0000-00000A000000}"/>
    <hyperlink ref="F28" r:id="rId12" display="Create a Test Plan in Smartsheet" xr:uid="{00000000-0004-0000-0000-00000B000000}"/>
    <hyperlink ref="A29" r:id="rId13" display="Create a Test Plan in Smartsheet" xr:uid="{00000000-0004-0000-0000-00000C000000}"/>
    <hyperlink ref="B29" r:id="rId14" display="Create a Test Plan in Smartsheet" xr:uid="{00000000-0004-0000-0000-00000D000000}"/>
    <hyperlink ref="C29" r:id="rId15" display="Create a Test Plan in Smartsheet" xr:uid="{00000000-0004-0000-0000-00000E000000}"/>
    <hyperlink ref="D29" r:id="rId16" display="Create a Test Plan in Smartsheet" xr:uid="{00000000-0004-0000-0000-00000F000000}"/>
    <hyperlink ref="E29" r:id="rId17" display="Create a Test Plan in Smartsheet" xr:uid="{00000000-0004-0000-0000-000010000000}"/>
    <hyperlink ref="F29" r:id="rId18" display="Create a Test Plan in Smartsheet" xr:uid="{00000000-0004-0000-0000-000011000000}"/>
    <hyperlink ref="A30" r:id="rId19" display="Create a Test Plan in Smartsheet" xr:uid="{00000000-0004-0000-0000-000012000000}"/>
    <hyperlink ref="B30" r:id="rId20" display="Create a Test Plan in Smartsheet" xr:uid="{00000000-0004-0000-0000-000013000000}"/>
    <hyperlink ref="C30" r:id="rId21" display="Create a Test Plan in Smartsheet" xr:uid="{00000000-0004-0000-0000-000014000000}"/>
    <hyperlink ref="D30" r:id="rId22" display="Create a Test Plan in Smartsheet" xr:uid="{00000000-0004-0000-0000-000015000000}"/>
    <hyperlink ref="E30" r:id="rId23" display="Create a Test Plan in Smartsheet" xr:uid="{00000000-0004-0000-0000-000016000000}"/>
    <hyperlink ref="F30" r:id="rId24" display="Create a Test Plan in Smartsheet" xr:uid="{00000000-0004-0000-0000-000017000000}"/>
  </hyperlinks>
  <pageMargins left="0.75" right="0.75" top="1" bottom="1" header="0.5" footer="0.5"/>
  <pageSetup orientation="portrait" horizontalDpi="4294967292" verticalDpi="4294967292"/>
  <drawing r:id="rId25"/>
  <legacyDrawing r:id="rId2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27" name="Check Box 1">
              <controlPr defaultSize="0" autoFill="0" autoLine="0" autoPict="0">
                <anchor moveWithCells="1">
                  <from>
                    <xdr:col>5</xdr:col>
                    <xdr:colOff>647700</xdr:colOff>
                    <xdr:row>10</xdr:row>
                    <xdr:rowOff>38100</xdr:rowOff>
                  </from>
                  <to>
                    <xdr:col>5</xdr:col>
                    <xdr:colOff>1047750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28" name="Check Box 2">
              <controlPr defaultSize="0" autoFill="0" autoLine="0" autoPict="0">
                <anchor moveWithCells="1">
                  <from>
                    <xdr:col>5</xdr:col>
                    <xdr:colOff>647700</xdr:colOff>
                    <xdr:row>11</xdr:row>
                    <xdr:rowOff>38100</xdr:rowOff>
                  </from>
                  <to>
                    <xdr:col>5</xdr:col>
                    <xdr:colOff>1047750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29" name="Check Box 3">
              <controlPr defaultSize="0" autoFill="0" autoLine="0" autoPict="0">
                <anchor moveWithCells="1">
                  <from>
                    <xdr:col>5</xdr:col>
                    <xdr:colOff>647700</xdr:colOff>
                    <xdr:row>12</xdr:row>
                    <xdr:rowOff>38100</xdr:rowOff>
                  </from>
                  <to>
                    <xdr:col>5</xdr:col>
                    <xdr:colOff>1047750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30" name="Check Box 4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1047750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31" name="Check Box 5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1047750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32" name="Check Box 6">
              <controlPr defaultSize="0" autoFill="0" autoLine="0" autoPict="0">
                <anchor moveWithCells="1">
                  <from>
                    <xdr:col>5</xdr:col>
                    <xdr:colOff>647700</xdr:colOff>
                    <xdr:row>15</xdr:row>
                    <xdr:rowOff>38100</xdr:rowOff>
                  </from>
                  <to>
                    <xdr:col>5</xdr:col>
                    <xdr:colOff>1047750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33" name="Check Box 7">
              <controlPr defaultSize="0" autoFill="0" autoLine="0" autoPict="0">
                <anchor moveWithCells="1">
                  <from>
                    <xdr:col>5</xdr:col>
                    <xdr:colOff>647700</xdr:colOff>
                    <xdr:row>16</xdr:row>
                    <xdr:rowOff>38100</xdr:rowOff>
                  </from>
                  <to>
                    <xdr:col>5</xdr:col>
                    <xdr:colOff>1047750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34" name="Check Box 8">
              <controlPr defaultSize="0" autoFill="0" autoLine="0" autoPict="0">
                <anchor moveWithCells="1">
                  <from>
                    <xdr:col>5</xdr:col>
                    <xdr:colOff>647700</xdr:colOff>
                    <xdr:row>17</xdr:row>
                    <xdr:rowOff>38100</xdr:rowOff>
                  </from>
                  <to>
                    <xdr:col>5</xdr:col>
                    <xdr:colOff>1047750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35" name="Check Box 9">
              <controlPr defaultSize="0" autoFill="0" autoLine="0" autoPict="0">
                <anchor moveWithCells="1">
                  <from>
                    <xdr:col>5</xdr:col>
                    <xdr:colOff>647700</xdr:colOff>
                    <xdr:row>18</xdr:row>
                    <xdr:rowOff>38100</xdr:rowOff>
                  </from>
                  <to>
                    <xdr:col>5</xdr:col>
                    <xdr:colOff>1047750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36" name="Check Box 10">
              <controlPr defaultSize="0" autoFill="0" autoLine="0" autoPict="0">
                <anchor moveWithCells="1">
                  <from>
                    <xdr:col>5</xdr:col>
                    <xdr:colOff>647700</xdr:colOff>
                    <xdr:row>19</xdr:row>
                    <xdr:rowOff>38100</xdr:rowOff>
                  </from>
                  <to>
                    <xdr:col>5</xdr:col>
                    <xdr:colOff>1047750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37" name="Check Box 11">
              <controlPr defaultSize="0" autoFill="0" autoLine="0" autoPict="0">
                <anchor moveWithCells="1">
                  <from>
                    <xdr:col>5</xdr:col>
                    <xdr:colOff>647700</xdr:colOff>
                    <xdr:row>20</xdr:row>
                    <xdr:rowOff>38100</xdr:rowOff>
                  </from>
                  <to>
                    <xdr:col>5</xdr:col>
                    <xdr:colOff>1047750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38" name="Check Box 12">
              <controlPr defaultSize="0" autoFill="0" autoLine="0" autoPict="0">
                <anchor moveWithCells="1">
                  <from>
                    <xdr:col>5</xdr:col>
                    <xdr:colOff>647700</xdr:colOff>
                    <xdr:row>21</xdr:row>
                    <xdr:rowOff>38100</xdr:rowOff>
                  </from>
                  <to>
                    <xdr:col>5</xdr:col>
                    <xdr:colOff>1047750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39" name="Check Box 13">
              <controlPr defaultSize="0" autoFill="0" autoLine="0" autoPict="0">
                <anchor moveWithCells="1">
                  <from>
                    <xdr:col>5</xdr:col>
                    <xdr:colOff>647700</xdr:colOff>
                    <xdr:row>22</xdr:row>
                    <xdr:rowOff>38100</xdr:rowOff>
                  </from>
                  <to>
                    <xdr:col>5</xdr:col>
                    <xdr:colOff>1047750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40" name="Check Box 14">
              <controlPr defaultSize="0" autoFill="0" autoLine="0" autoPict="0">
                <anchor moveWithCells="1">
                  <from>
                    <xdr:col>5</xdr:col>
                    <xdr:colOff>647700</xdr:colOff>
                    <xdr:row>23</xdr:row>
                    <xdr:rowOff>38100</xdr:rowOff>
                  </from>
                  <to>
                    <xdr:col>5</xdr:col>
                    <xdr:colOff>1047750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41" name="Check Box 15">
              <controlPr defaultSize="0" autoFill="0" autoLine="0" autoPict="0">
                <anchor moveWithCells="1">
                  <from>
                    <xdr:col>5</xdr:col>
                    <xdr:colOff>647700</xdr:colOff>
                    <xdr:row>24</xdr:row>
                    <xdr:rowOff>38100</xdr:rowOff>
                  </from>
                  <to>
                    <xdr:col>5</xdr:col>
                    <xdr:colOff>1047750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42" name="Check Box 16">
              <controlPr defaultSize="0" autoFill="0" autoLine="0" autoPict="0">
                <anchor moveWithCells="1">
                  <from>
                    <xdr:col>5</xdr:col>
                    <xdr:colOff>647700</xdr:colOff>
                    <xdr:row>11</xdr:row>
                    <xdr:rowOff>38100</xdr:rowOff>
                  </from>
                  <to>
                    <xdr:col>5</xdr:col>
                    <xdr:colOff>1047750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43" name="Check Box 17">
              <controlPr defaultSize="0" autoFill="0" autoLine="0" autoPict="0">
                <anchor moveWithCells="1">
                  <from>
                    <xdr:col>5</xdr:col>
                    <xdr:colOff>647700</xdr:colOff>
                    <xdr:row>12</xdr:row>
                    <xdr:rowOff>38100</xdr:rowOff>
                  </from>
                  <to>
                    <xdr:col>5</xdr:col>
                    <xdr:colOff>1047750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44" name="Check Box 18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1047750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45" name="Check Box 19">
              <controlPr defaultSize="0" autoFill="0" autoLine="0" autoPict="0">
                <anchor moveWithCells="1">
                  <from>
                    <xdr:col>5</xdr:col>
                    <xdr:colOff>647700</xdr:colOff>
                    <xdr:row>15</xdr:row>
                    <xdr:rowOff>38100</xdr:rowOff>
                  </from>
                  <to>
                    <xdr:col>5</xdr:col>
                    <xdr:colOff>1047750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46" name="Check Box 20">
              <controlPr defaultSize="0" autoFill="0" autoLine="0" autoPict="0">
                <anchor moveWithCells="1">
                  <from>
                    <xdr:col>5</xdr:col>
                    <xdr:colOff>647700</xdr:colOff>
                    <xdr:row>15</xdr:row>
                    <xdr:rowOff>38100</xdr:rowOff>
                  </from>
                  <to>
                    <xdr:col>5</xdr:col>
                    <xdr:colOff>1047750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47" name="Check Box 21">
              <controlPr defaultSize="0" autoFill="0" autoLine="0" autoPict="0">
                <anchor moveWithCells="1">
                  <from>
                    <xdr:col>5</xdr:col>
                    <xdr:colOff>647700</xdr:colOff>
                    <xdr:row>15</xdr:row>
                    <xdr:rowOff>38100</xdr:rowOff>
                  </from>
                  <to>
                    <xdr:col>5</xdr:col>
                    <xdr:colOff>1047750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48" name="Check Box 22">
              <controlPr defaultSize="0" autoFill="0" autoLine="0" autoPict="0">
                <anchor moveWithCells="1">
                  <from>
                    <xdr:col>5</xdr:col>
                    <xdr:colOff>647700</xdr:colOff>
                    <xdr:row>11</xdr:row>
                    <xdr:rowOff>38100</xdr:rowOff>
                  </from>
                  <to>
                    <xdr:col>5</xdr:col>
                    <xdr:colOff>1047750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49" name="Check Box 23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1047750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50" name="Check Box 24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1047750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51" name="Check Box 25">
              <controlPr defaultSize="0" autoFill="0" autoLine="0" autoPict="0">
                <anchor moveWithCells="1">
                  <from>
                    <xdr:col>5</xdr:col>
                    <xdr:colOff>647700</xdr:colOff>
                    <xdr:row>10</xdr:row>
                    <xdr:rowOff>38100</xdr:rowOff>
                  </from>
                  <to>
                    <xdr:col>5</xdr:col>
                    <xdr:colOff>1047750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52" name="Check Box 26">
              <controlPr defaultSize="0" autoFill="0" autoLine="0" autoPict="0">
                <anchor moveWithCells="1">
                  <from>
                    <xdr:col>5</xdr:col>
                    <xdr:colOff>647700</xdr:colOff>
                    <xdr:row>10</xdr:row>
                    <xdr:rowOff>38100</xdr:rowOff>
                  </from>
                  <to>
                    <xdr:col>5</xdr:col>
                    <xdr:colOff>1047750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028395D3-8B45-49FE-925F-FDFCA754C818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A17 C17:F17</xm:sqref>
        </x14:conditionalFormatting>
        <x14:conditionalFormatting xmlns:xm="http://schemas.microsoft.com/office/excel/2006/main">
          <x14:cfRule type="expression" priority="15" id="{0A6948DE-592C-49AD-9CE5-B586B65F1EC3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A18 C18:F18</xm:sqref>
        </x14:conditionalFormatting>
        <x14:conditionalFormatting xmlns:xm="http://schemas.microsoft.com/office/excel/2006/main">
          <x14:cfRule type="expression" priority="14" id="{93703D46-72B6-4371-B976-E17575546E53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A19 C19:F19</xm:sqref>
        </x14:conditionalFormatting>
        <x14:conditionalFormatting xmlns:xm="http://schemas.microsoft.com/office/excel/2006/main">
          <x14:cfRule type="expression" priority="13" id="{941DAE41-83BE-4B92-947E-63E90CE8505F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A20 C20:F20</xm:sqref>
        </x14:conditionalFormatting>
        <x14:conditionalFormatting xmlns:xm="http://schemas.microsoft.com/office/excel/2006/main">
          <x14:cfRule type="expression" priority="12" id="{033251B7-C646-417E-9E70-0AAB76D25E18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A21 C21:F21</xm:sqref>
        </x14:conditionalFormatting>
        <x14:conditionalFormatting xmlns:xm="http://schemas.microsoft.com/office/excel/2006/main">
          <x14:cfRule type="expression" priority="11" id="{F5155D4F-C948-43D9-818E-60531CFBCACE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A22 C22:F22</xm:sqref>
        </x14:conditionalFormatting>
        <x14:conditionalFormatting xmlns:xm="http://schemas.microsoft.com/office/excel/2006/main">
          <x14:cfRule type="expression" priority="10" id="{5DC1071A-7443-4A8E-8A1C-44215A2E10C2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A23 C23:F23</xm:sqref>
        </x14:conditionalFormatting>
        <x14:conditionalFormatting xmlns:xm="http://schemas.microsoft.com/office/excel/2006/main">
          <x14:cfRule type="expression" priority="9" id="{BD596871-1CBE-4299-9ACE-4FE0736508D3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A24 C24:F24</xm:sqref>
        </x14:conditionalFormatting>
        <x14:conditionalFormatting xmlns:xm="http://schemas.microsoft.com/office/excel/2006/main">
          <x14:cfRule type="expression" priority="8" id="{387E14CE-1618-4CD3-B083-6BC2D1C55BBA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A25:F25</xm:sqref>
        </x14:conditionalFormatting>
        <x14:conditionalFormatting xmlns:xm="http://schemas.microsoft.com/office/excel/2006/main">
          <x14:cfRule type="expression" priority="6" id="{BA984C50-98B4-40D5-AAFE-A7C2B52F0A2D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C13:F14</xm:sqref>
        </x14:conditionalFormatting>
        <x14:conditionalFormatting xmlns:xm="http://schemas.microsoft.com/office/excel/2006/main">
          <x14:cfRule type="expression" priority="5" id="{E773F230-8C61-4730-B477-1CB16B9290D4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A12:F12</xm:sqref>
        </x14:conditionalFormatting>
        <x14:conditionalFormatting xmlns:xm="http://schemas.microsoft.com/office/excel/2006/main">
          <x14:cfRule type="expression" priority="4" id="{85B56969-61DE-4387-BF58-28C79C7AC82E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A15 C15:F15</xm:sqref>
        </x14:conditionalFormatting>
        <x14:conditionalFormatting xmlns:xm="http://schemas.microsoft.com/office/excel/2006/main">
          <x14:cfRule type="expression" priority="3" id="{39F69714-2C93-4826-BF9A-35592C0AC822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A16 C16:F16</xm:sqref>
        </x14:conditionalFormatting>
        <x14:conditionalFormatting xmlns:xm="http://schemas.microsoft.com/office/excel/2006/main">
          <x14:cfRule type="expression" priority="2" id="{F9538ABC-72E4-46E1-8273-01112EF97846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A13:F14 B15:B24</xm:sqref>
        </x14:conditionalFormatting>
        <x14:conditionalFormatting xmlns:xm="http://schemas.microsoft.com/office/excel/2006/main">
          <x14:cfRule type="expression" priority="1" id="{3111CA06-BA5B-439A-B6DC-6D7E0B519E71}">
            <xm:f>'\Teach\CityU\COM302 _2019\Agile Development Excel template\[Agile-test-plan-template.xlsx]Sheet2'!#REF!=TRUE</xm:f>
            <x14:dxf>
              <font>
                <strike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A11:F11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3B6-9D8C-40A1-91F4-B4401A32999F}">
  <dimension ref="A1:AC19"/>
  <sheetViews>
    <sheetView workbookViewId="0">
      <selection activeCell="A28" sqref="A28"/>
    </sheetView>
  </sheetViews>
  <sheetFormatPr defaultColWidth="11.25" defaultRowHeight="16.5" x14ac:dyDescent="0.25"/>
  <cols>
    <col min="1" max="1" width="101.375" bestFit="1" customWidth="1"/>
    <col min="2" max="2" width="11.5" customWidth="1"/>
    <col min="3" max="3" width="13.75" customWidth="1"/>
    <col min="4" max="4" width="15.25" customWidth="1"/>
    <col min="5" max="5" width="16.75" customWidth="1"/>
    <col min="6" max="6" width="13.75" customWidth="1"/>
    <col min="7" max="7" width="20" customWidth="1"/>
  </cols>
  <sheetData>
    <row r="1" spans="1:2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5.5" x14ac:dyDescent="0.4">
      <c r="A3" s="5" t="s">
        <v>98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6" customHeight="1" x14ac:dyDescent="0.25">
      <c r="A6" s="55" t="s">
        <v>53</v>
      </c>
      <c r="B6" s="55" t="s">
        <v>97</v>
      </c>
      <c r="C6" s="55" t="s">
        <v>96</v>
      </c>
      <c r="D6" s="55" t="s">
        <v>95</v>
      </c>
      <c r="E6" s="55" t="s">
        <v>20</v>
      </c>
      <c r="F6" s="55" t="s">
        <v>22</v>
      </c>
      <c r="G6" s="55" t="s">
        <v>94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2.15" customHeight="1" x14ac:dyDescent="0.3">
      <c r="A7" s="54" t="s">
        <v>51</v>
      </c>
      <c r="B7" s="54" t="s">
        <v>90</v>
      </c>
      <c r="C7" s="54" t="s">
        <v>90</v>
      </c>
      <c r="D7" s="54" t="s">
        <v>93</v>
      </c>
      <c r="E7" s="54" t="s">
        <v>50</v>
      </c>
      <c r="F7" s="54">
        <f>SUM(F8:F9)</f>
        <v>80</v>
      </c>
      <c r="G7" s="54" t="s">
        <v>90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2.15" customHeight="1" x14ac:dyDescent="0.25">
      <c r="A8" s="39" t="s">
        <v>197</v>
      </c>
      <c r="B8" s="1" t="s">
        <v>90</v>
      </c>
      <c r="C8" s="1" t="s">
        <v>90</v>
      </c>
      <c r="D8" s="1" t="s">
        <v>93</v>
      </c>
      <c r="E8" s="1" t="s">
        <v>50</v>
      </c>
      <c r="F8" s="1">
        <v>40</v>
      </c>
      <c r="G8" s="1" t="s">
        <v>90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2.15" customHeight="1" x14ac:dyDescent="0.25">
      <c r="A9" s="39" t="s">
        <v>140</v>
      </c>
      <c r="B9" s="1" t="s">
        <v>90</v>
      </c>
      <c r="C9" s="1" t="s">
        <v>90</v>
      </c>
      <c r="D9" s="1" t="s">
        <v>93</v>
      </c>
      <c r="E9" s="1" t="s">
        <v>50</v>
      </c>
      <c r="F9" s="1">
        <v>40</v>
      </c>
      <c r="G9" s="1" t="s">
        <v>90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2.15" customHeight="1" x14ac:dyDescent="0.3">
      <c r="A10" s="54" t="s">
        <v>196</v>
      </c>
      <c r="B10" s="54" t="s">
        <v>90</v>
      </c>
      <c r="C10" s="54" t="s">
        <v>90</v>
      </c>
      <c r="D10" s="54" t="s">
        <v>91</v>
      </c>
      <c r="E10" s="54" t="s">
        <v>50</v>
      </c>
      <c r="F10" s="54">
        <f>SUM(F11:F12:F13:F14)</f>
        <v>90</v>
      </c>
      <c r="G10" s="54" t="s">
        <v>90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2.15" customHeight="1" x14ac:dyDescent="0.3">
      <c r="A11" s="35" t="s">
        <v>199</v>
      </c>
      <c r="B11" s="54" t="s">
        <v>90</v>
      </c>
      <c r="C11" s="54" t="s">
        <v>90</v>
      </c>
      <c r="D11" s="39" t="s">
        <v>91</v>
      </c>
      <c r="E11" s="68" t="s">
        <v>50</v>
      </c>
      <c r="F11" s="39">
        <v>30</v>
      </c>
      <c r="G11" s="39" t="s">
        <v>90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22.15" customHeight="1" x14ac:dyDescent="0.3">
      <c r="A12" s="9" t="s">
        <v>208</v>
      </c>
      <c r="B12" s="54" t="s">
        <v>90</v>
      </c>
      <c r="C12" s="54" t="s">
        <v>90</v>
      </c>
      <c r="D12" s="39" t="s">
        <v>91</v>
      </c>
      <c r="E12" s="68" t="s">
        <v>50</v>
      </c>
      <c r="F12" s="39">
        <v>20</v>
      </c>
      <c r="G12" s="39" t="s">
        <v>90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22.15" customHeight="1" x14ac:dyDescent="0.3">
      <c r="A13" s="9" t="s">
        <v>209</v>
      </c>
      <c r="B13" s="54" t="s">
        <v>90</v>
      </c>
      <c r="C13" s="54" t="s">
        <v>90</v>
      </c>
      <c r="D13" s="39" t="s">
        <v>91</v>
      </c>
      <c r="E13" s="68" t="s">
        <v>50</v>
      </c>
      <c r="F13" s="39">
        <v>20</v>
      </c>
      <c r="G13" s="39" t="s">
        <v>90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9" ht="22.15" customHeight="1" x14ac:dyDescent="0.3">
      <c r="A14" s="9" t="s">
        <v>210</v>
      </c>
      <c r="B14" s="39" t="s">
        <v>90</v>
      </c>
      <c r="C14" s="54" t="s">
        <v>90</v>
      </c>
      <c r="D14" s="39" t="s">
        <v>91</v>
      </c>
      <c r="E14" s="39" t="s">
        <v>50</v>
      </c>
      <c r="F14" s="39">
        <v>20</v>
      </c>
      <c r="G14" s="39" t="s">
        <v>90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9" ht="22.15" customHeight="1" x14ac:dyDescent="0.3">
      <c r="A15" s="54" t="s">
        <v>121</v>
      </c>
      <c r="B15" s="54" t="s">
        <v>88</v>
      </c>
      <c r="C15" s="54" t="s">
        <v>88</v>
      </c>
      <c r="D15" s="54" t="s">
        <v>89</v>
      </c>
      <c r="E15" s="54" t="s">
        <v>92</v>
      </c>
      <c r="F15" s="54">
        <f>SUM(F16:F17:F18)</f>
        <v>24</v>
      </c>
      <c r="G15" s="54" t="s">
        <v>90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2.15" customHeight="1" x14ac:dyDescent="0.25">
      <c r="A16" s="1" t="s">
        <v>124</v>
      </c>
      <c r="B16" s="39" t="s">
        <v>88</v>
      </c>
      <c r="C16" s="39" t="s">
        <v>88</v>
      </c>
      <c r="D16" s="39" t="s">
        <v>89</v>
      </c>
      <c r="E16" s="39" t="s">
        <v>92</v>
      </c>
      <c r="F16" s="39">
        <v>8</v>
      </c>
      <c r="G16" s="39" t="s">
        <v>90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22.15" customHeight="1" x14ac:dyDescent="0.25">
      <c r="A17" s="1" t="s">
        <v>126</v>
      </c>
      <c r="B17" s="39" t="s">
        <v>88</v>
      </c>
      <c r="C17" s="39" t="s">
        <v>88</v>
      </c>
      <c r="D17" s="39" t="s">
        <v>89</v>
      </c>
      <c r="E17" s="39" t="s">
        <v>92</v>
      </c>
      <c r="F17" s="39">
        <v>8</v>
      </c>
      <c r="G17" s="39" t="s">
        <v>90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22.15" customHeight="1" x14ac:dyDescent="0.25">
      <c r="A18" s="1" t="s">
        <v>143</v>
      </c>
      <c r="B18" s="39" t="s">
        <v>88</v>
      </c>
      <c r="C18" s="39" t="s">
        <v>88</v>
      </c>
      <c r="D18" s="39" t="s">
        <v>89</v>
      </c>
      <c r="E18" s="39" t="s">
        <v>92</v>
      </c>
      <c r="F18" s="39">
        <v>8</v>
      </c>
      <c r="G18" s="39" t="s">
        <v>90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22.15" customHeight="1" x14ac:dyDescent="0.25"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</sheetData>
  <phoneticPr fontId="15" type="noConversion"/>
  <dataValidations count="3">
    <dataValidation type="list" allowBlank="1" showInputMessage="1" showErrorMessage="1" sqref="E7:E16" xr:uid="{00000000-0002-0000-0000-000002000000}">
      <formula1>Status</formula1>
    </dataValidation>
    <dataValidation type="list" allowBlank="1" showInputMessage="1" showErrorMessage="1" sqref="D7:D16" xr:uid="{00000000-0002-0000-0000-000001000000}">
      <formula1>Priority</formula1>
    </dataValidation>
    <dataValidation type="list" allowBlank="1" showInputMessage="1" showErrorMessage="1" sqref="B7:B18 G7:G16 C7:C16" xr:uid="{00000000-0002-0000-0000-000000000000}">
      <formula1>YesNo</formula1>
    </dataValidation>
  </dataValidation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EE72-8CE0-450E-B153-2788EE877D0C}">
  <dimension ref="A1:O40"/>
  <sheetViews>
    <sheetView tabSelected="1" workbookViewId="0">
      <selection activeCell="B7" sqref="B7"/>
    </sheetView>
  </sheetViews>
  <sheetFormatPr defaultColWidth="11.25" defaultRowHeight="16.5" x14ac:dyDescent="0.25"/>
  <cols>
    <col min="1" max="1" width="25.875" customWidth="1"/>
    <col min="2" max="2" width="59.5" customWidth="1"/>
    <col min="3" max="3" width="12" customWidth="1"/>
    <col min="4" max="4" width="11.25" customWidth="1"/>
    <col min="6" max="6" width="21" customWidth="1"/>
    <col min="7" max="7" width="16.25" customWidth="1"/>
    <col min="8" max="8" width="46" customWidth="1"/>
  </cols>
  <sheetData>
    <row r="1" spans="1:15" x14ac:dyDescent="0.25">
      <c r="A1" s="103" t="s">
        <v>47</v>
      </c>
      <c r="B1" s="103"/>
      <c r="C1" s="10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103"/>
      <c r="B2" s="103"/>
      <c r="C2" s="10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03"/>
      <c r="B3" s="103"/>
      <c r="C3" s="10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04"/>
      <c r="B4" s="104"/>
      <c r="C4" s="10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9.5" x14ac:dyDescent="0.3">
      <c r="A5" s="33" t="s">
        <v>46</v>
      </c>
      <c r="B5" s="33" t="s">
        <v>7</v>
      </c>
      <c r="C5" s="33" t="s">
        <v>45</v>
      </c>
      <c r="D5" s="33" t="s">
        <v>44</v>
      </c>
      <c r="E5" s="33" t="s">
        <v>43</v>
      </c>
      <c r="F5" s="33" t="s">
        <v>20</v>
      </c>
      <c r="G5" s="33" t="s">
        <v>42</v>
      </c>
      <c r="H5" s="33" t="s">
        <v>41</v>
      </c>
      <c r="I5" s="4"/>
      <c r="J5" s="4"/>
      <c r="K5" s="4"/>
      <c r="L5" s="4"/>
      <c r="M5" s="4"/>
      <c r="N5" s="4"/>
      <c r="O5" s="4"/>
    </row>
    <row r="6" spans="1:15" x14ac:dyDescent="0.25">
      <c r="A6" s="105" t="s">
        <v>198</v>
      </c>
      <c r="B6" s="105" t="s">
        <v>200</v>
      </c>
      <c r="C6" s="32">
        <v>43497</v>
      </c>
      <c r="D6" s="32">
        <v>43498</v>
      </c>
      <c r="E6" s="27">
        <f t="shared" ref="E6:E9" si="0">D6-C6</f>
        <v>1</v>
      </c>
      <c r="F6" s="25" t="s">
        <v>40</v>
      </c>
      <c r="G6" s="31">
        <v>43498</v>
      </c>
      <c r="H6" s="30"/>
      <c r="I6" s="4"/>
      <c r="J6" s="4"/>
      <c r="K6" s="4"/>
      <c r="L6" s="4"/>
      <c r="M6" s="4"/>
      <c r="N6" s="4"/>
      <c r="O6" s="4"/>
    </row>
    <row r="7" spans="1:15" x14ac:dyDescent="0.25">
      <c r="A7" s="106">
        <v>1</v>
      </c>
      <c r="B7" s="106" t="s">
        <v>201</v>
      </c>
      <c r="C7" s="29">
        <v>43498</v>
      </c>
      <c r="D7" s="29">
        <v>43499</v>
      </c>
      <c r="E7" s="27">
        <f t="shared" si="0"/>
        <v>1</v>
      </c>
      <c r="F7" s="25" t="s">
        <v>40</v>
      </c>
      <c r="G7" s="28">
        <v>43499</v>
      </c>
      <c r="H7" s="25"/>
      <c r="I7" s="4"/>
      <c r="J7" s="4"/>
      <c r="K7" s="4"/>
      <c r="L7" s="4"/>
      <c r="M7" s="4"/>
      <c r="N7" s="4"/>
      <c r="O7" s="4"/>
    </row>
    <row r="8" spans="1:15" x14ac:dyDescent="0.25">
      <c r="A8" s="106">
        <v>1</v>
      </c>
      <c r="B8" s="106" t="s">
        <v>202</v>
      </c>
      <c r="C8" s="29">
        <v>43500</v>
      </c>
      <c r="D8" s="29">
        <v>43501</v>
      </c>
      <c r="E8" s="27">
        <f t="shared" si="0"/>
        <v>1</v>
      </c>
      <c r="F8" s="25" t="s">
        <v>40</v>
      </c>
      <c r="G8" s="28">
        <v>43500</v>
      </c>
      <c r="H8" s="25"/>
      <c r="I8" s="4"/>
      <c r="J8" s="4"/>
      <c r="K8" s="4"/>
      <c r="L8" s="4"/>
      <c r="M8" s="4"/>
      <c r="N8" s="4"/>
      <c r="O8" s="4"/>
    </row>
    <row r="9" spans="1:15" x14ac:dyDescent="0.25">
      <c r="A9" s="106">
        <v>1</v>
      </c>
      <c r="B9" s="106" t="s">
        <v>203</v>
      </c>
      <c r="C9" s="29">
        <v>43501</v>
      </c>
      <c r="D9" s="29">
        <v>43502</v>
      </c>
      <c r="E9" s="27">
        <f t="shared" si="0"/>
        <v>1</v>
      </c>
      <c r="F9" s="25" t="s">
        <v>204</v>
      </c>
      <c r="G9" s="28">
        <v>43502</v>
      </c>
      <c r="H9" s="25"/>
      <c r="I9" s="4"/>
      <c r="J9" s="4"/>
      <c r="K9" s="4"/>
      <c r="L9" s="4"/>
      <c r="M9" s="4"/>
      <c r="N9" s="4"/>
      <c r="O9" s="4"/>
    </row>
    <row r="10" spans="1:15" x14ac:dyDescent="0.25">
      <c r="A10" s="106">
        <v>1</v>
      </c>
      <c r="B10" s="106" t="s">
        <v>206</v>
      </c>
      <c r="C10" s="29">
        <v>43503</v>
      </c>
      <c r="D10" s="29">
        <v>43507</v>
      </c>
      <c r="E10" s="27">
        <f t="shared" ref="E10:E24" si="1">D10-C10</f>
        <v>4</v>
      </c>
      <c r="F10" s="25" t="s">
        <v>204</v>
      </c>
      <c r="G10" s="28">
        <v>43507</v>
      </c>
      <c r="H10" s="25" t="s">
        <v>220</v>
      </c>
      <c r="I10" s="4"/>
      <c r="J10" s="4"/>
      <c r="K10" s="4"/>
      <c r="L10" s="4"/>
      <c r="M10" s="4"/>
      <c r="N10" s="4"/>
      <c r="O10" s="4"/>
    </row>
    <row r="11" spans="1:15" x14ac:dyDescent="0.25">
      <c r="A11" s="106">
        <v>1</v>
      </c>
      <c r="B11" s="106" t="s">
        <v>207</v>
      </c>
      <c r="C11" s="29">
        <v>43508</v>
      </c>
      <c r="D11" s="29">
        <v>43511</v>
      </c>
      <c r="E11" s="27">
        <f t="shared" si="1"/>
        <v>3</v>
      </c>
      <c r="F11" s="25" t="s">
        <v>204</v>
      </c>
      <c r="G11" s="28">
        <v>43511</v>
      </c>
      <c r="H11" s="25" t="s">
        <v>221</v>
      </c>
      <c r="I11" s="4"/>
      <c r="J11" s="4"/>
      <c r="K11" s="4"/>
      <c r="L11" s="4"/>
      <c r="M11" s="4"/>
      <c r="N11" s="4"/>
      <c r="O11" s="4"/>
    </row>
    <row r="12" spans="1:15" x14ac:dyDescent="0.25">
      <c r="A12" s="106">
        <v>1</v>
      </c>
      <c r="B12" s="106" t="s">
        <v>205</v>
      </c>
      <c r="C12" s="29">
        <v>43511</v>
      </c>
      <c r="D12" s="29">
        <v>43511</v>
      </c>
      <c r="E12" s="27">
        <f t="shared" si="1"/>
        <v>0</v>
      </c>
      <c r="F12" s="25" t="s">
        <v>204</v>
      </c>
      <c r="G12" s="28">
        <v>43511</v>
      </c>
      <c r="H12" s="25" t="s">
        <v>222</v>
      </c>
      <c r="I12" s="4"/>
      <c r="J12" s="4"/>
      <c r="K12" s="4"/>
      <c r="L12" s="4"/>
      <c r="M12" s="4"/>
      <c r="N12" s="4"/>
      <c r="O12" s="4"/>
    </row>
    <row r="13" spans="1:15" x14ac:dyDescent="0.25">
      <c r="A13" s="106" t="s">
        <v>211</v>
      </c>
      <c r="B13" s="106" t="s">
        <v>212</v>
      </c>
      <c r="C13" s="29">
        <v>43515</v>
      </c>
      <c r="D13" s="29">
        <v>43517</v>
      </c>
      <c r="E13" s="27">
        <f t="shared" si="1"/>
        <v>2</v>
      </c>
      <c r="F13" s="25" t="s">
        <v>40</v>
      </c>
      <c r="G13" s="28">
        <v>43517</v>
      </c>
      <c r="H13" s="25"/>
      <c r="I13" s="4"/>
      <c r="J13" s="4"/>
      <c r="K13" s="4"/>
      <c r="L13" s="4"/>
      <c r="M13" s="4"/>
      <c r="N13" s="4"/>
      <c r="O13" s="4"/>
    </row>
    <row r="14" spans="1:15" x14ac:dyDescent="0.25">
      <c r="A14" s="106">
        <v>2</v>
      </c>
      <c r="B14" s="106" t="s">
        <v>213</v>
      </c>
      <c r="C14" s="29">
        <v>43517</v>
      </c>
      <c r="D14" s="29">
        <v>43519</v>
      </c>
      <c r="E14" s="27">
        <f t="shared" si="1"/>
        <v>2</v>
      </c>
      <c r="F14" s="25" t="s">
        <v>40</v>
      </c>
      <c r="G14" s="29">
        <v>43519</v>
      </c>
      <c r="H14" s="25"/>
      <c r="I14" s="4"/>
      <c r="J14" s="4"/>
      <c r="K14" s="4"/>
      <c r="L14" s="4"/>
      <c r="M14" s="4"/>
      <c r="N14" s="4"/>
      <c r="O14" s="4"/>
    </row>
    <row r="15" spans="1:15" x14ac:dyDescent="0.25">
      <c r="A15" s="106">
        <v>2</v>
      </c>
      <c r="B15" s="106" t="s">
        <v>216</v>
      </c>
      <c r="C15" s="29">
        <v>43520</v>
      </c>
      <c r="D15" s="29">
        <v>43521</v>
      </c>
      <c r="E15" s="27">
        <f t="shared" si="1"/>
        <v>1</v>
      </c>
      <c r="F15" s="25" t="s">
        <v>40</v>
      </c>
      <c r="G15" s="29">
        <v>43521</v>
      </c>
      <c r="H15" s="25" t="s">
        <v>219</v>
      </c>
      <c r="I15" s="4"/>
      <c r="J15" s="4"/>
      <c r="K15" s="4"/>
      <c r="L15" s="4"/>
      <c r="M15" s="4"/>
      <c r="N15" s="4"/>
      <c r="O15" s="4"/>
    </row>
    <row r="16" spans="1:15" x14ac:dyDescent="0.25">
      <c r="A16" s="106">
        <v>2</v>
      </c>
      <c r="B16" s="106" t="s">
        <v>215</v>
      </c>
      <c r="C16" s="29">
        <v>43521</v>
      </c>
      <c r="D16" s="29">
        <v>43522</v>
      </c>
      <c r="E16" s="27">
        <f t="shared" si="1"/>
        <v>1</v>
      </c>
      <c r="F16" s="25" t="s">
        <v>40</v>
      </c>
      <c r="G16" s="29">
        <v>43522</v>
      </c>
      <c r="H16" s="25" t="s">
        <v>218</v>
      </c>
      <c r="I16" s="4"/>
      <c r="J16" s="4"/>
      <c r="K16" s="4"/>
      <c r="L16" s="4"/>
      <c r="M16" s="4"/>
      <c r="N16" s="4"/>
      <c r="O16" s="4"/>
    </row>
    <row r="17" spans="1:15" x14ac:dyDescent="0.25">
      <c r="A17" s="106">
        <v>2</v>
      </c>
      <c r="B17" s="106" t="s">
        <v>217</v>
      </c>
      <c r="C17" s="29">
        <v>43522</v>
      </c>
      <c r="D17" s="29">
        <v>43522</v>
      </c>
      <c r="E17" s="27">
        <f t="shared" si="1"/>
        <v>0</v>
      </c>
      <c r="F17" s="25" t="s">
        <v>40</v>
      </c>
      <c r="G17" s="29">
        <v>43522</v>
      </c>
      <c r="H17" s="25"/>
      <c r="I17" s="4"/>
      <c r="J17" s="4"/>
      <c r="K17" s="4"/>
      <c r="L17" s="4"/>
      <c r="M17" s="4"/>
      <c r="N17" s="4"/>
      <c r="O17" s="4"/>
    </row>
    <row r="18" spans="1:15" x14ac:dyDescent="0.25">
      <c r="A18" s="106">
        <v>2</v>
      </c>
      <c r="B18" s="106" t="s">
        <v>214</v>
      </c>
      <c r="C18" s="29">
        <v>43523</v>
      </c>
      <c r="D18" s="29">
        <v>43526</v>
      </c>
      <c r="E18" s="27">
        <f t="shared" si="1"/>
        <v>3</v>
      </c>
      <c r="F18" s="25" t="s">
        <v>40</v>
      </c>
      <c r="G18" s="29">
        <v>43526</v>
      </c>
      <c r="H18" s="25"/>
      <c r="I18" s="4"/>
      <c r="J18" s="4"/>
      <c r="K18" s="4"/>
      <c r="L18" s="4"/>
      <c r="M18" s="4"/>
      <c r="N18" s="4"/>
      <c r="O18" s="4"/>
    </row>
    <row r="19" spans="1:15" x14ac:dyDescent="0.25">
      <c r="A19" s="106"/>
      <c r="B19" s="106"/>
      <c r="C19" s="25"/>
      <c r="D19" s="25"/>
      <c r="E19" s="27">
        <f t="shared" si="1"/>
        <v>0</v>
      </c>
      <c r="F19" s="25"/>
      <c r="G19" s="26"/>
      <c r="H19" s="25"/>
      <c r="I19" s="4"/>
      <c r="J19" s="4"/>
      <c r="K19" s="4"/>
      <c r="L19" s="4"/>
      <c r="M19" s="4"/>
      <c r="N19" s="4"/>
      <c r="O19" s="4"/>
    </row>
    <row r="20" spans="1:15" x14ac:dyDescent="0.25">
      <c r="A20" s="106"/>
      <c r="B20" s="106"/>
      <c r="C20" s="25"/>
      <c r="D20" s="25"/>
      <c r="E20" s="27">
        <f t="shared" si="1"/>
        <v>0</v>
      </c>
      <c r="F20" s="25"/>
      <c r="G20" s="26"/>
      <c r="H20" s="25"/>
      <c r="I20" s="4"/>
      <c r="J20" s="4"/>
      <c r="K20" s="4"/>
      <c r="L20" s="4"/>
      <c r="M20" s="4"/>
      <c r="N20" s="4"/>
      <c r="O20" s="4"/>
    </row>
    <row r="21" spans="1:15" x14ac:dyDescent="0.25">
      <c r="A21" s="106"/>
      <c r="B21" s="106"/>
      <c r="C21" s="25"/>
      <c r="D21" s="25"/>
      <c r="E21" s="27">
        <f t="shared" si="1"/>
        <v>0</v>
      </c>
      <c r="F21" s="25"/>
      <c r="G21" s="26"/>
      <c r="H21" s="25"/>
      <c r="I21" s="4"/>
      <c r="J21" s="4"/>
      <c r="K21" s="4"/>
      <c r="L21" s="4"/>
      <c r="M21" s="4"/>
      <c r="N21" s="4"/>
      <c r="O21" s="4"/>
    </row>
    <row r="22" spans="1:15" x14ac:dyDescent="0.25">
      <c r="A22" s="106"/>
      <c r="B22" s="106"/>
      <c r="C22" s="25"/>
      <c r="D22" s="25"/>
      <c r="E22" s="27">
        <f t="shared" si="1"/>
        <v>0</v>
      </c>
      <c r="F22" s="25"/>
      <c r="G22" s="26"/>
      <c r="H22" s="25"/>
      <c r="I22" s="4"/>
      <c r="J22" s="4"/>
      <c r="K22" s="4"/>
      <c r="L22" s="4"/>
      <c r="M22" s="4"/>
      <c r="N22" s="4"/>
      <c r="O22" s="4"/>
    </row>
    <row r="23" spans="1:15" x14ac:dyDescent="0.25">
      <c r="A23" s="106"/>
      <c r="B23" s="106"/>
      <c r="C23" s="25"/>
      <c r="D23" s="25"/>
      <c r="E23" s="27">
        <f t="shared" si="1"/>
        <v>0</v>
      </c>
      <c r="F23" s="25"/>
      <c r="G23" s="26"/>
      <c r="H23" s="25"/>
      <c r="I23" s="4"/>
      <c r="J23" s="4"/>
      <c r="K23" s="4"/>
      <c r="L23" s="4"/>
      <c r="M23" s="4"/>
      <c r="N23" s="4"/>
      <c r="O23" s="4"/>
    </row>
    <row r="24" spans="1:15" x14ac:dyDescent="0.25">
      <c r="A24" s="107"/>
      <c r="B24" s="107"/>
      <c r="C24" s="22"/>
      <c r="D24" s="22"/>
      <c r="E24" s="24">
        <f t="shared" si="1"/>
        <v>0</v>
      </c>
      <c r="F24" s="22"/>
      <c r="G24" s="23"/>
      <c r="H24" s="22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A40" s="4"/>
      <c r="B40" s="4"/>
      <c r="C40" s="4"/>
      <c r="D40" s="4"/>
      <c r="E40" s="4"/>
      <c r="F40" s="4"/>
      <c r="G40" s="4"/>
      <c r="H40" s="4"/>
    </row>
  </sheetData>
  <mergeCells count="1">
    <mergeCell ref="A1:C4"/>
  </mergeCells>
  <phoneticPr fontId="15" type="noConversion"/>
  <dataValidations count="1">
    <dataValidation type="list" allowBlank="1" showInputMessage="1" showErrorMessage="1" sqref="F6:F24" xr:uid="{00000000-0002-0000-0000-000000000000}">
      <formula1>Status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Product Roadmap</vt:lpstr>
      <vt:lpstr>Project Charter</vt:lpstr>
      <vt:lpstr>Project Plan</vt:lpstr>
      <vt:lpstr>User Story</vt:lpstr>
      <vt:lpstr>Sprint Backlog</vt:lpstr>
      <vt:lpstr>Test Plan</vt:lpstr>
      <vt:lpstr>Product Backlog</vt:lpstr>
      <vt:lpstr>Release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smalhoi</cp:lastModifiedBy>
  <dcterms:created xsi:type="dcterms:W3CDTF">2016-02-09T22:29:41Z</dcterms:created>
  <dcterms:modified xsi:type="dcterms:W3CDTF">2019-04-03T15:58:18Z</dcterms:modified>
</cp:coreProperties>
</file>