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auh\Documents\INCO\7. Semestre\Inteligencia Artificial I\Proyecto final\Recursos y laberintos\"/>
    </mc:Choice>
  </mc:AlternateContent>
  <bookViews>
    <workbookView xWindow="0" yWindow="0" windowWidth="2040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7" i="1"/>
  <c r="F8" i="1"/>
  <c r="F11" i="1"/>
  <c r="F12" i="1"/>
  <c r="F16" i="1"/>
  <c r="E13" i="1"/>
  <c r="F13" i="1" s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4" i="1"/>
  <c r="F14" i="1" s="1"/>
  <c r="E15" i="1"/>
  <c r="F15" i="1" s="1"/>
  <c r="E16" i="1"/>
  <c r="E3" i="1"/>
  <c r="E2" i="1"/>
  <c r="G14" i="1" l="1"/>
  <c r="G2" i="1"/>
  <c r="H2" i="1" s="1"/>
  <c r="G3" i="1"/>
  <c r="G5" i="1"/>
  <c r="G6" i="1"/>
  <c r="G7" i="1"/>
  <c r="G8" i="1"/>
  <c r="G9" i="1"/>
  <c r="G10" i="1"/>
  <c r="G11" i="1"/>
  <c r="G12" i="1"/>
  <c r="G13" i="1"/>
  <c r="G15" i="1"/>
  <c r="G16" i="1"/>
  <c r="G4" i="1" l="1"/>
  <c r="H4" i="1" s="1"/>
  <c r="E4" i="1"/>
  <c r="F4" i="1" s="1"/>
  <c r="H13" i="1"/>
  <c r="H9" i="1"/>
  <c r="H5" i="1"/>
  <c r="H3" i="1"/>
  <c r="H16" i="1"/>
  <c r="H12" i="1"/>
  <c r="H8" i="1"/>
  <c r="H14" i="1"/>
  <c r="H10" i="1"/>
  <c r="H6" i="1"/>
  <c r="H15" i="1"/>
  <c r="H11" i="1"/>
  <c r="H7" i="1"/>
</calcChain>
</file>

<file path=xl/sharedStrings.xml><?xml version="1.0" encoding="utf-8"?>
<sst xmlns="http://schemas.openxmlformats.org/spreadsheetml/2006/main" count="13" uniqueCount="13">
  <si>
    <t>Medida calculada</t>
  </si>
  <si>
    <t>Total de pantalla</t>
  </si>
  <si>
    <t>Columnas</t>
  </si>
  <si>
    <t>Sobrante</t>
  </si>
  <si>
    <t>Totasl de las columnas</t>
  </si>
  <si>
    <t>Total final</t>
  </si>
  <si>
    <t>Columna1</t>
  </si>
  <si>
    <t>Numero</t>
  </si>
  <si>
    <t>Terreno</t>
  </si>
  <si>
    <t>Inicial</t>
  </si>
  <si>
    <t>Final</t>
  </si>
  <si>
    <t>Visitado[]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</si>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</sst>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H16" totalsRowShown="0">
  <autoFilter ref="B1:H16"/>
  <tableColumns count="7">
    <tableColumn id="1" name="Columnas"/>
    <tableColumn id="2" name="Total de pantalla"/>
    <tableColumn id="3" name="Medida calculada">
      <calculatedColumnFormula>TRUNC( C2/B2)</calculatedColumnFormula>
    </tableColumn>
    <tableColumn id="4" name="Sobrante" dataDxfId="1">
      <calculatedColumnFormula>Tabla1[[#This Row],[Total de pantalla]]-Tabla1[[#This Row],[Medida calculada]]*Tabla1[[#This Row],[Columnas]]</calculatedColumnFormula>
    </tableColumn>
    <tableColumn id="8" name="Columna1" dataDxfId="0">
      <calculatedColumnFormula>Tabla1[[#This Row],[Sobrante]]/Tabla1[[#This Row],[Columnas]]/2</calculatedColumnFormula>
    </tableColumn>
    <tableColumn id="5" name="Totasl de las columnas">
      <calculatedColumnFormula>D2*B2</calculatedColumnFormula>
    </tableColumn>
    <tableColumn id="6" name="Total final">
      <calculatedColumnFormula>E2 + G2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topLeftCell="A13" workbookViewId="0">
      <selection activeCell="L9" sqref="L9"/>
    </sheetView>
  </sheetViews>
  <sheetFormatPr baseColWidth="10" defaultRowHeight="15" x14ac:dyDescent="0.25"/>
  <cols>
    <col min="2" max="2" width="11.85546875" customWidth="1"/>
    <col min="3" max="3" width="17.85546875" customWidth="1"/>
    <col min="4" max="4" width="18.42578125" customWidth="1"/>
    <col min="7" max="7" width="22.85546875" customWidth="1"/>
    <col min="8" max="8" width="12" customWidth="1"/>
  </cols>
  <sheetData>
    <row r="1" spans="2:8" x14ac:dyDescent="0.25">
      <c r="B1" t="s">
        <v>2</v>
      </c>
      <c r="C1" t="s">
        <v>1</v>
      </c>
      <c r="D1" t="s">
        <v>0</v>
      </c>
      <c r="E1" t="s">
        <v>3</v>
      </c>
      <c r="F1" t="s">
        <v>6</v>
      </c>
      <c r="G1" t="s">
        <v>4</v>
      </c>
      <c r="H1" t="s">
        <v>5</v>
      </c>
    </row>
    <row r="2" spans="2:8" x14ac:dyDescent="0.25">
      <c r="B2">
        <v>16</v>
      </c>
      <c r="C2">
        <v>100</v>
      </c>
      <c r="D2">
        <v>5</v>
      </c>
      <c r="E2">
        <f>Tabla1[[#This Row],[Total de pantalla]]-Tabla1[[#This Row],[Medida calculada]]*Tabla1[[#This Row],[Columnas]]</f>
        <v>20</v>
      </c>
      <c r="F2">
        <f>Tabla1[[#This Row],[Sobrante]]/Tabla1[[#This Row],[Columnas]]/2</f>
        <v>0.625</v>
      </c>
      <c r="G2">
        <f t="shared" ref="G2:G16" si="0">D2*B2</f>
        <v>80</v>
      </c>
      <c r="H2">
        <f>E2 + G2</f>
        <v>100</v>
      </c>
    </row>
    <row r="3" spans="2:8" x14ac:dyDescent="0.25">
      <c r="B3">
        <v>15</v>
      </c>
      <c r="C3">
        <v>100</v>
      </c>
      <c r="D3">
        <v>6</v>
      </c>
      <c r="E3">
        <f>Tabla1[[#This Row],[Total de pantalla]]-Tabla1[[#This Row],[Medida calculada]]*Tabla1[[#This Row],[Columnas]]</f>
        <v>10</v>
      </c>
      <c r="F3">
        <f>Tabla1[[#This Row],[Sobrante]]/Tabla1[[#This Row],[Columnas]]/2</f>
        <v>0.33333333333333331</v>
      </c>
      <c r="G3">
        <f t="shared" si="0"/>
        <v>90</v>
      </c>
      <c r="H3">
        <f t="shared" ref="H3:H16" si="1">E3 + G3</f>
        <v>100</v>
      </c>
    </row>
    <row r="4" spans="2:8" x14ac:dyDescent="0.25">
      <c r="B4">
        <v>14</v>
      </c>
      <c r="C4">
        <v>100</v>
      </c>
      <c r="D4">
        <v>6</v>
      </c>
      <c r="E4">
        <f>Tabla1[[#This Row],[Total de pantalla]]-Tabla1[[#This Row],[Medida calculada]]*Tabla1[[#This Row],[Columnas]]</f>
        <v>16</v>
      </c>
      <c r="F4">
        <f>Tabla1[[#This Row],[Sobrante]]/Tabla1[[#This Row],[Columnas]]/2</f>
        <v>0.5714285714285714</v>
      </c>
      <c r="G4">
        <f t="shared" si="0"/>
        <v>84</v>
      </c>
      <c r="H4">
        <f t="shared" si="1"/>
        <v>100</v>
      </c>
    </row>
    <row r="5" spans="2:8" x14ac:dyDescent="0.25">
      <c r="B5">
        <v>13</v>
      </c>
      <c r="C5">
        <v>100</v>
      </c>
      <c r="D5">
        <v>7</v>
      </c>
      <c r="E5">
        <f>Tabla1[[#This Row],[Total de pantalla]]-Tabla1[[#This Row],[Medida calculada]]*Tabla1[[#This Row],[Columnas]]</f>
        <v>9</v>
      </c>
      <c r="F5">
        <f>Tabla1[[#This Row],[Sobrante]]/Tabla1[[#This Row],[Columnas]]/2</f>
        <v>0.34615384615384615</v>
      </c>
      <c r="G5">
        <f t="shared" si="0"/>
        <v>91</v>
      </c>
      <c r="H5">
        <f t="shared" si="1"/>
        <v>100</v>
      </c>
    </row>
    <row r="6" spans="2:8" x14ac:dyDescent="0.25">
      <c r="B6">
        <v>12</v>
      </c>
      <c r="C6">
        <v>100</v>
      </c>
      <c r="D6">
        <v>8</v>
      </c>
      <c r="E6">
        <f>Tabla1[[#This Row],[Total de pantalla]]-Tabla1[[#This Row],[Medida calculada]]*Tabla1[[#This Row],[Columnas]]</f>
        <v>4</v>
      </c>
      <c r="F6">
        <f>Tabla1[[#This Row],[Sobrante]]/Tabla1[[#This Row],[Columnas]]/2</f>
        <v>0.16666666666666666</v>
      </c>
      <c r="G6">
        <f t="shared" si="0"/>
        <v>96</v>
      </c>
      <c r="H6">
        <f t="shared" si="1"/>
        <v>100</v>
      </c>
    </row>
    <row r="7" spans="2:8" x14ac:dyDescent="0.25">
      <c r="B7">
        <v>11</v>
      </c>
      <c r="C7">
        <v>100</v>
      </c>
      <c r="D7">
        <v>9</v>
      </c>
      <c r="E7">
        <f>Tabla1[[#This Row],[Total de pantalla]]-Tabla1[[#This Row],[Medida calculada]]*Tabla1[[#This Row],[Columnas]]</f>
        <v>1</v>
      </c>
      <c r="F7">
        <f>Tabla1[[#This Row],[Sobrante]]/Tabla1[[#This Row],[Columnas]]/2</f>
        <v>4.5454545454545456E-2</v>
      </c>
      <c r="G7">
        <f t="shared" si="0"/>
        <v>99</v>
      </c>
      <c r="H7">
        <f t="shared" si="1"/>
        <v>100</v>
      </c>
    </row>
    <row r="8" spans="2:8" x14ac:dyDescent="0.25">
      <c r="B8">
        <v>10</v>
      </c>
      <c r="C8">
        <v>100</v>
      </c>
      <c r="D8">
        <v>10</v>
      </c>
      <c r="E8">
        <f>Tabla1[[#This Row],[Total de pantalla]]-Tabla1[[#This Row],[Medida calculada]]*Tabla1[[#This Row],[Columnas]]</f>
        <v>0</v>
      </c>
      <c r="F8">
        <f>Tabla1[[#This Row],[Sobrante]]/Tabla1[[#This Row],[Columnas]]/2</f>
        <v>0</v>
      </c>
      <c r="G8">
        <f t="shared" si="0"/>
        <v>100</v>
      </c>
      <c r="H8">
        <f t="shared" si="1"/>
        <v>100</v>
      </c>
    </row>
    <row r="9" spans="2:8" x14ac:dyDescent="0.25">
      <c r="B9">
        <v>9</v>
      </c>
      <c r="C9">
        <v>100</v>
      </c>
      <c r="D9">
        <v>11</v>
      </c>
      <c r="E9">
        <f>Tabla1[[#This Row],[Total de pantalla]]-Tabla1[[#This Row],[Medida calculada]]*Tabla1[[#This Row],[Columnas]]</f>
        <v>1</v>
      </c>
      <c r="F9">
        <f>Tabla1[[#This Row],[Sobrante]]/Tabla1[[#This Row],[Columnas]]/2</f>
        <v>5.5555555555555552E-2</v>
      </c>
      <c r="G9">
        <f t="shared" si="0"/>
        <v>99</v>
      </c>
      <c r="H9">
        <f t="shared" si="1"/>
        <v>100</v>
      </c>
    </row>
    <row r="10" spans="2:8" x14ac:dyDescent="0.25">
      <c r="B10">
        <v>8</v>
      </c>
      <c r="C10">
        <v>100</v>
      </c>
      <c r="D10">
        <v>13</v>
      </c>
      <c r="E10">
        <f>Tabla1[[#This Row],[Total de pantalla]]-Tabla1[[#This Row],[Medida calculada]]*Tabla1[[#This Row],[Columnas]]</f>
        <v>-4</v>
      </c>
      <c r="F10">
        <f>Tabla1[[#This Row],[Sobrante]]/Tabla1[[#This Row],[Columnas]]/2</f>
        <v>-0.25</v>
      </c>
      <c r="G10">
        <f t="shared" si="0"/>
        <v>104</v>
      </c>
      <c r="H10">
        <f t="shared" si="1"/>
        <v>100</v>
      </c>
    </row>
    <row r="11" spans="2:8" x14ac:dyDescent="0.25">
      <c r="B11">
        <v>7</v>
      </c>
      <c r="C11">
        <v>100</v>
      </c>
      <c r="D11">
        <v>14</v>
      </c>
      <c r="E11">
        <f>Tabla1[[#This Row],[Total de pantalla]]-Tabla1[[#This Row],[Medida calculada]]*Tabla1[[#This Row],[Columnas]]</f>
        <v>2</v>
      </c>
      <c r="F11">
        <f>Tabla1[[#This Row],[Sobrante]]/Tabla1[[#This Row],[Columnas]]/2</f>
        <v>0.14285714285714285</v>
      </c>
      <c r="G11">
        <f t="shared" si="0"/>
        <v>98</v>
      </c>
      <c r="H11">
        <f t="shared" si="1"/>
        <v>100</v>
      </c>
    </row>
    <row r="12" spans="2:8" x14ac:dyDescent="0.25">
      <c r="B12">
        <v>6</v>
      </c>
      <c r="C12">
        <v>100</v>
      </c>
      <c r="D12">
        <v>18</v>
      </c>
      <c r="E12">
        <f>Tabla1[[#This Row],[Total de pantalla]]-Tabla1[[#This Row],[Medida calculada]]*Tabla1[[#This Row],[Columnas]]</f>
        <v>-8</v>
      </c>
      <c r="F12">
        <f>Tabla1[[#This Row],[Sobrante]]/Tabla1[[#This Row],[Columnas]]/2</f>
        <v>-0.66666666666666663</v>
      </c>
      <c r="G12">
        <f t="shared" si="0"/>
        <v>108</v>
      </c>
      <c r="H12">
        <f t="shared" si="1"/>
        <v>100</v>
      </c>
    </row>
    <row r="13" spans="2:8" x14ac:dyDescent="0.25">
      <c r="B13">
        <v>5</v>
      </c>
      <c r="C13">
        <v>100</v>
      </c>
      <c r="D13">
        <v>22</v>
      </c>
      <c r="E13">
        <f>Tabla1[[#This Row],[Total de pantalla]]-Tabla1[[#This Row],[Medida calculada]]*Tabla1[[#This Row],[Columnas]]</f>
        <v>-10</v>
      </c>
      <c r="F13">
        <f>Tabla1[[#This Row],[Sobrante]]/Tabla1[[#This Row],[Columnas]]/2</f>
        <v>-1</v>
      </c>
      <c r="G13">
        <f t="shared" si="0"/>
        <v>110</v>
      </c>
      <c r="H13">
        <f t="shared" si="1"/>
        <v>100</v>
      </c>
    </row>
    <row r="14" spans="2:8" x14ac:dyDescent="0.25">
      <c r="B14">
        <v>4</v>
      </c>
      <c r="C14">
        <v>100</v>
      </c>
      <c r="D14">
        <v>30</v>
      </c>
      <c r="E14">
        <f>Tabla1[[#This Row],[Total de pantalla]]-Tabla1[[#This Row],[Medida calculada]]*Tabla1[[#This Row],[Columnas]]</f>
        <v>-20</v>
      </c>
      <c r="F14">
        <f>Tabla1[[#This Row],[Sobrante]]/Tabla1[[#This Row],[Columnas]]/2</f>
        <v>-2.5</v>
      </c>
      <c r="G14">
        <f t="shared" si="0"/>
        <v>120</v>
      </c>
      <c r="H14">
        <f t="shared" si="1"/>
        <v>100</v>
      </c>
    </row>
    <row r="15" spans="2:8" x14ac:dyDescent="0.25">
      <c r="B15">
        <v>3</v>
      </c>
      <c r="C15">
        <v>100</v>
      </c>
      <c r="D15">
        <v>45</v>
      </c>
      <c r="E15">
        <f>Tabla1[[#This Row],[Total de pantalla]]-Tabla1[[#This Row],[Medida calculada]]*Tabla1[[#This Row],[Columnas]]</f>
        <v>-35</v>
      </c>
      <c r="F15">
        <f>Tabla1[[#This Row],[Sobrante]]/Tabla1[[#This Row],[Columnas]]/2</f>
        <v>-5.833333333333333</v>
      </c>
      <c r="G15">
        <f t="shared" si="0"/>
        <v>135</v>
      </c>
      <c r="H15">
        <f t="shared" si="1"/>
        <v>100</v>
      </c>
    </row>
    <row r="16" spans="2:8" x14ac:dyDescent="0.25">
      <c r="B16">
        <v>2</v>
      </c>
      <c r="C16">
        <v>100</v>
      </c>
      <c r="D16">
        <v>90</v>
      </c>
      <c r="E16">
        <f>Tabla1[[#This Row],[Total de pantalla]]-Tabla1[[#This Row],[Medida calculada]]*Tabla1[[#This Row],[Columnas]]</f>
        <v>-80</v>
      </c>
      <c r="F16">
        <f>Tabla1[[#This Row],[Sobrante]]/Tabla1[[#This Row],[Columnas]]/2</f>
        <v>-20</v>
      </c>
      <c r="G16">
        <f t="shared" si="0"/>
        <v>180</v>
      </c>
      <c r="H16">
        <f t="shared" si="1"/>
        <v>100</v>
      </c>
    </row>
    <row r="18" spans="2:7" x14ac:dyDescent="0.25">
      <c r="B18" t="s">
        <v>7</v>
      </c>
      <c r="C18" t="s">
        <v>8</v>
      </c>
      <c r="D18" t="s">
        <v>9</v>
      </c>
      <c r="E18" t="s">
        <v>10</v>
      </c>
      <c r="F18" t="s">
        <v>12</v>
      </c>
      <c r="G18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Cuauhtli Fernando</dc:creator>
  <cp:lastModifiedBy>Cuauhtli Fernando</cp:lastModifiedBy>
  <dcterms:created xsi:type="dcterms:W3CDTF">2019-09-15T01:11:39Z</dcterms:created>
  <dcterms:modified xsi:type="dcterms:W3CDTF">2019-09-15T22:50:37Z</dcterms:modified>
</cp:coreProperties>
</file>