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990"/>
  </bookViews>
  <sheets>
    <sheet name="按F9-刷新算式" sheetId="1" r:id="rId1"/>
    <sheet name="算式模板" sheetId="3" r:id="rId2"/>
  </sheets>
  <calcPr calcId="144525" calcMode="manual" calcCompleted="0" calcOnSave="0"/>
</workbook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b/>
            <sz val="10"/>
            <rFont val="宋体"/>
            <charset val="134"/>
          </rPr>
          <t>Administrator:</t>
        </r>
        <r>
          <rPr>
            <sz val="10"/>
            <rFont val="宋体"/>
            <charset val="134"/>
          </rPr>
          <t xml:space="preserve">
操作步骤：
①按F9更新算式
②参考答案在：AE列
③A4打印每页15道题</t>
        </r>
      </text>
    </comment>
  </commentList>
</comments>
</file>

<file path=xl/sharedStrings.xml><?xml version="1.0" encoding="utf-8"?>
<sst xmlns="http://schemas.openxmlformats.org/spreadsheetml/2006/main" count="13">
  <si>
    <t>被除数</t>
  </si>
  <si>
    <t>除数</t>
  </si>
  <si>
    <t>算式</t>
  </si>
  <si>
    <t>结果</t>
  </si>
  <si>
    <t>参考答案</t>
  </si>
  <si>
    <t>制作过程</t>
  </si>
  <si>
    <t>参考页面</t>
  </si>
  <si>
    <t>1.生成被除数、除数的随机数</t>
  </si>
  <si>
    <t>2.构建算式和列式</t>
  </si>
  <si>
    <t>3.复制/粘贴一个算式</t>
  </si>
  <si>
    <t>4.隐藏不需要的列，如：A、B、E等</t>
  </si>
  <si>
    <t>5.设置手动计算，【工具】-【选项】-【自动计算】--设置为手动计算</t>
  </si>
  <si>
    <t>F9更新随机数，算式更新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</si>
</sst>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2"/>
      <color rgb="FF800080"/>
      <name val="宋体"/>
      <charset val="0"/>
      <scheme val="minor"/>
    </font>
    <font>
      <b/>
      <sz val="12"/>
      <color rgb="FFFF00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0" fillId="8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23" applyNumberFormat="0" applyFon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8" fillId="0" borderId="21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0" fillId="0" borderId="24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4" borderId="25" applyNumberFormat="0" applyAlignment="0" applyProtection="0">
      <alignment vertical="center"/>
    </xf>
    <xf numFmtId="0" fontId="13" fillId="4" borderId="22" applyNumberFormat="0" applyAlignment="0" applyProtection="0">
      <alignment vertical="center"/>
    </xf>
    <xf numFmtId="0" fontId="23" fillId="22" borderId="26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7" fillId="0" borderId="20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>
      <alignment vertical="center"/>
    </xf>
    <xf numFmtId="0" fontId="1" fillId="0" borderId="0" xfId="0" applyFont="1">
      <alignment vertical="center"/>
    </xf>
    <xf numFmtId="0" fontId="1" fillId="0" borderId="0" xfId="0" applyFont="1" applyBorder="1">
      <alignment vertical="center"/>
    </xf>
    <xf numFmtId="0" fontId="1" fillId="0" borderId="2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3" fillId="0" borderId="10" xfId="10" applyFont="1" applyBorder="1">
      <alignment vertical="center"/>
    </xf>
    <xf numFmtId="0" fontId="0" fillId="0" borderId="11" xfId="0" applyBorder="1">
      <alignment vertical="center"/>
    </xf>
    <xf numFmtId="0" fontId="2" fillId="0" borderId="12" xfId="0" applyFont="1" applyBorder="1">
      <alignment vertical="center"/>
    </xf>
    <xf numFmtId="0" fontId="2" fillId="0" borderId="0" xfId="0" applyFont="1" applyBorder="1">
      <alignment vertical="center"/>
    </xf>
    <xf numFmtId="0" fontId="0" fillId="0" borderId="13" xfId="0" applyBorder="1">
      <alignment vertical="center"/>
    </xf>
    <xf numFmtId="0" fontId="4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5" fillId="0" borderId="0" xfId="10" applyFont="1">
      <alignment vertical="center"/>
    </xf>
    <xf numFmtId="0" fontId="6" fillId="0" borderId="17" xfId="0" applyFont="1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jingyan.baidu.com/article/59703552fdc9828fc107407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8"/>
  <sheetViews>
    <sheetView tabSelected="1" zoomScale="85" zoomScaleNormal="85" topLeftCell="C1" workbookViewId="0">
      <selection activeCell="AH24" sqref="AH24"/>
    </sheetView>
  </sheetViews>
  <sheetFormatPr defaultColWidth="9" defaultRowHeight="13.5"/>
  <cols>
    <col min="1" max="2" width="8.36666666666667" hidden="1" customWidth="1"/>
    <col min="3" max="3" width="8.625" customWidth="1"/>
    <col min="4" max="4" width="20.625" customWidth="1"/>
    <col min="5" max="5" width="9.375" hidden="1" customWidth="1"/>
    <col min="6" max="7" width="9" hidden="1" customWidth="1"/>
    <col min="8" max="8" width="8.625" customWidth="1"/>
    <col min="9" max="9" width="20.625" customWidth="1"/>
    <col min="10" max="12" width="9" hidden="1" customWidth="1"/>
    <col min="13" max="13" width="8.625" customWidth="1"/>
    <col min="14" max="14" width="20.625" customWidth="1"/>
    <col min="15" max="17" width="9" hidden="1" customWidth="1"/>
    <col min="18" max="18" width="8.625" customWidth="1"/>
    <col min="19" max="19" width="20.625" customWidth="1"/>
    <col min="20" max="22" width="9" hidden="1" customWidth="1"/>
    <col min="23" max="23" width="8.625" customWidth="1"/>
    <col min="24" max="24" width="20.625" customWidth="1"/>
    <col min="25" max="27" width="9" hidden="1" customWidth="1"/>
    <col min="28" max="28" width="8.625" customWidth="1"/>
    <col min="29" max="29" width="20.625" customWidth="1"/>
    <col min="30" max="30" width="9" hidden="1" customWidth="1"/>
    <col min="31" max="31" width="29.375" customWidth="1"/>
    <col min="32" max="16376" width="9" customWidth="1"/>
  </cols>
  <sheetData>
    <row r="1" spans="1:31">
      <c r="A1" s="6" t="s">
        <v>0</v>
      </c>
      <c r="B1" s="6" t="s">
        <v>1</v>
      </c>
      <c r="D1" s="6" t="s">
        <v>2</v>
      </c>
      <c r="E1" s="6" t="s">
        <v>3</v>
      </c>
      <c r="F1" s="6" t="s">
        <v>0</v>
      </c>
      <c r="G1" s="6" t="s">
        <v>1</v>
      </c>
      <c r="I1" s="6" t="s">
        <v>2</v>
      </c>
      <c r="J1" s="6" t="s">
        <v>3</v>
      </c>
      <c r="K1" s="6" t="s">
        <v>0</v>
      </c>
      <c r="L1" s="6" t="s">
        <v>1</v>
      </c>
      <c r="N1" s="6" t="s">
        <v>2</v>
      </c>
      <c r="O1" s="6" t="s">
        <v>3</v>
      </c>
      <c r="P1" s="6" t="s">
        <v>0</v>
      </c>
      <c r="Q1" s="6" t="s">
        <v>1</v>
      </c>
      <c r="S1" s="6" t="s">
        <v>2</v>
      </c>
      <c r="T1" s="6" t="s">
        <v>3</v>
      </c>
      <c r="U1" s="6" t="s">
        <v>0</v>
      </c>
      <c r="V1" s="6" t="s">
        <v>1</v>
      </c>
      <c r="X1" s="6" t="s">
        <v>2</v>
      </c>
      <c r="Y1" s="6" t="s">
        <v>3</v>
      </c>
      <c r="Z1" s="6" t="s">
        <v>0</v>
      </c>
      <c r="AA1" s="6" t="s">
        <v>1</v>
      </c>
      <c r="AC1" s="6" t="s">
        <v>2</v>
      </c>
      <c r="AD1" s="6" t="s">
        <v>3</v>
      </c>
      <c r="AE1" s="25" t="s">
        <v>4</v>
      </c>
    </row>
    <row r="2" spans="1:31">
      <c r="A2">
        <f ca="1" t="shared" ref="A2:G2" si="0">ROUND(RANDBETWEEN(1,100)*RAND(),2)</f>
        <v>47.38</v>
      </c>
      <c r="B2">
        <f ca="1" t="shared" si="0"/>
        <v>81.79</v>
      </c>
      <c r="C2" s="6" t="str">
        <f>"("&amp;1&amp;")"</f>
        <v>(1)</v>
      </c>
      <c r="D2" t="str">
        <f ca="1">A2&amp;" ÷ "&amp;B2&amp;" = "</f>
        <v>47.38 ÷ 81.79 = </v>
      </c>
      <c r="E2">
        <f ca="1">ROUND(A2/B2,5)</f>
        <v>0.57929</v>
      </c>
      <c r="F2">
        <f ca="1" t="shared" si="0"/>
        <v>46.36</v>
      </c>
      <c r="G2">
        <f ca="1" t="shared" si="0"/>
        <v>3.8</v>
      </c>
      <c r="H2" s="6" t="str">
        <f>"("&amp;2&amp;")"</f>
        <v>(2)</v>
      </c>
      <c r="I2" t="str">
        <f ca="1">F2&amp;" ÷ "&amp;G2&amp;" = "</f>
        <v>46.36 ÷ 3.8 = </v>
      </c>
      <c r="J2">
        <f ca="1">ROUND(F2/G2,5)</f>
        <v>12.2</v>
      </c>
      <c r="K2">
        <f ca="1" t="shared" ref="K2:Q2" si="1">ROUND(RANDBETWEEN(1,100)*RAND(),2)</f>
        <v>40.21</v>
      </c>
      <c r="L2">
        <f ca="1" t="shared" si="1"/>
        <v>4.53</v>
      </c>
      <c r="M2" s="6" t="str">
        <f>"("&amp;3&amp;")"</f>
        <v>(3)</v>
      </c>
      <c r="N2" t="str">
        <f ca="1">K2&amp;" ÷ "&amp;L2&amp;" = "</f>
        <v>40.21 ÷ 4.53 = </v>
      </c>
      <c r="O2">
        <f ca="1">ROUND(K2/L2,5)</f>
        <v>8.87638</v>
      </c>
      <c r="P2">
        <f ca="1" t="shared" si="1"/>
        <v>64.5</v>
      </c>
      <c r="Q2">
        <f ca="1" t="shared" si="1"/>
        <v>42.78</v>
      </c>
      <c r="R2" s="6" t="str">
        <f>"("&amp;16&amp;")"</f>
        <v>(16)</v>
      </c>
      <c r="S2" t="str">
        <f ca="1">P2&amp;" ÷ "&amp;Q2&amp;" = "</f>
        <v>64.5 ÷ 42.78 = </v>
      </c>
      <c r="T2">
        <f ca="1">ROUND(P2/Q2,5)</f>
        <v>1.50771</v>
      </c>
      <c r="U2">
        <f ca="1" t="shared" ref="U2:AA2" si="2">ROUND(RANDBETWEEN(1,100)*RAND(),2)</f>
        <v>20.48</v>
      </c>
      <c r="V2">
        <f ca="1" t="shared" si="2"/>
        <v>8.87</v>
      </c>
      <c r="W2" s="6" t="str">
        <f>"("&amp;17&amp;")"</f>
        <v>(17)</v>
      </c>
      <c r="X2" t="str">
        <f ca="1">U2&amp;" ÷ "&amp;V2&amp;" = "</f>
        <v>20.48 ÷ 8.87 = </v>
      </c>
      <c r="Y2">
        <f ca="1">ROUND(U2/V2,5)</f>
        <v>2.30891</v>
      </c>
      <c r="Z2">
        <f ca="1" t="shared" si="2"/>
        <v>67.42</v>
      </c>
      <c r="AA2">
        <f ca="1" t="shared" si="2"/>
        <v>40.25</v>
      </c>
      <c r="AB2" s="6" t="str">
        <f>"("&amp;18&amp;")"</f>
        <v>(18)</v>
      </c>
      <c r="AC2" t="str">
        <f ca="1">Z2&amp;" ÷ "&amp;AA2&amp;" = "</f>
        <v>67.42 ÷ 40.25 = </v>
      </c>
      <c r="AD2">
        <f ca="1">ROUND(Z2/AA2,5)</f>
        <v>1.67503</v>
      </c>
      <c r="AE2" s="26" t="str">
        <f ca="1">C2&amp;" "&amp;D2&amp;E2</f>
        <v>(1) 47.38 ÷ 81.79 = 0.57929</v>
      </c>
    </row>
    <row r="3" spans="4:31">
      <c r="D3" s="8"/>
      <c r="I3" s="8"/>
      <c r="N3" s="8"/>
      <c r="S3" s="8"/>
      <c r="X3" s="8"/>
      <c r="AC3" s="8"/>
      <c r="AE3" s="26" t="str">
        <f ca="1">H2&amp;" "&amp;I2&amp;J2</f>
        <v>(2) 46.36 ÷ 3.8 = 12.2</v>
      </c>
    </row>
    <row r="4" spans="3:31">
      <c r="C4" s="9">
        <f ca="1">B2</f>
        <v>81.79</v>
      </c>
      <c r="D4" s="10" t="str">
        <f ca="1">")"&amp;A2</f>
        <v>)47.38</v>
      </c>
      <c r="H4" s="9">
        <f ca="1">G2</f>
        <v>3.8</v>
      </c>
      <c r="I4" s="10" t="str">
        <f ca="1">")"&amp;F2</f>
        <v>)46.36</v>
      </c>
      <c r="M4" s="9">
        <f ca="1">L2</f>
        <v>4.53</v>
      </c>
      <c r="N4" s="10" t="str">
        <f ca="1">")"&amp;K2</f>
        <v>)40.21</v>
      </c>
      <c r="R4" s="9">
        <f ca="1">Q2</f>
        <v>42.78</v>
      </c>
      <c r="S4" s="10" t="str">
        <f ca="1">")"&amp;P2</f>
        <v>)64.5</v>
      </c>
      <c r="W4" s="9">
        <f ca="1">V2</f>
        <v>8.87</v>
      </c>
      <c r="X4" s="10" t="str">
        <f ca="1">")"&amp;U2</f>
        <v>)20.48</v>
      </c>
      <c r="AB4" s="9">
        <f ca="1">AA2</f>
        <v>40.25</v>
      </c>
      <c r="AC4" s="10" t="str">
        <f ca="1">")"&amp;Z2</f>
        <v>)67.42</v>
      </c>
      <c r="AE4" s="26" t="str">
        <f ca="1">M2&amp;" "&amp;N2&amp;O2</f>
        <v>(3) 40.21 ÷ 4.53 = 8.87638</v>
      </c>
    </row>
    <row r="5" spans="31:31">
      <c r="AE5" s="26"/>
    </row>
    <row r="6" spans="31:31">
      <c r="AE6" s="26" t="str">
        <f ca="1">C12&amp;" "&amp;D12&amp;E12</f>
        <v>(4) 31.77 ÷ 29.85 = 1.06432</v>
      </c>
    </row>
    <row r="7" spans="31:31">
      <c r="AE7" s="26" t="str">
        <f ca="1">H12&amp;" "&amp;I12&amp;J12</f>
        <v>(5) 13.79 ÷ 10.87 = 1.26863</v>
      </c>
    </row>
    <row r="8" spans="31:31">
      <c r="AE8" s="26" t="str">
        <f ca="1">M12&amp;" "&amp;N12&amp;O12</f>
        <v>(6) 2.99 ÷ 4.61 = 0.64859</v>
      </c>
    </row>
    <row r="9" spans="31:31">
      <c r="AE9" s="26"/>
    </row>
    <row r="10" spans="31:31">
      <c r="AE10" s="26" t="str">
        <f ca="1">C22&amp;" "&amp;D22&amp;E22</f>
        <v>(7) 39.11 ÷ 7.38 = 5.29946</v>
      </c>
    </row>
    <row r="11" spans="31:31">
      <c r="AE11" s="26" t="str">
        <f ca="1">H22&amp;" "&amp;I22&amp;J22</f>
        <v>(8) 76.72 ÷ 53.78 = 1.42655</v>
      </c>
    </row>
    <row r="12" spans="1:31">
      <c r="A12">
        <f ca="1" t="shared" ref="A12:G12" si="3">ROUND(RANDBETWEEN(1,100)*RAND(),2)</f>
        <v>31.77</v>
      </c>
      <c r="B12">
        <f ca="1" t="shared" si="3"/>
        <v>29.85</v>
      </c>
      <c r="C12" s="6" t="str">
        <f>"("&amp;4&amp;")"</f>
        <v>(4)</v>
      </c>
      <c r="D12" t="str">
        <f ca="1">A12&amp;" ÷ "&amp;B12&amp;" = "</f>
        <v>31.77 ÷ 29.85 = </v>
      </c>
      <c r="E12">
        <f ca="1">ROUND(A12/B12,5)</f>
        <v>1.06432</v>
      </c>
      <c r="F12">
        <f ca="1" t="shared" si="3"/>
        <v>13.79</v>
      </c>
      <c r="G12">
        <f ca="1" t="shared" si="3"/>
        <v>10.87</v>
      </c>
      <c r="H12" s="6" t="str">
        <f>"("&amp;5&amp;")"</f>
        <v>(5)</v>
      </c>
      <c r="I12" t="str">
        <f ca="1">F12&amp;" ÷ "&amp;G12&amp;" = "</f>
        <v>13.79 ÷ 10.87 = </v>
      </c>
      <c r="J12">
        <f ca="1">ROUND(F12/G12,5)</f>
        <v>1.26863</v>
      </c>
      <c r="K12">
        <f ca="1" t="shared" ref="K12:Q12" si="4">ROUND(RANDBETWEEN(1,100)*RAND(),2)</f>
        <v>2.99</v>
      </c>
      <c r="L12">
        <f ca="1" t="shared" si="4"/>
        <v>4.61</v>
      </c>
      <c r="M12" s="6" t="str">
        <f>"("&amp;6&amp;")"</f>
        <v>(6)</v>
      </c>
      <c r="N12" t="str">
        <f ca="1">K12&amp;" ÷ "&amp;L12&amp;" = "</f>
        <v>2.99 ÷ 4.61 = </v>
      </c>
      <c r="O12">
        <f ca="1">ROUND(K12/L12,5)</f>
        <v>0.64859</v>
      </c>
      <c r="P12">
        <f ca="1" t="shared" si="4"/>
        <v>31.08</v>
      </c>
      <c r="Q12">
        <f ca="1" t="shared" si="4"/>
        <v>25.61</v>
      </c>
      <c r="R12" s="6" t="str">
        <f>"("&amp;19&amp;")"</f>
        <v>(19)</v>
      </c>
      <c r="S12" t="str">
        <f ca="1">P12&amp;" ÷ "&amp;Q12&amp;" = "</f>
        <v>31.08 ÷ 25.61 = </v>
      </c>
      <c r="T12">
        <f ca="1">ROUND(P12/Q12,5)</f>
        <v>1.21359</v>
      </c>
      <c r="U12">
        <f ca="1" t="shared" ref="U12:AA12" si="5">ROUND(RANDBETWEEN(1,100)*RAND(),2)</f>
        <v>23.19</v>
      </c>
      <c r="V12">
        <f ca="1" t="shared" si="5"/>
        <v>26.79</v>
      </c>
      <c r="W12" s="6" t="str">
        <f>"("&amp;20&amp;")"</f>
        <v>(20)</v>
      </c>
      <c r="X12" t="str">
        <f ca="1">U12&amp;" ÷ "&amp;V12&amp;" = "</f>
        <v>23.19 ÷ 26.79 = </v>
      </c>
      <c r="Y12">
        <f ca="1">ROUND(U12/V12,5)</f>
        <v>0.86562</v>
      </c>
      <c r="Z12">
        <f ca="1" t="shared" si="5"/>
        <v>11.1</v>
      </c>
      <c r="AA12">
        <f ca="1" t="shared" si="5"/>
        <v>19.98</v>
      </c>
      <c r="AB12" s="6" t="str">
        <f>"("&amp;21&amp;")"</f>
        <v>(21)</v>
      </c>
      <c r="AC12" t="str">
        <f ca="1">Z12&amp;" ÷ "&amp;AA12&amp;" = "</f>
        <v>11.1 ÷ 19.98 = </v>
      </c>
      <c r="AD12">
        <f ca="1">ROUND(Z12/AA12,5)</f>
        <v>0.55556</v>
      </c>
      <c r="AE12" s="26" t="str">
        <f ca="1">M22&amp;" "&amp;N22&amp;O22</f>
        <v>(9) 3.1 ÷ 17.72 = 0.17494</v>
      </c>
    </row>
    <row r="13" spans="4:31">
      <c r="D13" s="8"/>
      <c r="I13" s="8"/>
      <c r="N13" s="8"/>
      <c r="S13" s="8"/>
      <c r="X13" s="8"/>
      <c r="AC13" s="8"/>
      <c r="AE13" s="26"/>
    </row>
    <row r="14" spans="3:31">
      <c r="C14" s="9">
        <f ca="1">B12</f>
        <v>29.85</v>
      </c>
      <c r="D14" s="10" t="str">
        <f ca="1">")"&amp;A12</f>
        <v>)31.77</v>
      </c>
      <c r="H14" s="9">
        <f ca="1">G12</f>
        <v>10.87</v>
      </c>
      <c r="I14" s="10" t="str">
        <f ca="1">")"&amp;F12</f>
        <v>)13.79</v>
      </c>
      <c r="M14" s="9">
        <f ca="1">L12</f>
        <v>4.61</v>
      </c>
      <c r="N14" s="10" t="str">
        <f ca="1">")"&amp;K12</f>
        <v>)2.99</v>
      </c>
      <c r="R14" s="9">
        <f ca="1">Q12</f>
        <v>25.61</v>
      </c>
      <c r="S14" s="10" t="str">
        <f ca="1">")"&amp;P12</f>
        <v>)31.08</v>
      </c>
      <c r="W14" s="9">
        <f ca="1">V12</f>
        <v>26.79</v>
      </c>
      <c r="X14" s="10" t="str">
        <f ca="1">")"&amp;U12</f>
        <v>)23.19</v>
      </c>
      <c r="AB14" s="9">
        <f ca="1">AA12</f>
        <v>19.98</v>
      </c>
      <c r="AC14" s="10" t="str">
        <f ca="1">")"&amp;Z12</f>
        <v>)11.1</v>
      </c>
      <c r="AE14" s="26" t="str">
        <f ca="1">C32&amp;" "&amp;D32&amp;E32</f>
        <v>(10) 40.74 ÷ 1.53 = 26.62745</v>
      </c>
    </row>
    <row r="15" spans="31:31">
      <c r="AE15" s="26" t="str">
        <f ca="1">H32&amp;" "&amp;I32&amp;J32</f>
        <v>(11) 7.97 ÷ 31.22 = 0.25529</v>
      </c>
    </row>
    <row r="16" spans="31:31">
      <c r="AE16" s="26" t="str">
        <f ca="1">M32&amp;" "&amp;N32&amp;O32</f>
        <v>(12) 23.16 ÷ 26.73 = 0.86644</v>
      </c>
    </row>
    <row r="17" spans="31:31">
      <c r="AE17" s="26"/>
    </row>
    <row r="18" spans="31:31">
      <c r="AE18" s="26" t="str">
        <f ca="1">C42&amp;" "&amp;D42&amp;E42</f>
        <v>(13) 44.23 ÷ 69.33 = 0.63796</v>
      </c>
    </row>
    <row r="19" spans="31:31">
      <c r="AE19" s="26" t="str">
        <f ca="1">H42&amp;" "&amp;I42&amp;J42</f>
        <v>(14) 24.25 ÷ 61.31 = 0.39553</v>
      </c>
    </row>
    <row r="20" spans="31:31">
      <c r="AE20" s="26" t="str">
        <f ca="1">M42&amp;" "&amp;N42&amp;O42</f>
        <v>(15) 51.35 ÷ 8.47 = 6.06257</v>
      </c>
    </row>
    <row r="21" spans="31:31">
      <c r="AE21" s="26"/>
    </row>
    <row r="22" spans="1:31">
      <c r="A22">
        <f ca="1" t="shared" ref="A22:G22" si="6">ROUND(RANDBETWEEN(1,100)*RAND(),2)</f>
        <v>39.11</v>
      </c>
      <c r="B22">
        <f ca="1" t="shared" si="6"/>
        <v>7.38</v>
      </c>
      <c r="C22" s="6" t="str">
        <f>"("&amp;7&amp;")"</f>
        <v>(7)</v>
      </c>
      <c r="D22" t="str">
        <f ca="1">A22&amp;" ÷ "&amp;B22&amp;" = "</f>
        <v>39.11 ÷ 7.38 = </v>
      </c>
      <c r="E22">
        <f ca="1">ROUND(A22/B22,5)</f>
        <v>5.29946</v>
      </c>
      <c r="F22">
        <f ca="1" t="shared" si="6"/>
        <v>76.72</v>
      </c>
      <c r="G22">
        <f ca="1" t="shared" si="6"/>
        <v>53.78</v>
      </c>
      <c r="H22" s="6" t="str">
        <f>"("&amp;8&amp;")"</f>
        <v>(8)</v>
      </c>
      <c r="I22" t="str">
        <f ca="1">F22&amp;" ÷ "&amp;G22&amp;" = "</f>
        <v>76.72 ÷ 53.78 = </v>
      </c>
      <c r="J22">
        <f ca="1">ROUND(F22/G22,5)</f>
        <v>1.42655</v>
      </c>
      <c r="K22">
        <f ca="1" t="shared" ref="K22:Q22" si="7">ROUND(RANDBETWEEN(1,100)*RAND(),2)</f>
        <v>3.1</v>
      </c>
      <c r="L22">
        <f ca="1" t="shared" si="7"/>
        <v>17.72</v>
      </c>
      <c r="M22" s="6" t="str">
        <f>"("&amp;9&amp;")"</f>
        <v>(9)</v>
      </c>
      <c r="N22" t="str">
        <f ca="1">K22&amp;" ÷ "&amp;L22&amp;" = "</f>
        <v>3.1 ÷ 17.72 = </v>
      </c>
      <c r="O22">
        <f ca="1">ROUND(K22/L22,5)</f>
        <v>0.17494</v>
      </c>
      <c r="P22">
        <f ca="1" t="shared" si="7"/>
        <v>5.02</v>
      </c>
      <c r="Q22">
        <f ca="1" t="shared" si="7"/>
        <v>19.73</v>
      </c>
      <c r="R22" s="6" t="str">
        <f>"("&amp;22&amp;")"</f>
        <v>(22)</v>
      </c>
      <c r="S22" t="str">
        <f ca="1">P22&amp;" ÷ "&amp;Q22&amp;" = "</f>
        <v>5.02 ÷ 19.73 = </v>
      </c>
      <c r="T22">
        <f ca="1">ROUND(P22/Q22,5)</f>
        <v>0.25443</v>
      </c>
      <c r="U22">
        <f ca="1" t="shared" ref="U22:AA22" si="8">ROUND(RANDBETWEEN(1,100)*RAND(),2)</f>
        <v>24.36</v>
      </c>
      <c r="V22">
        <f ca="1" t="shared" si="8"/>
        <v>38.1</v>
      </c>
      <c r="W22" s="6" t="str">
        <f>"("&amp;23&amp;")"</f>
        <v>(23)</v>
      </c>
      <c r="X22" t="str">
        <f ca="1">U22&amp;" ÷ "&amp;V22&amp;" = "</f>
        <v>24.36 ÷ 38.1 = </v>
      </c>
      <c r="Y22">
        <f ca="1">ROUND(U22/V22,5)</f>
        <v>0.63937</v>
      </c>
      <c r="Z22">
        <f ca="1" t="shared" si="8"/>
        <v>3.68</v>
      </c>
      <c r="AA22">
        <f ca="1" t="shared" si="8"/>
        <v>95.34</v>
      </c>
      <c r="AB22" s="6" t="str">
        <f>"("&amp;24&amp;")"</f>
        <v>(24)</v>
      </c>
      <c r="AC22" t="str">
        <f ca="1">Z22&amp;" ÷ "&amp;AA22&amp;" = "</f>
        <v>3.68 ÷ 95.34 = </v>
      </c>
      <c r="AD22">
        <f ca="1">ROUND(Z22/AA22,5)</f>
        <v>0.0386</v>
      </c>
      <c r="AE22" s="26" t="str">
        <f ca="1">R2&amp;" "&amp;S2&amp;T2</f>
        <v>(16) 64.5 ÷ 42.78 = 1.50771</v>
      </c>
    </row>
    <row r="23" spans="4:31">
      <c r="D23" s="8"/>
      <c r="I23" s="8"/>
      <c r="N23" s="8"/>
      <c r="S23" s="8"/>
      <c r="X23" s="8"/>
      <c r="AC23" s="8"/>
      <c r="AE23" s="26" t="str">
        <f ca="1">W2&amp;" "&amp;X2&amp;Y2</f>
        <v>(17) 20.48 ÷ 8.87 = 2.30891</v>
      </c>
    </row>
    <row r="24" spans="3:31">
      <c r="C24" s="9">
        <f ca="1">B22</f>
        <v>7.38</v>
      </c>
      <c r="D24" s="10" t="str">
        <f ca="1">")"&amp;A22</f>
        <v>)39.11</v>
      </c>
      <c r="H24" s="9">
        <f ca="1">G22</f>
        <v>53.78</v>
      </c>
      <c r="I24" s="10" t="str">
        <f ca="1">")"&amp;F22</f>
        <v>)76.72</v>
      </c>
      <c r="M24" s="9">
        <f ca="1">L22</f>
        <v>17.72</v>
      </c>
      <c r="N24" s="10" t="str">
        <f ca="1">")"&amp;K22</f>
        <v>)3.1</v>
      </c>
      <c r="R24" s="9">
        <f ca="1">Q22</f>
        <v>19.73</v>
      </c>
      <c r="S24" s="10" t="str">
        <f ca="1">")"&amp;P22</f>
        <v>)5.02</v>
      </c>
      <c r="W24" s="9">
        <f ca="1">V22</f>
        <v>38.1</v>
      </c>
      <c r="X24" s="10" t="str">
        <f ca="1">")"&amp;U22</f>
        <v>)24.36</v>
      </c>
      <c r="AB24" s="9">
        <f ca="1">AA22</f>
        <v>95.34</v>
      </c>
      <c r="AC24" s="10" t="str">
        <f ca="1">")"&amp;Z22</f>
        <v>)3.68</v>
      </c>
      <c r="AE24" s="26" t="str">
        <f ca="1">AB2&amp;" "&amp;AC2&amp;AD2</f>
        <v>(18) 67.42 ÷ 40.25 = 1.67503</v>
      </c>
    </row>
    <row r="25" spans="31:31">
      <c r="AE25" s="26"/>
    </row>
    <row r="26" spans="31:31">
      <c r="AE26" s="26" t="str">
        <f ca="1">R12&amp;" "&amp;S12&amp;T12</f>
        <v>(19) 31.08 ÷ 25.61 = 1.21359</v>
      </c>
    </row>
    <row r="27" spans="31:31">
      <c r="AE27" s="26" t="str">
        <f ca="1">W12&amp;" "&amp;X12&amp;Y12</f>
        <v>(20) 23.19 ÷ 26.79 = 0.86562</v>
      </c>
    </row>
    <row r="28" spans="31:31">
      <c r="AE28" s="26" t="str">
        <f ca="1">AB12&amp;" "&amp;AC12&amp;AD12</f>
        <v>(21) 11.1 ÷ 19.98 = 0.55556</v>
      </c>
    </row>
    <row r="29" spans="31:31">
      <c r="AE29" s="26"/>
    </row>
    <row r="30" spans="31:31">
      <c r="AE30" s="26" t="str">
        <f ca="1">R22&amp;" "&amp;S22&amp;T22</f>
        <v>(22) 5.02 ÷ 19.73 = 0.25443</v>
      </c>
    </row>
    <row r="31" spans="31:31">
      <c r="AE31" s="26" t="str">
        <f ca="1">W22&amp;" "&amp;X22&amp;Y22</f>
        <v>(23) 24.36 ÷ 38.1 = 0.63937</v>
      </c>
    </row>
    <row r="32" spans="1:31">
      <c r="A32">
        <f ca="1" t="shared" ref="A32:G32" si="9">ROUND(RANDBETWEEN(1,100)*RAND(),2)</f>
        <v>40.74</v>
      </c>
      <c r="B32">
        <f ca="1" t="shared" si="9"/>
        <v>1.53</v>
      </c>
      <c r="C32" s="6" t="str">
        <f>"("&amp;10&amp;")"</f>
        <v>(10)</v>
      </c>
      <c r="D32" t="str">
        <f ca="1">A32&amp;" ÷ "&amp;B32&amp;" = "</f>
        <v>40.74 ÷ 1.53 = </v>
      </c>
      <c r="E32">
        <f ca="1">ROUND(A32/B32,5)</f>
        <v>26.62745</v>
      </c>
      <c r="F32">
        <f ca="1" t="shared" si="9"/>
        <v>7.97</v>
      </c>
      <c r="G32">
        <f ca="1" t="shared" si="9"/>
        <v>31.22</v>
      </c>
      <c r="H32" s="6" t="str">
        <f>"("&amp;11&amp;")"</f>
        <v>(11)</v>
      </c>
      <c r="I32" t="str">
        <f ca="1">F32&amp;" ÷ "&amp;G32&amp;" = "</f>
        <v>7.97 ÷ 31.22 = </v>
      </c>
      <c r="J32">
        <f ca="1">ROUND(F32/G32,5)</f>
        <v>0.25529</v>
      </c>
      <c r="K32">
        <f ca="1" t="shared" ref="K32:Q32" si="10">ROUND(RANDBETWEEN(1,100)*RAND(),2)</f>
        <v>23.16</v>
      </c>
      <c r="L32">
        <f ca="1" t="shared" si="10"/>
        <v>26.73</v>
      </c>
      <c r="M32" s="6" t="str">
        <f>"("&amp;12&amp;")"</f>
        <v>(12)</v>
      </c>
      <c r="N32" t="str">
        <f ca="1">K32&amp;" ÷ "&amp;L32&amp;" = "</f>
        <v>23.16 ÷ 26.73 = </v>
      </c>
      <c r="O32">
        <f ca="1">ROUND(K32/L32,5)</f>
        <v>0.86644</v>
      </c>
      <c r="P32">
        <f ca="1" t="shared" si="10"/>
        <v>38.86</v>
      </c>
      <c r="Q32">
        <f ca="1" t="shared" si="10"/>
        <v>15.01</v>
      </c>
      <c r="R32" s="6" t="str">
        <f>"("&amp;25&amp;")"</f>
        <v>(25)</v>
      </c>
      <c r="S32" t="str">
        <f ca="1">P32&amp;" ÷ "&amp;Q32&amp;" = "</f>
        <v>38.86 ÷ 15.01 = </v>
      </c>
      <c r="T32">
        <f ca="1">ROUND(P32/Q32,5)</f>
        <v>2.58894</v>
      </c>
      <c r="U32">
        <f ca="1" t="shared" ref="U32:AA32" si="11">ROUND(RANDBETWEEN(1,100)*RAND(),2)</f>
        <v>8.41</v>
      </c>
      <c r="V32">
        <f ca="1" t="shared" si="11"/>
        <v>10.78</v>
      </c>
      <c r="W32" s="6" t="str">
        <f>"("&amp;26&amp;")"</f>
        <v>(26)</v>
      </c>
      <c r="X32" t="str">
        <f ca="1">U32&amp;" ÷ "&amp;V32&amp;" = "</f>
        <v>8.41 ÷ 10.78 = </v>
      </c>
      <c r="Y32">
        <f ca="1">ROUND(U32/V32,5)</f>
        <v>0.78015</v>
      </c>
      <c r="Z32">
        <f ca="1" t="shared" si="11"/>
        <v>20.75</v>
      </c>
      <c r="AA32">
        <f ca="1" t="shared" si="11"/>
        <v>20.07</v>
      </c>
      <c r="AB32" s="6" t="str">
        <f>"("&amp;27&amp;")"</f>
        <v>(27)</v>
      </c>
      <c r="AC32" t="str">
        <f ca="1">Z32&amp;" ÷ "&amp;AA32&amp;" = "</f>
        <v>20.75 ÷ 20.07 = </v>
      </c>
      <c r="AD32">
        <f ca="1">ROUND(Z32/AA32,5)</f>
        <v>1.03388</v>
      </c>
      <c r="AE32" s="26" t="str">
        <f ca="1">AB22&amp;" "&amp;AC22&amp;AD22</f>
        <v>(24) 3.68 ÷ 95.34 = 0.0386</v>
      </c>
    </row>
    <row r="33" spans="4:31">
      <c r="D33" s="8"/>
      <c r="I33" s="8"/>
      <c r="N33" s="8"/>
      <c r="S33" s="8"/>
      <c r="X33" s="8"/>
      <c r="AC33" s="8"/>
      <c r="AE33" s="26"/>
    </row>
    <row r="34" spans="3:31">
      <c r="C34" s="9">
        <f ca="1">B32</f>
        <v>1.53</v>
      </c>
      <c r="D34" s="10" t="str">
        <f ca="1">")"&amp;A32</f>
        <v>)40.74</v>
      </c>
      <c r="H34" s="9">
        <f ca="1">G32</f>
        <v>31.22</v>
      </c>
      <c r="I34" s="10" t="str">
        <f ca="1">")"&amp;F32</f>
        <v>)7.97</v>
      </c>
      <c r="M34" s="9">
        <f ca="1">L32</f>
        <v>26.73</v>
      </c>
      <c r="N34" s="10" t="str">
        <f ca="1">")"&amp;K32</f>
        <v>)23.16</v>
      </c>
      <c r="R34" s="9">
        <f ca="1">Q32</f>
        <v>15.01</v>
      </c>
      <c r="S34" s="10" t="str">
        <f ca="1">")"&amp;P32</f>
        <v>)38.86</v>
      </c>
      <c r="W34" s="9">
        <f ca="1">V32</f>
        <v>10.78</v>
      </c>
      <c r="X34" s="10" t="str">
        <f ca="1">")"&amp;U32</f>
        <v>)8.41</v>
      </c>
      <c r="AB34" s="9">
        <f ca="1">AA32</f>
        <v>20.07</v>
      </c>
      <c r="AC34" s="10" t="str">
        <f ca="1">")"&amp;Z32</f>
        <v>)20.75</v>
      </c>
      <c r="AE34" s="26" t="str">
        <f ca="1">R32&amp;" "&amp;S32&amp;T32</f>
        <v>(25) 38.86 ÷ 15.01 = 2.58894</v>
      </c>
    </row>
    <row r="35" spans="31:31">
      <c r="AE35" s="26" t="str">
        <f ca="1">W32&amp;" "&amp;X32&amp;Y32</f>
        <v>(26) 8.41 ÷ 10.78 = 0.78015</v>
      </c>
    </row>
    <row r="36" spans="31:31">
      <c r="AE36" s="26" t="str">
        <f ca="1">AB32&amp;" "&amp;AC32&amp;AD32</f>
        <v>(27) 20.75 ÷ 20.07 = 1.03388</v>
      </c>
    </row>
    <row r="37" spans="31:31">
      <c r="AE37" s="26"/>
    </row>
    <row r="38" spans="31:31">
      <c r="AE38" s="26" t="str">
        <f ca="1">R42&amp;" "&amp;S42&amp;T42</f>
        <v>(28) 5.88 ÷ 16.07 = 0.3659</v>
      </c>
    </row>
    <row r="39" spans="31:31">
      <c r="AE39" s="26" t="str">
        <f ca="1">W42&amp;" "&amp;X42&amp;Y42</f>
        <v>(29) 3.44 ÷ 22.34 = 0.15398</v>
      </c>
    </row>
    <row r="40" ht="14.25" spans="31:31">
      <c r="AE40" s="27" t="str">
        <f ca="1">AB42&amp;" "&amp;AC42&amp;AD42</f>
        <v>(30) 3.66 ÷ 7.18 = 0.50975</v>
      </c>
    </row>
    <row r="42" spans="1:30">
      <c r="A42">
        <f ca="1" t="shared" ref="A42:G42" si="12">ROUND(RANDBETWEEN(1,100)*RAND(),2)</f>
        <v>44.23</v>
      </c>
      <c r="B42">
        <f ca="1" t="shared" si="12"/>
        <v>69.33</v>
      </c>
      <c r="C42" s="6" t="str">
        <f>"("&amp;13&amp;")"</f>
        <v>(13)</v>
      </c>
      <c r="D42" t="str">
        <f ca="1">A42&amp;" ÷ "&amp;B42&amp;" = "</f>
        <v>44.23 ÷ 69.33 = </v>
      </c>
      <c r="E42">
        <f ca="1">ROUND(A42/B42,5)</f>
        <v>0.63796</v>
      </c>
      <c r="F42">
        <f ca="1" t="shared" si="12"/>
        <v>24.25</v>
      </c>
      <c r="G42">
        <f ca="1" t="shared" si="12"/>
        <v>61.31</v>
      </c>
      <c r="H42" s="6" t="str">
        <f>"("&amp;14&amp;")"</f>
        <v>(14)</v>
      </c>
      <c r="I42" t="str">
        <f ca="1">F42&amp;" ÷ "&amp;G42&amp;" = "</f>
        <v>24.25 ÷ 61.31 = </v>
      </c>
      <c r="J42">
        <f ca="1">ROUND(F42/G42,5)</f>
        <v>0.39553</v>
      </c>
      <c r="K42">
        <f ca="1" t="shared" ref="K42:Q42" si="13">ROUND(RANDBETWEEN(1,100)*RAND(),2)</f>
        <v>51.35</v>
      </c>
      <c r="L42">
        <f ca="1" t="shared" si="13"/>
        <v>8.47</v>
      </c>
      <c r="M42" s="6" t="str">
        <f>"("&amp;15&amp;")"</f>
        <v>(15)</v>
      </c>
      <c r="N42" t="str">
        <f ca="1">K42&amp;" ÷ "&amp;L42&amp;" = "</f>
        <v>51.35 ÷ 8.47 = </v>
      </c>
      <c r="O42">
        <f ca="1">ROUND(K42/L42,5)</f>
        <v>6.06257</v>
      </c>
      <c r="P42">
        <f ca="1" t="shared" si="13"/>
        <v>5.88</v>
      </c>
      <c r="Q42">
        <f ca="1" t="shared" si="13"/>
        <v>16.07</v>
      </c>
      <c r="R42" s="6" t="str">
        <f>"("&amp;28&amp;")"</f>
        <v>(28)</v>
      </c>
      <c r="S42" t="str">
        <f ca="1">P42&amp;" ÷ "&amp;Q42&amp;" = "</f>
        <v>5.88 ÷ 16.07 = </v>
      </c>
      <c r="T42">
        <f ca="1">ROUND(P42/Q42,5)</f>
        <v>0.3659</v>
      </c>
      <c r="U42">
        <f ca="1" t="shared" ref="U42:AA42" si="14">ROUND(RANDBETWEEN(1,100)*RAND(),2)</f>
        <v>3.44</v>
      </c>
      <c r="V42">
        <f ca="1" t="shared" si="14"/>
        <v>22.34</v>
      </c>
      <c r="W42" s="6" t="str">
        <f>"("&amp;29&amp;")"</f>
        <v>(29)</v>
      </c>
      <c r="X42" t="str">
        <f ca="1">U42&amp;" ÷ "&amp;V42&amp;" = "</f>
        <v>3.44 ÷ 22.34 = </v>
      </c>
      <c r="Y42">
        <f ca="1">ROUND(U42/V42,5)</f>
        <v>0.15398</v>
      </c>
      <c r="Z42">
        <f ca="1" t="shared" si="14"/>
        <v>3.66</v>
      </c>
      <c r="AA42">
        <f ca="1" t="shared" si="14"/>
        <v>7.18</v>
      </c>
      <c r="AB42" s="6" t="str">
        <f>"("&amp;30&amp;")"</f>
        <v>(30)</v>
      </c>
      <c r="AC42" t="str">
        <f ca="1">Z42&amp;" ÷ "&amp;AA42&amp;" = "</f>
        <v>3.66 ÷ 7.18 = </v>
      </c>
      <c r="AD42">
        <f ca="1">ROUND(Z42/AA42,5)</f>
        <v>0.50975</v>
      </c>
    </row>
    <row r="43" spans="4:29">
      <c r="D43" s="8"/>
      <c r="I43" s="8"/>
      <c r="N43" s="8"/>
      <c r="S43" s="8"/>
      <c r="X43" s="8"/>
      <c r="AC43" s="8"/>
    </row>
    <row r="44" spans="3:29">
      <c r="C44" s="9">
        <f ca="1">B42</f>
        <v>69.33</v>
      </c>
      <c r="D44" s="10" t="str">
        <f ca="1">")"&amp;A42</f>
        <v>)44.23</v>
      </c>
      <c r="H44" s="9">
        <f ca="1">G42</f>
        <v>61.31</v>
      </c>
      <c r="I44" s="10" t="str">
        <f ca="1">")"&amp;F42</f>
        <v>)24.25</v>
      </c>
      <c r="M44" s="9">
        <f ca="1">L42</f>
        <v>8.47</v>
      </c>
      <c r="N44" s="10" t="str">
        <f ca="1">")"&amp;K42</f>
        <v>)51.35</v>
      </c>
      <c r="R44" s="9">
        <f ca="1">Q42</f>
        <v>16.07</v>
      </c>
      <c r="S44" s="10" t="str">
        <f ca="1">")"&amp;P42</f>
        <v>)5.88</v>
      </c>
      <c r="W44" s="9">
        <f ca="1">V42</f>
        <v>22.34</v>
      </c>
      <c r="X44" s="10" t="str">
        <f ca="1">")"&amp;U42</f>
        <v>)3.44</v>
      </c>
      <c r="AB44" s="9">
        <f ca="1">AA42</f>
        <v>7.18</v>
      </c>
      <c r="AC44" s="10" t="str">
        <f ca="1">")"&amp;Z42</f>
        <v>)3.66</v>
      </c>
    </row>
    <row r="68" spans="9:9">
      <c r="I68" s="24"/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zoomScale="85" zoomScaleNormal="85" workbookViewId="0">
      <selection activeCell="D25" sqref="D25"/>
    </sheetView>
  </sheetViews>
  <sheetFormatPr defaultColWidth="9" defaultRowHeight="13.5"/>
  <cols>
    <col min="1" max="2" width="8.36666666666667" customWidth="1"/>
    <col min="3" max="3" width="8.625" customWidth="1"/>
    <col min="4" max="4" width="20.625" customWidth="1"/>
    <col min="5" max="5" width="9.375" customWidth="1"/>
    <col min="6" max="7" width="9" customWidth="1"/>
    <col min="8" max="8" width="8.625" customWidth="1"/>
    <col min="9" max="9" width="20.625" customWidth="1"/>
    <col min="10" max="12" width="9" customWidth="1"/>
    <col min="13" max="13" width="8.625" customWidth="1"/>
    <col min="14" max="14" width="20.625" customWidth="1"/>
    <col min="15" max="16368" width="9" customWidth="1"/>
  </cols>
  <sheetData>
    <row r="1" spans="1:15">
      <c r="A1" s="1" t="s">
        <v>0</v>
      </c>
      <c r="B1" s="2" t="s">
        <v>1</v>
      </c>
      <c r="C1" s="3"/>
      <c r="D1" s="2" t="s">
        <v>2</v>
      </c>
      <c r="E1" s="4" t="s">
        <v>3</v>
      </c>
      <c r="F1" s="1" t="s">
        <v>0</v>
      </c>
      <c r="G1" s="2" t="s">
        <v>1</v>
      </c>
      <c r="H1" s="3"/>
      <c r="I1" s="2" t="s">
        <v>2</v>
      </c>
      <c r="J1" s="4" t="s">
        <v>3</v>
      </c>
      <c r="K1" s="1" t="s">
        <v>0</v>
      </c>
      <c r="L1" s="2" t="s">
        <v>1</v>
      </c>
      <c r="M1" s="3"/>
      <c r="N1" s="2" t="s">
        <v>2</v>
      </c>
      <c r="O1" s="4" t="s">
        <v>3</v>
      </c>
    </row>
    <row r="2" spans="1:15">
      <c r="A2" s="5">
        <f ca="1" t="shared" ref="A2:G2" si="0">ROUND(RANDBETWEEN(1,100)*RAND(),2)</f>
        <v>14.51</v>
      </c>
      <c r="B2">
        <f ca="1" t="shared" si="0"/>
        <v>60.36</v>
      </c>
      <c r="C2" s="6" t="str">
        <f>"("&amp;1&amp;")"</f>
        <v>(1)</v>
      </c>
      <c r="D2" t="str">
        <f ca="1">A2&amp;" ÷ "&amp;B2&amp;" = "</f>
        <v>14.51 ÷ 60.36 = </v>
      </c>
      <c r="E2" s="7">
        <f ca="1">ROUND(A2/B2,5)</f>
        <v>0.24039</v>
      </c>
      <c r="F2" s="5">
        <f ca="1" t="shared" si="0"/>
        <v>28.05</v>
      </c>
      <c r="G2">
        <f ca="1" t="shared" si="0"/>
        <v>8.67</v>
      </c>
      <c r="H2" s="6" t="str">
        <f>"("&amp;2&amp;")"</f>
        <v>(2)</v>
      </c>
      <c r="I2" t="str">
        <f ca="1">F2&amp;" ÷ "&amp;G2&amp;" = "</f>
        <v>28.05 ÷ 8.67 = </v>
      </c>
      <c r="J2" s="7">
        <f ca="1">ROUND(F2/G2,5)</f>
        <v>3.23529</v>
      </c>
      <c r="K2" s="5">
        <f ca="1">ROUND(RANDBETWEEN(1,100)*RAND(),2)</f>
        <v>7.78</v>
      </c>
      <c r="L2">
        <f ca="1">ROUND(RANDBETWEEN(1,100)*RAND(),2)</f>
        <v>35.61</v>
      </c>
      <c r="M2" s="6" t="str">
        <f>"("&amp;3&amp;")"</f>
        <v>(3)</v>
      </c>
      <c r="N2" t="str">
        <f ca="1">K2&amp;" ÷ "&amp;L2&amp;" = "</f>
        <v>7.78 ÷ 35.61 = </v>
      </c>
      <c r="O2" s="7">
        <f ca="1">ROUND(K2/L2,5)</f>
        <v>0.21848</v>
      </c>
    </row>
    <row r="3" spans="1:15">
      <c r="A3" s="5"/>
      <c r="D3" s="8"/>
      <c r="E3" s="7"/>
      <c r="F3" s="5"/>
      <c r="I3" s="8"/>
      <c r="J3" s="7"/>
      <c r="K3" s="5"/>
      <c r="N3" s="8"/>
      <c r="O3" s="7"/>
    </row>
    <row r="4" spans="1:15">
      <c r="A4" s="5"/>
      <c r="C4" s="9">
        <f ca="1">B2</f>
        <v>60.36</v>
      </c>
      <c r="D4" s="10" t="str">
        <f ca="1">")"&amp;A2</f>
        <v>)14.51</v>
      </c>
      <c r="E4" s="7"/>
      <c r="F4" s="5"/>
      <c r="H4" s="9">
        <f ca="1">G2</f>
        <v>8.67</v>
      </c>
      <c r="I4" s="10" t="str">
        <f ca="1">")"&amp;F2</f>
        <v>)28.05</v>
      </c>
      <c r="J4" s="7"/>
      <c r="K4" s="5"/>
      <c r="M4" s="9">
        <f ca="1">L2</f>
        <v>35.61</v>
      </c>
      <c r="N4" s="10" t="str">
        <f ca="1">")"&amp;K2</f>
        <v>)7.78</v>
      </c>
      <c r="O4" s="7"/>
    </row>
    <row r="5" spans="1:15">
      <c r="A5" s="5"/>
      <c r="E5" s="7"/>
      <c r="F5" s="5"/>
      <c r="J5" s="7"/>
      <c r="K5" s="5"/>
      <c r="O5" s="7"/>
    </row>
    <row r="6" spans="1:15">
      <c r="A6" s="5"/>
      <c r="E6" s="7"/>
      <c r="F6" s="5"/>
      <c r="J6" s="7"/>
      <c r="K6" s="5"/>
      <c r="O6" s="7"/>
    </row>
    <row r="7" spans="1:15">
      <c r="A7" s="5"/>
      <c r="E7" s="7"/>
      <c r="F7" s="5"/>
      <c r="J7" s="7"/>
      <c r="K7" s="5"/>
      <c r="O7" s="7"/>
    </row>
    <row r="8" spans="1:15">
      <c r="A8" s="5"/>
      <c r="E8" s="7"/>
      <c r="F8" s="5"/>
      <c r="J8" s="7"/>
      <c r="K8" s="5"/>
      <c r="O8" s="7"/>
    </row>
    <row r="9" spans="1:15">
      <c r="A9" s="5"/>
      <c r="E9" s="7"/>
      <c r="F9" s="5"/>
      <c r="J9" s="7"/>
      <c r="K9" s="5"/>
      <c r="O9" s="7"/>
    </row>
    <row r="10" spans="1:15">
      <c r="A10" s="5"/>
      <c r="E10" s="7"/>
      <c r="F10" s="5"/>
      <c r="J10" s="7"/>
      <c r="K10" s="5"/>
      <c r="O10" s="7"/>
    </row>
    <row r="11" spans="1:15">
      <c r="A11" s="11"/>
      <c r="B11" s="12"/>
      <c r="C11" s="12"/>
      <c r="D11" s="12"/>
      <c r="E11" s="13"/>
      <c r="F11" s="11"/>
      <c r="G11" s="12"/>
      <c r="H11" s="12"/>
      <c r="I11" s="12"/>
      <c r="J11" s="13"/>
      <c r="K11" s="11"/>
      <c r="L11" s="12"/>
      <c r="M11" s="12"/>
      <c r="N11" s="12"/>
      <c r="O11" s="13"/>
    </row>
    <row r="12" ht="14.25"/>
    <row r="13" ht="18" customHeight="1" spans="1:6">
      <c r="A13" s="14"/>
      <c r="B13" s="15"/>
      <c r="C13" s="15" t="s">
        <v>5</v>
      </c>
      <c r="D13" s="16" t="s">
        <v>6</v>
      </c>
      <c r="E13" s="15"/>
      <c r="F13" s="17"/>
    </row>
    <row r="14" ht="18" customHeight="1" spans="1:6">
      <c r="A14" s="18" t="s">
        <v>7</v>
      </c>
      <c r="B14" s="19"/>
      <c r="C14" s="19"/>
      <c r="D14" s="19"/>
      <c r="E14" s="19"/>
      <c r="F14" s="20"/>
    </row>
    <row r="15" ht="18" customHeight="1" spans="1:6">
      <c r="A15" s="18" t="s">
        <v>8</v>
      </c>
      <c r="B15" s="19"/>
      <c r="C15" s="19"/>
      <c r="D15" s="19"/>
      <c r="E15" s="19"/>
      <c r="F15" s="20"/>
    </row>
    <row r="16" ht="18" customHeight="1" spans="1:6">
      <c r="A16" s="18" t="s">
        <v>9</v>
      </c>
      <c r="B16" s="19"/>
      <c r="C16" s="19"/>
      <c r="D16" s="19"/>
      <c r="E16" s="19"/>
      <c r="F16" s="20"/>
    </row>
    <row r="17" ht="18" customHeight="1" spans="1:6">
      <c r="A17" s="18" t="s">
        <v>10</v>
      </c>
      <c r="B17" s="19"/>
      <c r="C17" s="19"/>
      <c r="D17" s="19"/>
      <c r="E17" s="19"/>
      <c r="F17" s="20"/>
    </row>
    <row r="18" ht="18" customHeight="1" spans="1:6">
      <c r="A18" s="18" t="s">
        <v>11</v>
      </c>
      <c r="B18" s="19"/>
      <c r="C18" s="19"/>
      <c r="D18" s="19"/>
      <c r="E18" s="19"/>
      <c r="F18" s="20"/>
    </row>
    <row r="19" ht="18" customHeight="1" spans="1:6">
      <c r="A19" s="18"/>
      <c r="B19" s="19"/>
      <c r="C19" s="19"/>
      <c r="D19" s="19"/>
      <c r="E19" s="19"/>
      <c r="F19" s="20"/>
    </row>
    <row r="20" ht="18" customHeight="1" spans="1:6">
      <c r="A20" s="21" t="s">
        <v>12</v>
      </c>
      <c r="B20" s="22"/>
      <c r="C20" s="22"/>
      <c r="D20" s="22"/>
      <c r="E20" s="22"/>
      <c r="F20" s="23"/>
    </row>
    <row r="33" spans="9:9">
      <c r="I33" s="24"/>
    </row>
  </sheetData>
  <hyperlinks>
    <hyperlink ref="D13" r:id="rId1" display="参考页面"/>
  </hyperlink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按F9-刷新算式</vt:lpstr>
      <vt:lpstr>算式模板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2018-10-14T03:41:00Z</dcterms:created>
  <dcterms:modified xsi:type="dcterms:W3CDTF">2018-10-14T06:32:03Z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