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honycui/Documents/McGill/Semester 7/COMP 409/A3/Lock-free-Stack/"/>
    </mc:Choice>
  </mc:AlternateContent>
  <xr:revisionPtr revIDLastSave="0" documentId="13_ncr:1_{6B0D697D-1AF1-E84F-BAE6-00A691887197}" xr6:coauthVersionLast="45" xr6:coauthVersionMax="45" xr10:uidLastSave="{00000000-0000-0000-0000-000000000000}"/>
  <bookViews>
    <workbookView xWindow="-38380" yWindow="460" windowWidth="19200" windowHeight="21140" xr2:uid="{7144C0E6-69BA-D64A-9EA4-93EFC50E4C43}"/>
  </bookViews>
  <sheets>
    <sheet name="Q2" sheetId="1" r:id="rId1"/>
    <sheet name="Q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2" l="1"/>
  <c r="D27" i="2"/>
  <c r="E27" i="2"/>
  <c r="F27" i="2"/>
  <c r="G27" i="2"/>
  <c r="B27" i="2"/>
  <c r="G30" i="2" s="1"/>
  <c r="C17" i="1"/>
  <c r="D17" i="1"/>
  <c r="B17" i="1"/>
  <c r="I8" i="1"/>
  <c r="H8" i="1"/>
  <c r="G8" i="1"/>
  <c r="C8" i="1"/>
  <c r="D8" i="1"/>
  <c r="B8" i="1"/>
  <c r="D30" i="2" l="1"/>
  <c r="E30" i="2"/>
  <c r="B30" i="2"/>
  <c r="F30" i="2"/>
  <c r="C30" i="2"/>
</calcChain>
</file>

<file path=xl/sharedStrings.xml><?xml version="1.0" encoding="utf-8"?>
<sst xmlns="http://schemas.openxmlformats.org/spreadsheetml/2006/main" count="15" uniqueCount="7">
  <si>
    <t>Trial</t>
  </si>
  <si>
    <t>n=50000</t>
  </si>
  <si>
    <t>t</t>
  </si>
  <si>
    <t>n=100000</t>
  </si>
  <si>
    <t>Avg</t>
  </si>
  <si>
    <t>Speedup</t>
  </si>
  <si>
    <t>p (number of threads)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</si>
</sst>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Bracket</a:t>
            </a:r>
            <a:r>
              <a:rPr lang="en-US" baseline="0"/>
              <a:t> Matching Speedup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3333333333333332E-3"/>
                  <c:y val="-2.314814814814814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FA3-4D47-ACF0-DF371EA4E8B2}"/>
                </c:ext>
              </c:extLst>
            </c:dLbl>
            <c:dLbl>
              <c:idx val="1"/>
              <c:layout>
                <c:manualLayout>
                  <c:x val="-1.9444444444444445E-2"/>
                  <c:y val="4.166666666666666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A3-4D47-ACF0-DF371EA4E8B2}"/>
                </c:ext>
              </c:extLst>
            </c:dLbl>
            <c:dLbl>
              <c:idx val="2"/>
              <c:layout>
                <c:manualLayout>
                  <c:x val="-1.388888888888894E-2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FA3-4D47-ACF0-DF371EA4E8B2}"/>
                </c:ext>
              </c:extLst>
            </c:dLbl>
            <c:dLbl>
              <c:idx val="4"/>
              <c:layout>
                <c:manualLayout>
                  <c:x val="-1.1111111111111212E-2"/>
                  <c:y val="3.240740740740736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FA3-4D47-ACF0-DF371EA4E8B2}"/>
                </c:ext>
              </c:extLst>
            </c:dLbl>
            <c:dLbl>
              <c:idx val="5"/>
              <c:layout>
                <c:manualLayout>
                  <c:x val="-8.3333333333334356E-3"/>
                  <c:y val="4.166666666666666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A3-4D47-ACF0-DF371EA4E8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'Q1'!$B$29:$G$29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'Q1'!$B$30:$G$30</c:f>
              <c:numCache>
                <c:formatCode>General</c:formatCode>
                <c:ptCount val="6"/>
                <c:pt idx="0">
                  <c:v>1</c:v>
                </c:pt>
                <c:pt idx="1">
                  <c:v>1.1110807487361662</c:v>
                </c:pt>
                <c:pt idx="2">
                  <c:v>1.1305435840400391</c:v>
                </c:pt>
                <c:pt idx="3">
                  <c:v>1.2237772761474794</c:v>
                </c:pt>
                <c:pt idx="4">
                  <c:v>1.2758079698776279</c:v>
                </c:pt>
                <c:pt idx="5">
                  <c:v>1.3315867037825446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A3-4D47-ACF0-DF371EA4E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404287"/>
        <c:axId val="29934832"/>
      </c:scatterChart>
      <c:valAx>
        <c:axId val="212140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34832"/>
        <c:crosses val="autoZero"/>
        <c:crossBetween val="midCat"/>
      </c:valAx>
      <c:valAx>
        <c:axId val="2993483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40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0</xdr:rowOff>
    </xdr:from>
    <xdr:to>
      <xdr:col>4</xdr:col>
      <xdr:colOff>12700</xdr:colOff>
      <xdr:row>30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2C43CE-C30E-B24F-BB2C-453C17A6A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470400"/>
          <a:ext cx="3314700" cy="16383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9</xdr:col>
      <xdr:colOff>12700</xdr:colOff>
      <xdr:row>30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3B64B4-C18B-2D49-B06D-3B6AF2F067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27500" y="4470400"/>
          <a:ext cx="3314700" cy="16383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22</xdr:row>
      <xdr:rowOff>0</xdr:rowOff>
    </xdr:from>
    <xdr:to>
      <xdr:col>14</xdr:col>
      <xdr:colOff>12700</xdr:colOff>
      <xdr:row>30</xdr:row>
      <xdr:rowOff>12700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16DADAF-4567-FF47-8C85-35B545245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55000" y="4470400"/>
          <a:ext cx="3314700" cy="1638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298450</xdr:colOff>
      <xdr:row>31</xdr:row>
      <xdr:rowOff>152400</xdr:rowOff>
    </xdr:from>
    <xdr:to>
      <xdr:col>7</xdr:col>
      <xdr:colOff>279400</xdr:colOff>
      <xdr:row>49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67751B-BFE3-9247-A218-C8EA714AA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B3526-716D-6348-81DC-12AD8D5A0609}">
  <dimension ref="A1:I17"/>
  <sheetViews>
    <sheetView tabSelected="1" workbookViewId="0">
      <selection activeCell="K23" sqref="K23"/>
    </sheetView>
  </sheetViews>
  <sheetFormatPr baseColWidth="10" defaultRowHeight="16" x14ac:dyDescent="0.2"/>
  <sheetData>
    <row r="1" spans="1:9" x14ac:dyDescent="0.2">
      <c r="B1" t="s">
        <v>6</v>
      </c>
      <c r="G1" t="s">
        <v>6</v>
      </c>
    </row>
    <row r="2" spans="1:9" x14ac:dyDescent="0.2">
      <c r="A2" t="s">
        <v>0</v>
      </c>
      <c r="B2">
        <v>4</v>
      </c>
      <c r="C2">
        <v>8</v>
      </c>
      <c r="D2">
        <v>16</v>
      </c>
      <c r="F2" t="s">
        <v>0</v>
      </c>
      <c r="G2">
        <v>4</v>
      </c>
      <c r="H2">
        <v>8</v>
      </c>
      <c r="I2">
        <v>16</v>
      </c>
    </row>
    <row r="3" spans="1:9" x14ac:dyDescent="0.2">
      <c r="A3">
        <v>1</v>
      </c>
      <c r="B3">
        <v>6671</v>
      </c>
      <c r="C3">
        <v>6627</v>
      </c>
      <c r="D3">
        <v>6630</v>
      </c>
      <c r="F3">
        <v>1</v>
      </c>
      <c r="G3">
        <v>6711</v>
      </c>
      <c r="H3">
        <v>6689</v>
      </c>
      <c r="I3">
        <v>6697</v>
      </c>
    </row>
    <row r="4" spans="1:9" x14ac:dyDescent="0.2">
      <c r="A4">
        <v>2</v>
      </c>
      <c r="B4">
        <v>6676</v>
      </c>
      <c r="C4">
        <v>6642</v>
      </c>
      <c r="D4">
        <v>6656</v>
      </c>
      <c r="F4">
        <v>2</v>
      </c>
      <c r="G4">
        <v>6590</v>
      </c>
      <c r="H4">
        <v>6798</v>
      </c>
      <c r="I4">
        <v>6773</v>
      </c>
    </row>
    <row r="5" spans="1:9" x14ac:dyDescent="0.2">
      <c r="A5">
        <v>3</v>
      </c>
      <c r="B5">
        <v>6639</v>
      </c>
      <c r="C5">
        <v>6815</v>
      </c>
      <c r="D5">
        <v>6676</v>
      </c>
      <c r="F5">
        <v>3</v>
      </c>
      <c r="G5">
        <v>6680</v>
      </c>
      <c r="H5">
        <v>6750</v>
      </c>
      <c r="I5">
        <v>6832</v>
      </c>
    </row>
    <row r="6" spans="1:9" x14ac:dyDescent="0.2">
      <c r="A6">
        <v>4</v>
      </c>
      <c r="B6">
        <v>6859</v>
      </c>
      <c r="C6">
        <v>6612</v>
      </c>
      <c r="D6">
        <v>6744</v>
      </c>
      <c r="F6">
        <v>4</v>
      </c>
      <c r="G6">
        <v>6670</v>
      </c>
      <c r="H6">
        <v>6724</v>
      </c>
      <c r="I6">
        <v>6702</v>
      </c>
    </row>
    <row r="7" spans="1:9" x14ac:dyDescent="0.2">
      <c r="A7">
        <v>5</v>
      </c>
      <c r="B7">
        <v>6747</v>
      </c>
      <c r="C7">
        <v>6674</v>
      </c>
      <c r="D7">
        <v>6713</v>
      </c>
      <c r="F7">
        <v>5</v>
      </c>
      <c r="G7">
        <v>6661</v>
      </c>
      <c r="H7">
        <v>6640</v>
      </c>
      <c r="I7">
        <v>6714</v>
      </c>
    </row>
    <row r="8" spans="1:9" x14ac:dyDescent="0.2">
      <c r="B8">
        <f>AVERAGE(B3:B7)</f>
        <v>6718.4</v>
      </c>
      <c r="C8" s="1">
        <f>AVERAGE(C3:C7)</f>
        <v>6674</v>
      </c>
      <c r="D8">
        <f>AVERAGE(D3:D7)</f>
        <v>6683.8</v>
      </c>
      <c r="G8" s="1">
        <f>AVERAGE(G3:G7)</f>
        <v>6662.4</v>
      </c>
      <c r="H8">
        <f>AVERAGE(H3:H7)</f>
        <v>6720.2</v>
      </c>
      <c r="I8">
        <f>AVERAGE(I3:I7)</f>
        <v>6743.6</v>
      </c>
    </row>
    <row r="10" spans="1:9" x14ac:dyDescent="0.2">
      <c r="B10" t="s">
        <v>6</v>
      </c>
    </row>
    <row r="11" spans="1:9" x14ac:dyDescent="0.2">
      <c r="A11" t="s">
        <v>0</v>
      </c>
      <c r="B11">
        <v>4</v>
      </c>
      <c r="C11">
        <v>8</v>
      </c>
      <c r="D11">
        <v>16</v>
      </c>
    </row>
    <row r="12" spans="1:9" x14ac:dyDescent="0.2">
      <c r="A12">
        <v>1</v>
      </c>
      <c r="B12">
        <v>6561</v>
      </c>
      <c r="C12">
        <v>6691</v>
      </c>
      <c r="D12">
        <v>6735</v>
      </c>
    </row>
    <row r="13" spans="1:9" x14ac:dyDescent="0.2">
      <c r="A13">
        <v>2</v>
      </c>
      <c r="B13">
        <v>6600</v>
      </c>
      <c r="C13">
        <v>6815</v>
      </c>
      <c r="D13">
        <v>6825</v>
      </c>
    </row>
    <row r="14" spans="1:9" x14ac:dyDescent="0.2">
      <c r="A14">
        <v>3</v>
      </c>
      <c r="B14">
        <v>6662</v>
      </c>
      <c r="C14">
        <v>6820</v>
      </c>
      <c r="D14">
        <v>6799</v>
      </c>
    </row>
    <row r="15" spans="1:9" x14ac:dyDescent="0.2">
      <c r="A15">
        <v>4</v>
      </c>
      <c r="B15">
        <v>6609</v>
      </c>
      <c r="C15">
        <v>6733</v>
      </c>
      <c r="D15">
        <v>6784</v>
      </c>
    </row>
    <row r="16" spans="1:9" x14ac:dyDescent="0.2">
      <c r="A16">
        <v>5</v>
      </c>
      <c r="B16">
        <v>6602</v>
      </c>
      <c r="C16">
        <v>6823</v>
      </c>
      <c r="D16">
        <v>6796</v>
      </c>
    </row>
    <row r="17" spans="2:4" x14ac:dyDescent="0.2">
      <c r="B17" s="1">
        <f>AVERAGE(B12:B16)</f>
        <v>6606.8</v>
      </c>
      <c r="C17">
        <f>AVERAGE(C12:C16)</f>
        <v>6776.4</v>
      </c>
      <c r="D17">
        <f>AVERAGE(D12:D16)</f>
        <v>6787.8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7613C-BDE5-BD45-AB6A-2B899E8702D3}">
  <dimension ref="A1:G30"/>
  <sheetViews>
    <sheetView workbookViewId="0">
      <selection activeCell="J13" sqref="J13"/>
    </sheetView>
  </sheetViews>
  <sheetFormatPr baseColWidth="10" defaultRowHeight="16" x14ac:dyDescent="0.2"/>
  <sheetData>
    <row r="1" spans="1:7" x14ac:dyDescent="0.2">
      <c r="A1" t="s">
        <v>1</v>
      </c>
      <c r="B1" t="s">
        <v>2</v>
      </c>
    </row>
    <row r="2" spans="1:7" x14ac:dyDescent="0.2">
      <c r="A2" t="s">
        <v>0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</row>
    <row r="3" spans="1:7" x14ac:dyDescent="0.2">
      <c r="A3">
        <v>1</v>
      </c>
      <c r="B3">
        <v>320</v>
      </c>
    </row>
    <row r="4" spans="1:7" x14ac:dyDescent="0.2">
      <c r="A4">
        <v>2</v>
      </c>
      <c r="B4">
        <v>475</v>
      </c>
    </row>
    <row r="5" spans="1:7" x14ac:dyDescent="0.2">
      <c r="A5">
        <v>3</v>
      </c>
      <c r="B5">
        <v>366</v>
      </c>
    </row>
    <row r="6" spans="1:7" x14ac:dyDescent="0.2">
      <c r="A6">
        <v>4</v>
      </c>
      <c r="B6">
        <v>358</v>
      </c>
    </row>
    <row r="7" spans="1:7" x14ac:dyDescent="0.2">
      <c r="A7">
        <v>5</v>
      </c>
      <c r="B7">
        <v>380</v>
      </c>
    </row>
    <row r="8" spans="1:7" x14ac:dyDescent="0.2">
      <c r="A8">
        <v>6</v>
      </c>
      <c r="B8">
        <v>370</v>
      </c>
    </row>
    <row r="9" spans="1:7" x14ac:dyDescent="0.2">
      <c r="A9">
        <v>7</v>
      </c>
      <c r="B9">
        <v>355</v>
      </c>
    </row>
    <row r="10" spans="1:7" x14ac:dyDescent="0.2">
      <c r="A10">
        <v>8</v>
      </c>
      <c r="B10">
        <v>351</v>
      </c>
    </row>
    <row r="11" spans="1:7" x14ac:dyDescent="0.2">
      <c r="A11">
        <v>9</v>
      </c>
      <c r="B11">
        <v>365</v>
      </c>
    </row>
    <row r="12" spans="1:7" x14ac:dyDescent="0.2">
      <c r="A12">
        <v>10</v>
      </c>
      <c r="B12">
        <v>395</v>
      </c>
    </row>
    <row r="15" spans="1:7" x14ac:dyDescent="0.2">
      <c r="A15" t="s">
        <v>3</v>
      </c>
      <c r="B15" t="s">
        <v>2</v>
      </c>
    </row>
    <row r="16" spans="1:7" x14ac:dyDescent="0.2">
      <c r="A16" t="s">
        <v>0</v>
      </c>
      <c r="B16">
        <v>1</v>
      </c>
      <c r="C16">
        <v>2</v>
      </c>
      <c r="D16">
        <v>4</v>
      </c>
      <c r="E16">
        <v>8</v>
      </c>
      <c r="F16">
        <v>16</v>
      </c>
      <c r="G16">
        <v>32</v>
      </c>
    </row>
    <row r="17" spans="1:7" x14ac:dyDescent="0.2">
      <c r="A17">
        <v>1</v>
      </c>
      <c r="B17">
        <v>803</v>
      </c>
      <c r="C17">
        <v>542</v>
      </c>
      <c r="D17">
        <v>817</v>
      </c>
      <c r="E17">
        <v>559</v>
      </c>
      <c r="F17">
        <v>496</v>
      </c>
      <c r="G17">
        <v>498</v>
      </c>
    </row>
    <row r="18" spans="1:7" x14ac:dyDescent="0.2">
      <c r="A18">
        <v>2</v>
      </c>
      <c r="B18">
        <v>826</v>
      </c>
      <c r="C18">
        <v>875</v>
      </c>
      <c r="D18">
        <v>524</v>
      </c>
      <c r="E18">
        <v>815</v>
      </c>
      <c r="F18">
        <v>484</v>
      </c>
      <c r="G18">
        <v>850</v>
      </c>
    </row>
    <row r="19" spans="1:7" x14ac:dyDescent="0.2">
      <c r="A19">
        <v>3</v>
      </c>
      <c r="B19">
        <v>816</v>
      </c>
      <c r="C19">
        <v>709</v>
      </c>
      <c r="D19">
        <v>516</v>
      </c>
      <c r="E19">
        <v>743</v>
      </c>
      <c r="F19">
        <v>729</v>
      </c>
      <c r="G19">
        <v>484</v>
      </c>
    </row>
    <row r="20" spans="1:7" x14ac:dyDescent="0.2">
      <c r="A20">
        <v>4</v>
      </c>
      <c r="B20">
        <v>739</v>
      </c>
      <c r="C20">
        <v>807</v>
      </c>
      <c r="D20">
        <v>844</v>
      </c>
      <c r="E20">
        <v>492</v>
      </c>
      <c r="F20">
        <v>893</v>
      </c>
      <c r="G20">
        <v>487</v>
      </c>
    </row>
    <row r="21" spans="1:7" x14ac:dyDescent="0.2">
      <c r="A21">
        <v>5</v>
      </c>
      <c r="B21">
        <v>776</v>
      </c>
      <c r="C21">
        <v>802</v>
      </c>
      <c r="D21">
        <v>932</v>
      </c>
      <c r="E21">
        <v>884</v>
      </c>
      <c r="F21">
        <v>718</v>
      </c>
      <c r="G21">
        <v>553</v>
      </c>
    </row>
    <row r="22" spans="1:7" x14ac:dyDescent="0.2">
      <c r="A22">
        <v>6</v>
      </c>
      <c r="B22">
        <v>758</v>
      </c>
      <c r="C22">
        <v>728</v>
      </c>
      <c r="D22">
        <v>812</v>
      </c>
      <c r="E22">
        <v>481</v>
      </c>
      <c r="F22">
        <v>522</v>
      </c>
      <c r="G22">
        <v>692</v>
      </c>
    </row>
    <row r="23" spans="1:7" x14ac:dyDescent="0.2">
      <c r="A23">
        <v>7</v>
      </c>
      <c r="B23">
        <v>848</v>
      </c>
      <c r="C23">
        <v>783</v>
      </c>
      <c r="D23">
        <v>520</v>
      </c>
      <c r="E23">
        <v>683</v>
      </c>
      <c r="F23">
        <v>501</v>
      </c>
      <c r="G23">
        <v>519</v>
      </c>
    </row>
    <row r="24" spans="1:7" x14ac:dyDescent="0.2">
      <c r="A24">
        <v>8</v>
      </c>
      <c r="B24">
        <v>843</v>
      </c>
      <c r="C24">
        <v>792</v>
      </c>
      <c r="D24">
        <v>560</v>
      </c>
      <c r="E24">
        <v>586</v>
      </c>
      <c r="F24">
        <v>534</v>
      </c>
      <c r="G24">
        <v>698</v>
      </c>
    </row>
    <row r="25" spans="1:7" x14ac:dyDescent="0.2">
      <c r="A25">
        <v>9</v>
      </c>
      <c r="B25">
        <v>886</v>
      </c>
      <c r="C25">
        <v>509</v>
      </c>
      <c r="D25">
        <v>771</v>
      </c>
      <c r="E25">
        <v>865</v>
      </c>
      <c r="F25">
        <v>761</v>
      </c>
      <c r="G25">
        <v>526</v>
      </c>
    </row>
    <row r="26" spans="1:7" x14ac:dyDescent="0.2">
      <c r="A26">
        <v>10</v>
      </c>
      <c r="B26">
        <v>837</v>
      </c>
      <c r="C26">
        <v>772</v>
      </c>
      <c r="D26">
        <v>897</v>
      </c>
      <c r="E26">
        <v>537</v>
      </c>
      <c r="F26">
        <v>736</v>
      </c>
      <c r="G26">
        <v>800</v>
      </c>
    </row>
    <row r="27" spans="1:7" x14ac:dyDescent="0.2">
      <c r="A27" t="s">
        <v>4</v>
      </c>
      <c r="B27">
        <f>AVERAGE(B17:B26)</f>
        <v>813.2</v>
      </c>
      <c r="C27">
        <f t="shared" ref="C27:G27" si="0">AVERAGE(C17:C26)</f>
        <v>731.9</v>
      </c>
      <c r="D27">
        <f t="shared" si="0"/>
        <v>719.3</v>
      </c>
      <c r="E27">
        <f t="shared" si="0"/>
        <v>664.5</v>
      </c>
      <c r="F27">
        <f t="shared" si="0"/>
        <v>637.4</v>
      </c>
      <c r="G27">
        <f t="shared" si="0"/>
        <v>610.70000000000005</v>
      </c>
    </row>
    <row r="29" spans="1:7" x14ac:dyDescent="0.2">
      <c r="A29" t="s">
        <v>2</v>
      </c>
      <c r="B29">
        <v>1</v>
      </c>
      <c r="C29">
        <v>2</v>
      </c>
      <c r="D29">
        <v>4</v>
      </c>
      <c r="E29">
        <v>8</v>
      </c>
      <c r="F29">
        <v>16</v>
      </c>
      <c r="G29">
        <v>32</v>
      </c>
    </row>
    <row r="30" spans="1:7" x14ac:dyDescent="0.2">
      <c r="A30" t="s">
        <v>5</v>
      </c>
      <c r="B30">
        <f>B27/B27</f>
        <v>1</v>
      </c>
      <c r="C30">
        <f>B27/C27</f>
        <v>1.1110807487361662</v>
      </c>
      <c r="D30">
        <f>B27/D27</f>
        <v>1.1305435840400391</v>
      </c>
      <c r="E30">
        <f>B27/E27</f>
        <v>1.2237772761474794</v>
      </c>
      <c r="F30">
        <f>B27/F27</f>
        <v>1.2758079698776279</v>
      </c>
      <c r="G30">
        <f>B27/G27</f>
        <v>1.3315867037825446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Q2</vt:lpstr>
      <vt:lpstr>Q1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2020-03-30T17:42:46Z</dcterms:created>
  <dcterms:modified xsi:type="dcterms:W3CDTF">2020-04-02T00:42:00Z</dcterms:modified>
</cp:coreProperties>
</file>