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 autoCompressPictures="0"/>
  <bookViews>
    <workbookView xWindow="28860" yWindow="0" windowWidth="19200" windowHeight="11265"/>
  </bookViews>
  <sheets>
    <sheet name="Liste de tâches" sheetId="1" r:id="rId1"/>
    <sheet name="PlanValidationGyroscope" sheetId="2" r:id="rId2"/>
  </sheets>
  <definedNames>
    <definedName name="Titres_Imprimer" localSheetId="0">'Liste de tâches'!$4:$4</definedName>
  </definedNames>
  <calcPr calcId="171027"/>
</workbook>
</file>

<file path=xl/calcChain.xml><?xml version="1.0" encoding="utf-8"?>
<calcChain xmlns="http://schemas.openxmlformats.org/spreadsheetml/2006/main">
  <c r="H118" i="1" l="1"/>
  <c r="H117" i="1" l="1"/>
  <c r="H116" i="1" l="1"/>
  <c r="H115" i="1"/>
  <c r="H114" i="1"/>
  <c r="H113" i="1" l="1"/>
  <c r="H112" i="1"/>
  <c r="H111" i="1" l="1"/>
  <c r="H110" i="1" l="1"/>
  <c r="H109" i="1"/>
  <c r="H108" i="1"/>
  <c r="H107" i="1"/>
  <c r="H106" i="1" l="1"/>
  <c r="H105" i="1"/>
  <c r="H104" i="1"/>
  <c r="H103" i="1" l="1"/>
  <c r="H102" i="1" l="1"/>
  <c r="H101" i="1"/>
  <c r="H100" i="1"/>
  <c r="H99" i="1" l="1"/>
  <c r="H98" i="1" l="1"/>
  <c r="H97" i="1"/>
  <c r="H96" i="1"/>
  <c r="H95" i="1"/>
  <c r="H94" i="1"/>
  <c r="H93" i="1"/>
  <c r="H92" i="1" l="1"/>
  <c r="H91" i="1"/>
  <c r="H90" i="1"/>
  <c r="H89" i="1"/>
  <c r="H88" i="1" l="1"/>
  <c r="H87" i="1"/>
  <c r="H86" i="1"/>
  <c r="H85" i="1" l="1"/>
  <c r="H84" i="1"/>
  <c r="H83" i="1"/>
  <c r="H82" i="1" l="1"/>
  <c r="H81" i="1" l="1"/>
  <c r="H80" i="1" l="1"/>
  <c r="H79" i="1"/>
  <c r="H78" i="1"/>
  <c r="H77" i="1"/>
  <c r="H76" i="1"/>
  <c r="H75" i="1"/>
  <c r="H74" i="1"/>
  <c r="H73" i="1" l="1"/>
  <c r="H72" i="1" l="1"/>
  <c r="H71" i="1" l="1"/>
  <c r="H70" i="1" l="1"/>
  <c r="H69" i="1"/>
  <c r="H68" i="1" l="1"/>
  <c r="H67" i="1" l="1"/>
  <c r="H66" i="1" l="1"/>
  <c r="H65" i="1"/>
  <c r="H64" i="1" l="1"/>
  <c r="H63" i="1" l="1"/>
  <c r="H62" i="1"/>
  <c r="H61" i="1"/>
  <c r="L42" i="2" l="1"/>
  <c r="L41" i="2"/>
  <c r="L40" i="2"/>
  <c r="L39" i="2"/>
  <c r="H60" i="1" l="1"/>
  <c r="H59" i="1"/>
  <c r="H58" i="1"/>
  <c r="H57" i="1"/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6" i="1" l="1"/>
  <c r="H55" i="1" l="1"/>
  <c r="H54" i="1"/>
  <c r="H53" i="1" l="1"/>
  <c r="H52" i="1"/>
  <c r="H51" i="1"/>
  <c r="H50" i="1"/>
  <c r="H49" i="1"/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 l="1"/>
  <c r="H31" i="1"/>
  <c r="H30" i="1"/>
  <c r="H29" i="1" l="1"/>
  <c r="H28" i="1" l="1"/>
  <c r="H27" i="1"/>
  <c r="H26" i="1"/>
  <c r="H25" i="1"/>
  <c r="H24" i="1"/>
  <c r="H23" i="1" l="1"/>
  <c r="H22" i="1"/>
  <c r="H21" i="1" l="1"/>
  <c r="H20" i="1" l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<sst xmlns="http://schemas.openxmlformats.org/spreadsheetml/2006/main" count="389" uniqueCount="216">
  <si>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</si>
  <si>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</si>
  <si>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</si>
  <si>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</si>
  <si>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</si>
  <si>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</si>
  <si>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</si>
  <si>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</si>
  <si>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</si>
  <si>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</si>
  <si>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</si>
  <si>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</si>
  <si>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</si>
  <si>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</si>
  <si>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</si>
  <si>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</si>
  <si>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</si>
  <si>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</si>
  <si>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</si>
  <si>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</si>
  <si>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</si>
  <si>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</si>
  <si>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</si>
  <si>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</si>
  <si>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</si>
  <si>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</si>
  <si>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</si>
  <si>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</si>
  <si>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</si>
  <si>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</si>
  <si>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</si>
  <si>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Fiabiliser robot pbSynchro motor</t>
  </si>
  <si>
    <t>Différé</t>
  </si>
  <si>
    <t>pas prioritaire apres prise en compte des ko move</t>
  </si>
  <si>
    <t>Utiliser la moyenne des angles (heading vue robot, delatNO et trigo (X,Y)  pour "influencer" la localisation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</si>
  <si>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</si>
  <si>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</si>
  <si>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</si>
  <si>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</si>
  <si>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</si>
  <si>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</si>
  <si>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</si>
  <si>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</si>
  <si>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</si>
  <si>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</si>
  <si>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</si>
  <si>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</si>
  <si>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</si>
  <si>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</si>
  <si>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</si>
  <si>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</si>
  <si>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</si>
  <si>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</si>
  <si>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</si>
  <si>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</si>
  <si>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</si>
  <si>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</si>
  <si>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</si>
  <si>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</si>
  <si>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</si>
  <si>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</si>
  <si>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</si>
  <si>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 xml:space="preserve">modifs au fil de l'eau 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</si>
  <si>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</si>
  <si>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</si>
  <si>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</si>
  <si>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</si>
  <si>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une 1ere version DetermineNextMoveToScan qui cherche les zones echos les + eloignes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</si>
  <si>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</si>
  <si>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</si>
  <si>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</si>
  <si>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</si>
  <si>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</si>
  <si>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</si>
  <si>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</si>
  <si>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</si>
  <si>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</si>
  <si>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Externaliser les parametres PWM et encodeurs</t>
  </si>
  <si>
    <t>Refaire le scan complet de la cuisine suite a echange de servo moteur et modif echo soft</t>
  </si>
  <si>
    <t>Fiabiliser la mesure des distances par echo</t>
  </si>
  <si>
    <t>le MG996R consomme beaucoup et qq fois plante le regulateur de tension</t>
  </si>
  <si>
    <t>Supprimer les tremblements du servo moteur</t>
  </si>
  <si>
    <t>pistes identifiees (condensateur sur alim, ecrire le code PWM, limiter l amplitude des angles, selectionner des positions plus stables,,,)</t>
  </si>
  <si>
    <t xml:space="preserve">Etudier la possibilite de recalibrer facilement la boussole </t>
  </si>
  <si>
    <t>Revoir architecture capteur si POC gyroscope Ok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</si>
  <si>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</si>
  <si>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</si>
  <si>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</si>
  <si>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</si>
  <si>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</si>
  <si>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</si>
  <si>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</si>
  <si>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</si>
  <si>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</si>
  <si>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</si>
  <si>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</si>
  <si>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</si>
  <si>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</si>
  <si>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</si>
  <si>
    <t>remplacement du soft arduino / reste "temps de chauffe" ? Du ping back ??
Modif du boot pour faire des pings</t>
  </si>
  <si>
    <t>pour faire tunning sans modif arduino // les donnees sont en BD</t>
  </si>
  <si>
    <t>Faire analyse statistiques des data PWM et encodeurs</t>
  </si>
  <si>
    <t>necessite la capitalisation de donnees et retour d experience</t>
  </si>
  <si>
    <t>Pour une plus grande constance de performance quand les piles faiblissent
Nette amelioration du comportement en ligne droite 
Quid de descendre à 10,5V ?</t>
  </si>
  <si>
    <t>a la reflexion pas sur de la pertinence 
en effet dans le cas ou le robot tourne regulierement le heading de fin n'est la rotation moyenne du mouvement</t>
  </si>
  <si>
    <t>non trop HS</t>
  </si>
  <si>
    <t>Stocker  les data encodeurs et PWM</t>
  </si>
  <si>
    <t>prendre en compte le heading du gyroscope</t>
  </si>
  <si>
    <t>poids a definir en fonction de la qualite apres tests</t>
  </si>
  <si>
    <t>tester le WS16 10DOF MPU6050 HMC5883L BMP180</t>
  </si>
  <si>
    <t xml:space="preserve">tester le QH86 IIC BNO055 AHRS Capteur 9 DOF Absolue Orientation IMU Module BNO-055 </t>
  </si>
  <si>
    <t>modif config gyro (reg2 default)</t>
  </si>
  <si>
    <t>bias passe de 195 a 193 ms</t>
  </si>
  <si>
    <t>prendre en compte le delta distance echo front back</t>
  </si>
  <si>
    <t>faire +2cm dans le robot (a faire avant refqire un scan complet)</t>
  </si>
  <si>
    <t>prendre en compte le delta centre rotation et echo</t>
  </si>
  <si>
    <t>ajouter un ack reception des commandes par le robot</t>
  </si>
  <si>
    <t>utiliser l octet 0x64 pour ajouter n° de trame de java vers robot ?</t>
  </si>
  <si>
    <t>Ne pas prendre en compte les resultats de echoconsistancy au dessous d'un certain seuil</t>
  </si>
  <si>
    <t>Tuner le filtre a particules / poids des mesures</t>
  </si>
  <si>
    <t>Revoir le test echoconsistancy et cartoecho independante de la carto geo</t>
  </si>
  <si>
    <t>Ajouter test possiblite de sauter 1 ou plusieurs steps dans compute next step</t>
  </si>
  <si>
    <t>attendre avoir solution magnetometre definitive
en profiter pour enregister en BD le magneto orient</t>
  </si>
  <si>
    <t>a chaque etape voir si l'on ne peut pas joindre des steps suivants en direct
fait pour 1 step</t>
  </si>
  <si>
    <t>sur la base des echo en BD</t>
  </si>
  <si>
    <t>Debuger trajet en marche arriere</t>
  </si>
  <si>
    <t>juste serrage des vis</t>
  </si>
  <si>
    <t>juste realise le calcul du decalage lie au centre de rotation sur base gyro</t>
  </si>
  <si>
    <t>Affiner carto en tenant compte des arrondis</t>
  </si>
  <si>
    <t>Corriger Jeu roue gauche sur axe</t>
  </si>
  <si>
    <t>Debuger decalage entre theo et particles</t>
  </si>
  <si>
    <t>Reparer panne alimentation 5 et 9v</t>
  </si>
  <si>
    <t>remplacement des 2 modules - 5v a l identique 9 v par regulateur integre</t>
  </si>
  <si>
    <t xml:space="preserve"> remplace par une ponderation des mesures en entree de determine particles</t>
  </si>
  <si>
    <t xml:space="preserve">reste a valider en reel </t>
  </si>
  <si>
    <t>Ecrire une fonction de test echo consistency basee sur les echos en BD et non la carto</t>
  </si>
  <si>
    <t>developpement fait - voir si cela donne de meilleurs resultats que sur base carto</t>
  </si>
  <si>
    <t>Tunner les dimensions physiques du robot</t>
  </si>
  <si>
    <t xml:space="preserve">diametre des roues ajustes </t>
  </si>
  <si>
    <t>Developper la fonction de calcul de la position relative dans le sous-système</t>
  </si>
  <si>
    <t>gyroscope: semble une bonne piste mais qui necessite de revoir largement le sous système</t>
  </si>
  <si>
    <t>plus precis que le developpement maison (BNO055 en mode IMU)</t>
  </si>
  <si>
    <t>Utiliser BNO055 pour valider la fonction gyroscope</t>
  </si>
  <si>
    <t>le magnetometre ne semble pas fonctionner et le BNO055 une meilleure solution</t>
  </si>
  <si>
    <t>Utiliser la fonction magnetometre du BNO055</t>
  </si>
  <si>
    <t>POC utilisation de l'accelerometre BNO055 pour detecter les chocs</t>
  </si>
  <si>
    <t>necessite que le robot communique regulierement le deplacement / notamment utile quand le robot touche</t>
  </si>
  <si>
    <t>Developper une fonction retrait si blocage des roues</t>
  </si>
  <si>
    <t>Ajouter dispositif surveillance alim moteurs</t>
  </si>
  <si>
    <t>Ajouter un calcul position base sur gyro dans l arduino Mega</t>
  </si>
  <si>
    <t>Ajouter affichage java du statut BNO</t>
  </si>
  <si>
    <t>alors que le robot est pose sur socle
le pb ne s est pas reproduit</t>
  </si>
  <si>
    <t>en grande partie du aux ko lors des deplacements (corrige)
reste à verifier que le pb a complement disparu
clos apres prise en compte du decalage entre centre rotation roue et centre robot</t>
  </si>
  <si>
    <t>se declenche tres souvent
qq modifs du  code</t>
  </si>
  <si>
    <t>corrige</t>
  </si>
  <si>
    <t>pas retenu</t>
  </si>
  <si>
    <t>Re-écrire le code Octave test trajectory</t>
  </si>
  <si>
    <t>pas pertinent apres usage IMU</t>
  </si>
  <si>
    <t>(reel, test patricules) a valider</t>
  </si>
  <si>
    <t xml:space="preserve">necessite de developper une fonction de switch des modes </t>
  </si>
  <si>
    <t>Necessite externalisation de parametres ODR et range fait mais plus necessaire avec IMU</t>
  </si>
  <si>
    <t>pouvoir demonter facilement - plus necessaire avec IMU</t>
  </si>
  <si>
    <t>Reduire voltage alimentation moteur a 10v</t>
  </si>
  <si>
    <t>Revoir la façon de determiner le path (type Voronoi graph ou potentiel field ou probabilistic road map planner ?)</t>
  </si>
  <si>
    <t>Rechercer des bibliothques Octave pour accroitre performance de l analyse  echo (cf biblio python)</t>
  </si>
  <si>
    <t>dans Octave traduire les coordonnees du robot sous forme de matrice (x,y,theta)</t>
  </si>
  <si>
    <t>Ameliorer la detection d obstacle pour eviter les contacts</t>
  </si>
  <si>
    <t>En cas de code retour move negatif augmenter le sigma du move particules</t>
  </si>
  <si>
    <t>Etendre apprentissage echo au salon &amp; etendre zonexy</t>
  </si>
  <si>
    <t>Avant  move verifier faisabilite avec echo</t>
  </si>
  <si>
    <t>Avant rotation verifier faisabilite avec echo</t>
  </si>
  <si>
    <t>Tester echolocalisation avec ML rotation virtuelle</t>
  </si>
  <si>
    <t>Traiter le cas move impossible dans octave</t>
  </si>
  <si>
    <t>remonter min echo</t>
  </si>
  <si>
    <t>Traiter le cas localisation theorique impossible</t>
  </si>
  <si>
    <t xml:space="preserve">Revoir Octave avec un Objet robot </t>
  </si>
  <si>
    <t>Distinguer les cas roue stopped et decalage de speed</t>
  </si>
  <si>
    <t>Prendre en compte dans Octave l'impossibilite d'une  localisation par ailleurs determinee</t>
  </si>
  <si>
    <t>Revoir le calcul du path (cf EDX)</t>
  </si>
  <si>
    <t>Optimiser le move particles</t>
  </si>
  <si>
    <t>Intensifier les scans references au niveau des points delicats (ex porte)</t>
  </si>
  <si>
    <t>suivant chemin predefini</t>
  </si>
  <si>
    <t>Developper une fonction franchissement de porte</t>
  </si>
  <si>
    <t xml:space="preserve">sur base de scan intensifs completes de mesures directes </t>
  </si>
  <si>
    <t>Developper une fonction localisation fine sur la base de quelques points choisis de  la carto</t>
  </si>
  <si>
    <t>Refaire alimentation des encodeurs</t>
  </si>
  <si>
    <t>suite erreur connexion des transisteurs</t>
  </si>
  <si>
    <t>reste debugging</t>
  </si>
  <si>
    <t>Download des parametres du robot</t>
  </si>
  <si>
    <t xml:space="preserve">pour tunning dynamique </t>
  </si>
  <si>
    <t xml:space="preserve">Tester debuger le ping front </t>
  </si>
  <si>
    <t>Remplacer le servo moteur pour eviter tremblements</t>
  </si>
  <si>
    <t>Faire releve des pings en approche de portes</t>
  </si>
  <si>
    <t>Distinguer echo 0 de echo max</t>
  </si>
  <si>
    <t>surveiller le non decalage position encodeur VS roue</t>
  </si>
  <si>
    <t>via marque noire</t>
  </si>
  <si>
    <t>Monitorer l alim des moteurs (avant et apres regulateur)</t>
  </si>
  <si>
    <t xml:space="preserve">Stocker en BD les tensions </t>
  </si>
  <si>
    <t xml:space="preserve">Verifier / modifier le wait apres atteinte seuil encodeur pour prendre en compte la fin de mouvement </t>
  </si>
  <si>
    <t>Developper une fonction octave graph compare de 2 trajectoires avec heading</t>
  </si>
  <si>
    <t xml:space="preserve"> ApShowComparedStep(apRobot,det,actualPositions,"blue cyan: determined -- black red: actual")</t>
  </si>
  <si>
    <t>Java ne pas enregistrer les records scan recus en double</t>
  </si>
  <si>
    <t>ajout d un timer dans la loop en lieu et place du delay</t>
  </si>
  <si>
    <t>pour identifier les pbs d alimentation via une non montee du signal - a traiter via librairie NewPing</t>
  </si>
  <si>
    <t>Constituer un dossier de maintenance (procedure outils checklist,,,)</t>
  </si>
  <si>
    <t>semble irregulier VS ping back &gt;&gt; apres analyse SRF-05 return 0 aux environs de 3m (la doc parle de 4m) Front et Back sont similaires</t>
  </si>
  <si>
    <t>Developper une fonction test echo</t>
  </si>
  <si>
    <t>LoopPingFB,m + MySql repondent au besoin</t>
  </si>
  <si>
    <t xml:space="preserve">Etendre la carto au couloir et 1ere partie du salon </t>
  </si>
  <si>
    <t>a faire les jeux de tests</t>
  </si>
  <si>
    <t>to be checked</t>
  </si>
  <si>
    <t>a valider en reel</t>
  </si>
  <si>
    <t>fait dans la Version ApRobot</t>
  </si>
  <si>
    <t>solution retenue: 1 route predefinie</t>
  </si>
  <si>
    <t>Developper une application de supervision basee sur les statistiques</t>
  </si>
  <si>
    <t>Utiliser le gyroscope pour affiner le mouvement rectiligne (PID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</si>
</sst>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  <xf numFmtId="0" fontId="9" fillId="0" borderId="0" xfId="0" applyFont="1" applyAlignment="1">
      <alignment vertical="center" wrapText="1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6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o Do List" defaultPivotStyle="PivotStyleMedium13">
    <tableStyle name="MySqlDefault" pivot="0" table="0" count="2">
      <tableStyleElement type="wholeTable" dxfId="25"/>
      <tableStyleElement type="headerRow" dxfId="24"/>
    </tableStyle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118" totalsRowShown="0" headerRowDxfId="9" dataDxfId="8">
  <autoFilter ref="B4:I118"/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N118"/>
  <sheetViews>
    <sheetView showGridLines="0" tabSelected="1" topLeftCell="A112" zoomScaleNormal="100" workbookViewId="0">
      <selection activeCell="D118" sqref="D118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42943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customHeight="1" x14ac:dyDescent="0.25">
      <c r="B6" s="3" t="s">
        <v>34</v>
      </c>
      <c r="C6" s="10" t="s">
        <v>12</v>
      </c>
      <c r="D6" s="3" t="s">
        <v>11</v>
      </c>
      <c r="E6" s="8"/>
      <c r="F6" s="8"/>
      <c r="G6" s="4">
        <v>1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3"/>
    </row>
    <row r="7" spans="2:9" ht="26.25" customHeight="1" x14ac:dyDescent="0.25">
      <c r="B7" s="3" t="s">
        <v>30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60</v>
      </c>
    </row>
    <row r="8" spans="2:9" ht="26.25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customHeight="1" x14ac:dyDescent="0.25">
      <c r="B9" s="5" t="s">
        <v>37</v>
      </c>
      <c r="C9" s="5" t="s">
        <v>15</v>
      </c>
      <c r="D9" s="5" t="s">
        <v>28</v>
      </c>
      <c r="E9" s="9">
        <v>42579</v>
      </c>
      <c r="F9" s="9"/>
      <c r="G9" s="7">
        <v>0.75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5" t="s">
        <v>29</v>
      </c>
    </row>
    <row r="10" spans="2:9" ht="26.25" customHeight="1" x14ac:dyDescent="0.25">
      <c r="B10" s="5" t="s">
        <v>16</v>
      </c>
      <c r="C10" s="5" t="s">
        <v>12</v>
      </c>
      <c r="D10" s="5" t="s">
        <v>13</v>
      </c>
      <c r="E10" s="9"/>
      <c r="F10" s="9"/>
      <c r="G10" s="12"/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5"/>
    </row>
    <row r="11" spans="2:9" ht="26.25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customHeight="1" x14ac:dyDescent="0.25">
      <c r="B12" s="5" t="s">
        <v>21</v>
      </c>
      <c r="C12" s="5" t="s">
        <v>15</v>
      </c>
      <c r="D12" s="5" t="s">
        <v>11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14" t="s">
        <v>151</v>
      </c>
    </row>
    <row r="13" spans="2:9" ht="26.25" customHeight="1" x14ac:dyDescent="0.25">
      <c r="B13" s="5" t="s">
        <v>22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41</v>
      </c>
    </row>
    <row r="14" spans="2:9" ht="26.25" customHeight="1" x14ac:dyDescent="0.25">
      <c r="B14" s="5" t="s">
        <v>23</v>
      </c>
      <c r="C14" s="5" t="s">
        <v>15</v>
      </c>
      <c r="D14" s="5" t="s">
        <v>11</v>
      </c>
      <c r="E14" s="9"/>
      <c r="F14" s="9"/>
      <c r="G14" s="7">
        <v>1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152</v>
      </c>
    </row>
    <row r="15" spans="2:9" ht="26.25" customHeight="1" x14ac:dyDescent="0.25">
      <c r="B15" s="5" t="s">
        <v>26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27</v>
      </c>
    </row>
    <row r="16" spans="2:9" ht="26.25" customHeight="1" x14ac:dyDescent="0.25">
      <c r="B16" s="5" t="s">
        <v>24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38</v>
      </c>
    </row>
    <row r="17" spans="2:9" ht="26.25" customHeight="1" x14ac:dyDescent="0.25">
      <c r="B17" s="5" t="s">
        <v>25</v>
      </c>
      <c r="C17" s="5" t="s">
        <v>10</v>
      </c>
      <c r="D17" s="5" t="s">
        <v>32</v>
      </c>
      <c r="E17" s="9"/>
      <c r="F17" s="9"/>
      <c r="G17" s="12"/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" s="5" t="s">
        <v>33</v>
      </c>
    </row>
    <row r="18" spans="2:9" ht="26.25" customHeight="1" x14ac:dyDescent="0.25">
      <c r="B18" s="5" t="s">
        <v>31</v>
      </c>
      <c r="C18" s="5" t="s">
        <v>15</v>
      </c>
      <c r="D18" s="5" t="s">
        <v>28</v>
      </c>
      <c r="E18" s="9"/>
      <c r="F18" s="9"/>
      <c r="G18" s="7">
        <v>0.5</v>
      </c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14" t="s">
        <v>153</v>
      </c>
    </row>
    <row r="19" spans="2:9" ht="26.25" customHeight="1" x14ac:dyDescent="0.25">
      <c r="B19" s="5" t="s">
        <v>61</v>
      </c>
      <c r="C19" s="5" t="s">
        <v>10</v>
      </c>
      <c r="D19" s="5" t="s">
        <v>28</v>
      </c>
      <c r="E19" s="9"/>
      <c r="F19" s="9"/>
      <c r="G19" s="7">
        <v>0.75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9" s="5" t="s">
        <v>62</v>
      </c>
    </row>
    <row r="20" spans="2:9" ht="26.25" customHeight="1" x14ac:dyDescent="0.25">
      <c r="B20" s="5" t="s">
        <v>36</v>
      </c>
      <c r="C20" s="5" t="s">
        <v>12</v>
      </c>
      <c r="D20" s="5" t="s">
        <v>28</v>
      </c>
      <c r="E20" s="9"/>
      <c r="F20" s="9"/>
      <c r="G20" s="7">
        <v>0.75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0" s="5" t="s">
        <v>35</v>
      </c>
    </row>
    <row r="21" spans="2:9" ht="26.25" customHeight="1" x14ac:dyDescent="0.25">
      <c r="B21" s="5" t="s">
        <v>39</v>
      </c>
      <c r="C21" s="5" t="s">
        <v>12</v>
      </c>
      <c r="D21" s="5" t="s">
        <v>11</v>
      </c>
      <c r="E21" s="9"/>
      <c r="F21" s="9"/>
      <c r="G21" s="7">
        <v>1</v>
      </c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1" s="14" t="s">
        <v>59</v>
      </c>
    </row>
    <row r="22" spans="2:9" ht="26.25" customHeight="1" x14ac:dyDescent="0.25">
      <c r="B22" s="5" t="s">
        <v>40</v>
      </c>
      <c r="C22" s="5" t="s">
        <v>12</v>
      </c>
      <c r="D22" s="5" t="s">
        <v>11</v>
      </c>
      <c r="E22" s="9"/>
      <c r="F22" s="9"/>
      <c r="G22" s="7">
        <v>1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2" s="5" t="s">
        <v>154</v>
      </c>
    </row>
    <row r="23" spans="2:9" ht="26.25" customHeight="1" x14ac:dyDescent="0.25">
      <c r="B23" s="5" t="s">
        <v>42</v>
      </c>
      <c r="C23" s="5" t="s">
        <v>12</v>
      </c>
      <c r="D23" s="5" t="s">
        <v>28</v>
      </c>
      <c r="E23" s="9"/>
      <c r="F23" s="9"/>
      <c r="G23" s="7">
        <v>0.75</v>
      </c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14" t="s">
        <v>63</v>
      </c>
    </row>
    <row r="24" spans="2:9" ht="26.25" customHeight="1" x14ac:dyDescent="0.25">
      <c r="B24" s="5" t="s">
        <v>43</v>
      </c>
      <c r="C24" s="5" t="s">
        <v>15</v>
      </c>
      <c r="D24" s="5" t="s">
        <v>28</v>
      </c>
      <c r="E24" s="9"/>
      <c r="F24" s="9"/>
      <c r="G24" s="7">
        <v>0.75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4" s="5" t="s">
        <v>44</v>
      </c>
    </row>
    <row r="25" spans="2:9" ht="26.25" customHeight="1" x14ac:dyDescent="0.25">
      <c r="B25" s="5" t="s">
        <v>45</v>
      </c>
      <c r="C25" s="5" t="s">
        <v>12</v>
      </c>
      <c r="D25" s="5" t="s">
        <v>32</v>
      </c>
      <c r="E25" s="9"/>
      <c r="F25" s="9"/>
      <c r="G25" s="12"/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/>
    </row>
    <row r="26" spans="2:9" ht="26.25" customHeight="1" x14ac:dyDescent="0.25">
      <c r="B26" s="5" t="s">
        <v>46</v>
      </c>
      <c r="C26" s="5" t="s">
        <v>10</v>
      </c>
      <c r="D26" s="5" t="s">
        <v>32</v>
      </c>
      <c r="E26" s="9"/>
      <c r="F26" s="9"/>
      <c r="G26" s="12"/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6" s="5"/>
    </row>
    <row r="27" spans="2:9" ht="26.25" customHeight="1" x14ac:dyDescent="0.25">
      <c r="B27" s="5" t="s">
        <v>47</v>
      </c>
      <c r="C27" s="5" t="s">
        <v>15</v>
      </c>
      <c r="D27" s="5" t="s">
        <v>11</v>
      </c>
      <c r="E27" s="9"/>
      <c r="F27" s="9"/>
      <c r="G27" s="7">
        <v>1</v>
      </c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7" s="5" t="s">
        <v>48</v>
      </c>
    </row>
    <row r="28" spans="2:9" ht="26.25" customHeight="1" x14ac:dyDescent="0.25">
      <c r="B28" s="5" t="s">
        <v>49</v>
      </c>
      <c r="C28" s="5" t="s">
        <v>12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/>
    </row>
    <row r="29" spans="2:9" ht="26.25" customHeight="1" x14ac:dyDescent="0.25">
      <c r="B29" s="5" t="s">
        <v>53</v>
      </c>
      <c r="C29" s="5" t="s">
        <v>12</v>
      </c>
      <c r="D29" s="5" t="s">
        <v>11</v>
      </c>
      <c r="E29" s="9"/>
      <c r="F29" s="9"/>
      <c r="G29" s="7">
        <v>0.75</v>
      </c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customHeight="1" x14ac:dyDescent="0.25">
      <c r="B30" s="5" t="s">
        <v>50</v>
      </c>
      <c r="C30" s="5" t="s">
        <v>12</v>
      </c>
      <c r="D30" s="5" t="s">
        <v>11</v>
      </c>
      <c r="E30" s="9"/>
      <c r="F30" s="9"/>
      <c r="G30" s="7">
        <v>1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0" s="5" t="s">
        <v>51</v>
      </c>
    </row>
    <row r="31" spans="2:9" ht="26.25" customHeight="1" x14ac:dyDescent="0.25">
      <c r="B31" s="5" t="s">
        <v>106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/>
    </row>
    <row r="32" spans="2:9" ht="26.25" customHeight="1" x14ac:dyDescent="0.25">
      <c r="B32" s="5" t="s">
        <v>52</v>
      </c>
      <c r="C32" s="5" t="s">
        <v>12</v>
      </c>
      <c r="D32" s="5" t="s">
        <v>11</v>
      </c>
      <c r="E32" s="9"/>
      <c r="F32" s="9"/>
      <c r="G32" s="7">
        <v>1</v>
      </c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2" s="5" t="s">
        <v>48</v>
      </c>
    </row>
    <row r="33" spans="2:14" ht="26.25" customHeight="1" x14ac:dyDescent="0.25">
      <c r="B33" s="5" t="s">
        <v>54</v>
      </c>
      <c r="C33" s="5" t="s">
        <v>15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/>
    </row>
    <row r="34" spans="2:14" ht="26.25" customHeight="1" x14ac:dyDescent="0.25">
      <c r="B34" s="5" t="s">
        <v>55</v>
      </c>
      <c r="C34" s="5" t="s">
        <v>12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 t="s">
        <v>155</v>
      </c>
    </row>
    <row r="35" spans="2:14" ht="26.25" customHeight="1" x14ac:dyDescent="0.25">
      <c r="B35" s="5" t="s">
        <v>56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105</v>
      </c>
    </row>
    <row r="36" spans="2:14" ht="26.25" customHeight="1" x14ac:dyDescent="0.25">
      <c r="B36" s="5" t="s">
        <v>57</v>
      </c>
      <c r="C36" s="5" t="s">
        <v>12</v>
      </c>
      <c r="D36" s="5" t="s">
        <v>11</v>
      </c>
      <c r="E36" s="9"/>
      <c r="F36" s="9"/>
      <c r="G36" s="7">
        <v>1</v>
      </c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6" s="5"/>
    </row>
    <row r="37" spans="2:14" ht="26.25" customHeight="1" x14ac:dyDescent="0.25">
      <c r="B37" s="5" t="s">
        <v>58</v>
      </c>
      <c r="C37" s="5" t="s">
        <v>15</v>
      </c>
      <c r="D37" s="5" t="s">
        <v>11</v>
      </c>
      <c r="E37" s="9"/>
      <c r="F37" s="9"/>
      <c r="G37" s="7">
        <v>1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7" s="5" t="s">
        <v>80</v>
      </c>
    </row>
    <row r="38" spans="2:14" ht="26.25" customHeight="1" x14ac:dyDescent="0.25">
      <c r="B38" s="5" t="s">
        <v>76</v>
      </c>
      <c r="C38" s="5" t="s">
        <v>10</v>
      </c>
      <c r="D38" s="5" t="s">
        <v>32</v>
      </c>
      <c r="E38" s="9"/>
      <c r="F38" s="9"/>
      <c r="G38" s="12"/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8" s="14" t="s">
        <v>104</v>
      </c>
    </row>
    <row r="39" spans="2:14" ht="26.25" customHeight="1" x14ac:dyDescent="0.25">
      <c r="B39" s="5" t="s">
        <v>156</v>
      </c>
      <c r="C39" s="5" t="s">
        <v>12</v>
      </c>
      <c r="D39" s="5" t="s">
        <v>11</v>
      </c>
      <c r="E39" s="9"/>
      <c r="F39" s="9"/>
      <c r="G39" s="7">
        <v>1</v>
      </c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9" s="5"/>
    </row>
    <row r="40" spans="2:14" ht="26.25" customHeight="1" x14ac:dyDescent="0.25">
      <c r="B40" s="5" t="s">
        <v>65</v>
      </c>
      <c r="C40" s="5" t="s">
        <v>12</v>
      </c>
      <c r="D40" s="5" t="s">
        <v>28</v>
      </c>
      <c r="E40" s="9"/>
      <c r="F40" s="9"/>
      <c r="G40" s="7">
        <v>0.75</v>
      </c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0" s="5" t="s">
        <v>64</v>
      </c>
    </row>
    <row r="41" spans="2:14" ht="26.25" customHeight="1" x14ac:dyDescent="0.25">
      <c r="B41" s="5" t="s">
        <v>66</v>
      </c>
      <c r="C41" s="5" t="s">
        <v>12</v>
      </c>
      <c r="D41" s="5" t="s">
        <v>28</v>
      </c>
      <c r="E41" s="9"/>
      <c r="F41" s="9"/>
      <c r="G41" s="7">
        <v>0.5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1" s="5" t="s">
        <v>67</v>
      </c>
    </row>
    <row r="42" spans="2:14" ht="26.25" customHeight="1" x14ac:dyDescent="0.25">
      <c r="B42" s="5" t="s">
        <v>68</v>
      </c>
      <c r="C42" s="5" t="s">
        <v>12</v>
      </c>
      <c r="D42" s="5" t="s">
        <v>11</v>
      </c>
      <c r="E42" s="9"/>
      <c r="F42" s="9"/>
      <c r="G42" s="7">
        <v>1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2" s="5" t="s">
        <v>85</v>
      </c>
    </row>
    <row r="43" spans="2:14" ht="26.25" customHeight="1" x14ac:dyDescent="0.25">
      <c r="B43" s="5" t="s">
        <v>69</v>
      </c>
      <c r="C43" s="5" t="s">
        <v>10</v>
      </c>
      <c r="D43" s="5" t="s">
        <v>32</v>
      </c>
      <c r="E43" s="9"/>
      <c r="F43" s="9"/>
      <c r="G43" s="12"/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3" s="5" t="s">
        <v>157</v>
      </c>
    </row>
    <row r="44" spans="2:14" ht="26.25" customHeight="1" x14ac:dyDescent="0.25">
      <c r="B44" s="5" t="s">
        <v>70</v>
      </c>
      <c r="C44" s="5" t="s">
        <v>10</v>
      </c>
      <c r="D44" s="5" t="s">
        <v>32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14" ht="26.25" customHeight="1" x14ac:dyDescent="0.25">
      <c r="B45" s="5" t="s">
        <v>71</v>
      </c>
      <c r="C45" s="5" t="s">
        <v>10</v>
      </c>
      <c r="D45" s="5" t="s">
        <v>32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14" ht="26.25" customHeight="1" x14ac:dyDescent="0.25">
      <c r="B46" s="5" t="s">
        <v>72</v>
      </c>
      <c r="C46" s="5" t="s">
        <v>10</v>
      </c>
      <c r="D46" s="5" t="s">
        <v>32</v>
      </c>
      <c r="E46" s="9"/>
      <c r="F46" s="9"/>
      <c r="G46" s="12"/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6" s="5"/>
    </row>
    <row r="47" spans="2:14" ht="26.25" customHeight="1" x14ac:dyDescent="0.25">
      <c r="B47" s="5" t="s">
        <v>73</v>
      </c>
      <c r="C47" s="5" t="s">
        <v>10</v>
      </c>
      <c r="D47" s="5" t="s">
        <v>32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14" ht="26.25" customHeight="1" x14ac:dyDescent="0.25">
      <c r="B48" s="5" t="s">
        <v>74</v>
      </c>
      <c r="C48" s="5" t="s">
        <v>10</v>
      </c>
      <c r="D48" s="5" t="s">
        <v>32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 t="s">
        <v>75</v>
      </c>
      <c r="J48" s="5"/>
      <c r="K48" s="5"/>
      <c r="L48" s="5"/>
      <c r="M48" s="5"/>
      <c r="N48" s="5"/>
    </row>
    <row r="49" spans="2:9" ht="26.25" customHeight="1" x14ac:dyDescent="0.25">
      <c r="B49" s="5" t="s">
        <v>162</v>
      </c>
      <c r="C49" s="5" t="s">
        <v>12</v>
      </c>
      <c r="D49" s="5" t="s">
        <v>11</v>
      </c>
      <c r="E49" s="9"/>
      <c r="F49" s="9"/>
      <c r="G49" s="7">
        <v>1</v>
      </c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9" s="14" t="s">
        <v>103</v>
      </c>
    </row>
    <row r="50" spans="2:9" ht="26.25" customHeight="1" x14ac:dyDescent="0.25">
      <c r="B50" s="5" t="s">
        <v>77</v>
      </c>
      <c r="C50" s="5" t="s">
        <v>12</v>
      </c>
      <c r="D50" s="5" t="s">
        <v>28</v>
      </c>
      <c r="E50" s="9"/>
      <c r="F50" s="9"/>
      <c r="G50" s="7">
        <v>1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0" s="5" t="s">
        <v>100</v>
      </c>
    </row>
    <row r="51" spans="2:9" ht="26.25" customHeight="1" x14ac:dyDescent="0.25">
      <c r="B51" s="5" t="s">
        <v>78</v>
      </c>
      <c r="C51" s="5" t="s">
        <v>10</v>
      </c>
      <c r="D51" s="5" t="s">
        <v>11</v>
      </c>
      <c r="E51" s="9"/>
      <c r="F51" s="9"/>
      <c r="G51" s="7">
        <v>1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1" s="14" t="s">
        <v>122</v>
      </c>
    </row>
    <row r="52" spans="2:9" ht="26.25" customHeight="1" x14ac:dyDescent="0.25">
      <c r="B52" s="5" t="s">
        <v>79</v>
      </c>
      <c r="C52" s="5" t="s">
        <v>12</v>
      </c>
      <c r="D52" s="5" t="s">
        <v>11</v>
      </c>
      <c r="E52" s="9"/>
      <c r="F52" s="9"/>
      <c r="G52" s="7">
        <v>1</v>
      </c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2" s="14" t="s">
        <v>99</v>
      </c>
    </row>
    <row r="53" spans="2:9" ht="26.25" customHeight="1" x14ac:dyDescent="0.25">
      <c r="B53" s="5" t="s">
        <v>81</v>
      </c>
      <c r="C53" s="5" t="s">
        <v>12</v>
      </c>
      <c r="D53" s="5" t="s">
        <v>28</v>
      </c>
      <c r="E53" s="9"/>
      <c r="F53" s="9"/>
      <c r="G53" s="7">
        <v>0.5</v>
      </c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3" s="5" t="s">
        <v>82</v>
      </c>
    </row>
    <row r="54" spans="2:9" ht="26.25" customHeight="1" x14ac:dyDescent="0.25">
      <c r="B54" s="5" t="s">
        <v>83</v>
      </c>
      <c r="C54" s="5" t="s">
        <v>12</v>
      </c>
      <c r="D54" s="5" t="s">
        <v>11</v>
      </c>
      <c r="E54" s="9"/>
      <c r="F54" s="9"/>
      <c r="G54" s="7">
        <v>1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4" s="5" t="s">
        <v>161</v>
      </c>
    </row>
    <row r="55" spans="2:9" ht="26.25" customHeight="1" x14ac:dyDescent="0.25">
      <c r="B55" s="5" t="s">
        <v>84</v>
      </c>
      <c r="C55" s="5" t="s">
        <v>12</v>
      </c>
      <c r="D55" s="5" t="s">
        <v>11</v>
      </c>
      <c r="E55" s="9"/>
      <c r="F55" s="9"/>
      <c r="G55" s="7">
        <v>1</v>
      </c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5" s="5" t="s">
        <v>86</v>
      </c>
    </row>
    <row r="56" spans="2:9" ht="26.25" customHeight="1" x14ac:dyDescent="0.25">
      <c r="B56" s="5" t="s">
        <v>87</v>
      </c>
      <c r="C56" s="5" t="s">
        <v>12</v>
      </c>
      <c r="D56" s="5" t="s">
        <v>11</v>
      </c>
      <c r="E56" s="9"/>
      <c r="F56" s="9"/>
      <c r="G56" s="7">
        <v>1</v>
      </c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6" s="5" t="s">
        <v>160</v>
      </c>
    </row>
    <row r="57" spans="2:9" ht="26.25" customHeight="1" x14ac:dyDescent="0.25">
      <c r="B57" s="5" t="s">
        <v>101</v>
      </c>
      <c r="C57" s="5" t="s">
        <v>10</v>
      </c>
      <c r="D57" s="5" t="s">
        <v>13</v>
      </c>
      <c r="E57" s="9"/>
      <c r="F57" s="9"/>
      <c r="G57" s="12"/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102</v>
      </c>
    </row>
    <row r="58" spans="2:9" ht="26.25" customHeight="1" x14ac:dyDescent="0.25">
      <c r="B58" s="5" t="s">
        <v>107</v>
      </c>
      <c r="C58" s="5" t="s">
        <v>12</v>
      </c>
      <c r="D58" s="5" t="s">
        <v>11</v>
      </c>
      <c r="E58" s="9"/>
      <c r="F58" s="9"/>
      <c r="G58" s="7">
        <v>1</v>
      </c>
      <c r="H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8" s="5" t="s">
        <v>108</v>
      </c>
    </row>
    <row r="59" spans="2:9" ht="26.25" customHeight="1" x14ac:dyDescent="0.25">
      <c r="B59" s="5" t="s">
        <v>109</v>
      </c>
      <c r="C59" s="5" t="s">
        <v>15</v>
      </c>
      <c r="D59" s="5" t="s">
        <v>32</v>
      </c>
      <c r="E59" s="9"/>
      <c r="F59" s="9"/>
      <c r="G59" s="12"/>
      <c r="H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9" s="5" t="s">
        <v>143</v>
      </c>
    </row>
    <row r="60" spans="2:9" ht="26.25" customHeight="1" x14ac:dyDescent="0.25">
      <c r="B60" s="5" t="s">
        <v>110</v>
      </c>
      <c r="C60" s="5" t="s">
        <v>15</v>
      </c>
      <c r="D60" s="5" t="s">
        <v>11</v>
      </c>
      <c r="E60" s="9"/>
      <c r="F60" s="9"/>
      <c r="G60" s="7">
        <v>1</v>
      </c>
      <c r="H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0" s="5" t="s">
        <v>140</v>
      </c>
    </row>
    <row r="61" spans="2:9" ht="26.25" customHeight="1" x14ac:dyDescent="0.25">
      <c r="B61" s="5" t="s">
        <v>115</v>
      </c>
      <c r="C61" s="5" t="s">
        <v>12</v>
      </c>
      <c r="D61" s="5" t="s">
        <v>11</v>
      </c>
      <c r="E61" s="9"/>
      <c r="F61" s="9"/>
      <c r="G61" s="7">
        <v>1</v>
      </c>
      <c r="H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1" s="5" t="s">
        <v>134</v>
      </c>
    </row>
    <row r="62" spans="2:9" ht="26.25" customHeight="1" x14ac:dyDescent="0.25">
      <c r="B62" s="5" t="s">
        <v>113</v>
      </c>
      <c r="C62" s="5" t="s">
        <v>12</v>
      </c>
      <c r="D62" s="5" t="s">
        <v>11</v>
      </c>
      <c r="E62" s="9"/>
      <c r="F62" s="9"/>
      <c r="G62" s="7">
        <v>1</v>
      </c>
      <c r="H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2" s="5" t="s">
        <v>114</v>
      </c>
    </row>
    <row r="63" spans="2:9" ht="26.25" customHeight="1" x14ac:dyDescent="0.25">
      <c r="B63" s="5" t="s">
        <v>116</v>
      </c>
      <c r="C63" s="5" t="s">
        <v>10</v>
      </c>
      <c r="D63" s="5" t="s">
        <v>11</v>
      </c>
      <c r="E63" s="9"/>
      <c r="F63" s="9"/>
      <c r="G63" s="7">
        <v>1</v>
      </c>
      <c r="H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3" s="5" t="s">
        <v>117</v>
      </c>
    </row>
    <row r="64" spans="2:9" ht="26.25" customHeight="1" x14ac:dyDescent="0.25">
      <c r="B64" s="5" t="s">
        <v>118</v>
      </c>
      <c r="C64" s="5" t="s">
        <v>12</v>
      </c>
      <c r="D64" s="5" t="s">
        <v>11</v>
      </c>
      <c r="E64" s="9"/>
      <c r="F64" s="9"/>
      <c r="G64" s="7">
        <v>1</v>
      </c>
      <c r="H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4" s="5" t="s">
        <v>133</v>
      </c>
    </row>
    <row r="65" spans="2:9" ht="26.25" customHeight="1" x14ac:dyDescent="0.25">
      <c r="B65" s="5" t="s">
        <v>119</v>
      </c>
      <c r="C65" s="5" t="s">
        <v>12</v>
      </c>
      <c r="D65" s="5" t="s">
        <v>28</v>
      </c>
      <c r="E65" s="9"/>
      <c r="F65" s="9"/>
      <c r="G65" s="7">
        <v>0.5</v>
      </c>
      <c r="H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5" s="5"/>
    </row>
    <row r="66" spans="2:9" ht="26.25" customHeight="1" x14ac:dyDescent="0.25">
      <c r="B66" s="5" t="s">
        <v>120</v>
      </c>
      <c r="C66" s="5" t="s">
        <v>12</v>
      </c>
      <c r="D66" s="5" t="s">
        <v>11</v>
      </c>
      <c r="E66" s="9"/>
      <c r="F66" s="9"/>
      <c r="G66" s="7">
        <v>1</v>
      </c>
      <c r="H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6" s="5" t="s">
        <v>124</v>
      </c>
    </row>
    <row r="67" spans="2:9" ht="26.25" customHeight="1" x14ac:dyDescent="0.25">
      <c r="B67" s="5" t="s">
        <v>121</v>
      </c>
      <c r="C67" s="5" t="s">
        <v>10</v>
      </c>
      <c r="D67" s="5" t="s">
        <v>11</v>
      </c>
      <c r="E67" s="9"/>
      <c r="F67" s="9"/>
      <c r="G67" s="7">
        <v>1</v>
      </c>
      <c r="H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7" s="14" t="s">
        <v>123</v>
      </c>
    </row>
    <row r="68" spans="2:9" ht="26.25" customHeight="1" x14ac:dyDescent="0.25">
      <c r="B68" s="5" t="s">
        <v>149</v>
      </c>
      <c r="C68" s="5" t="s">
        <v>12</v>
      </c>
      <c r="D68" s="5" t="s">
        <v>11</v>
      </c>
      <c r="E68" s="9"/>
      <c r="F68" s="9"/>
      <c r="G68" s="7">
        <v>1</v>
      </c>
      <c r="H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8" s="5" t="s">
        <v>127</v>
      </c>
    </row>
    <row r="69" spans="2:9" ht="26.25" customHeight="1" x14ac:dyDescent="0.25">
      <c r="B69" s="5" t="s">
        <v>128</v>
      </c>
      <c r="C69" s="5" t="s">
        <v>12</v>
      </c>
      <c r="D69" s="5" t="s">
        <v>28</v>
      </c>
      <c r="E69" s="9"/>
      <c r="F69" s="9"/>
      <c r="G69" s="7">
        <v>0.25</v>
      </c>
      <c r="H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9" s="5"/>
    </row>
    <row r="70" spans="2:9" ht="26.25" customHeight="1" x14ac:dyDescent="0.25">
      <c r="B70" s="5" t="s">
        <v>125</v>
      </c>
      <c r="C70" s="5" t="s">
        <v>12</v>
      </c>
      <c r="D70" s="5" t="s">
        <v>28</v>
      </c>
      <c r="E70" s="9"/>
      <c r="F70" s="9"/>
      <c r="G70" s="7">
        <v>0.75</v>
      </c>
      <c r="H7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0" s="5" t="s">
        <v>158</v>
      </c>
    </row>
    <row r="71" spans="2:9" ht="26.25" customHeight="1" x14ac:dyDescent="0.25">
      <c r="B71" s="5" t="s">
        <v>148</v>
      </c>
      <c r="C71" s="5" t="s">
        <v>10</v>
      </c>
      <c r="D71" s="5" t="s">
        <v>11</v>
      </c>
      <c r="E71" s="9"/>
      <c r="F71" s="9"/>
      <c r="G71" s="7">
        <v>1</v>
      </c>
      <c r="H7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1" s="5"/>
    </row>
    <row r="72" spans="2:9" ht="26.25" customHeight="1" x14ac:dyDescent="0.25">
      <c r="B72" s="5" t="s">
        <v>129</v>
      </c>
      <c r="C72" s="5" t="s">
        <v>10</v>
      </c>
      <c r="D72" s="5" t="s">
        <v>11</v>
      </c>
      <c r="E72" s="9"/>
      <c r="F72" s="9"/>
      <c r="G72" s="7">
        <v>1</v>
      </c>
      <c r="H7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2" s="5" t="s">
        <v>126</v>
      </c>
    </row>
    <row r="73" spans="2:9" ht="26.25" customHeight="1" x14ac:dyDescent="0.25">
      <c r="B73" s="5" t="s">
        <v>130</v>
      </c>
      <c r="C73" s="5" t="s">
        <v>10</v>
      </c>
      <c r="D73" s="5" t="s">
        <v>28</v>
      </c>
      <c r="E73" s="9"/>
      <c r="F73" s="9"/>
      <c r="G73" s="7">
        <v>0.75</v>
      </c>
      <c r="H7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3" s="5"/>
    </row>
    <row r="74" spans="2:9" ht="26.25" customHeight="1" x14ac:dyDescent="0.25">
      <c r="B74" s="5" t="s">
        <v>131</v>
      </c>
      <c r="C74" s="5" t="s">
        <v>15</v>
      </c>
      <c r="D74" s="5" t="s">
        <v>11</v>
      </c>
      <c r="E74" s="9"/>
      <c r="F74" s="9"/>
      <c r="G74" s="7">
        <v>1</v>
      </c>
      <c r="H7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4" s="5" t="s">
        <v>132</v>
      </c>
    </row>
    <row r="75" spans="2:9" ht="26.25" customHeight="1" x14ac:dyDescent="0.25">
      <c r="B75" s="5" t="s">
        <v>135</v>
      </c>
      <c r="C75" s="5" t="s">
        <v>12</v>
      </c>
      <c r="D75" s="5" t="s">
        <v>28</v>
      </c>
      <c r="E75" s="9"/>
      <c r="F75" s="9"/>
      <c r="G75" s="7">
        <v>0.75</v>
      </c>
      <c r="H7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5" s="5" t="s">
        <v>136</v>
      </c>
    </row>
    <row r="76" spans="2:9" ht="26.25" customHeight="1" x14ac:dyDescent="0.25">
      <c r="B76" s="5" t="s">
        <v>137</v>
      </c>
      <c r="C76" s="5" t="s">
        <v>12</v>
      </c>
      <c r="D76" s="5" t="s">
        <v>28</v>
      </c>
      <c r="E76" s="9"/>
      <c r="F76" s="9"/>
      <c r="G76" s="7">
        <v>0.75</v>
      </c>
      <c r="H7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6" s="5" t="s">
        <v>138</v>
      </c>
    </row>
    <row r="77" spans="2:9" ht="26.25" customHeight="1" x14ac:dyDescent="0.25">
      <c r="B77" s="5" t="s">
        <v>139</v>
      </c>
      <c r="C77" s="5" t="s">
        <v>12</v>
      </c>
      <c r="D77" s="5" t="s">
        <v>11</v>
      </c>
      <c r="E77" s="9"/>
      <c r="F77" s="9"/>
      <c r="G77" s="7">
        <v>1</v>
      </c>
      <c r="H7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7" s="5" t="s">
        <v>146</v>
      </c>
    </row>
    <row r="78" spans="2:9" ht="26.25" customHeight="1" x14ac:dyDescent="0.25">
      <c r="B78" s="5" t="s">
        <v>142</v>
      </c>
      <c r="C78" s="5" t="s">
        <v>12</v>
      </c>
      <c r="D78" s="5" t="s">
        <v>11</v>
      </c>
      <c r="E78" s="9"/>
      <c r="F78" s="9"/>
      <c r="G78" s="7">
        <v>1</v>
      </c>
      <c r="H7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8" s="5" t="s">
        <v>141</v>
      </c>
    </row>
    <row r="79" spans="2:9" ht="26.25" customHeight="1" x14ac:dyDescent="0.25">
      <c r="B79" s="5" t="s">
        <v>144</v>
      </c>
      <c r="C79" s="5" t="s">
        <v>15</v>
      </c>
      <c r="D79" s="5" t="s">
        <v>11</v>
      </c>
      <c r="E79" s="9"/>
      <c r="F79" s="9"/>
      <c r="G79" s="7">
        <v>1</v>
      </c>
      <c r="H7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9" s="14" t="s">
        <v>159</v>
      </c>
    </row>
    <row r="80" spans="2:9" ht="26.25" customHeight="1" x14ac:dyDescent="0.25">
      <c r="B80" s="5" t="s">
        <v>145</v>
      </c>
      <c r="C80" s="5" t="s">
        <v>12</v>
      </c>
      <c r="D80" s="5"/>
      <c r="E80" s="9"/>
      <c r="F80" s="9"/>
      <c r="G80" s="12"/>
      <c r="H8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0" s="5"/>
    </row>
    <row r="81" spans="2:9" ht="26.25" customHeight="1" x14ac:dyDescent="0.25">
      <c r="B81" s="5" t="s">
        <v>147</v>
      </c>
      <c r="C81" s="5" t="s">
        <v>10</v>
      </c>
      <c r="D81" s="5"/>
      <c r="E81" s="9"/>
      <c r="F81" s="9"/>
      <c r="G81" s="12"/>
      <c r="H8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1" s="5"/>
    </row>
    <row r="82" spans="2:9" ht="26.25" customHeight="1" x14ac:dyDescent="0.25">
      <c r="B82" s="5" t="s">
        <v>150</v>
      </c>
      <c r="C82" s="5" t="s">
        <v>12</v>
      </c>
      <c r="D82" s="5" t="s">
        <v>11</v>
      </c>
      <c r="E82" s="9"/>
      <c r="F82" s="9"/>
      <c r="G82" s="7">
        <v>1</v>
      </c>
      <c r="H8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2" s="5"/>
    </row>
    <row r="83" spans="2:9" ht="26.25" customHeight="1" x14ac:dyDescent="0.25">
      <c r="B83" s="5" t="s">
        <v>163</v>
      </c>
      <c r="C83" s="5" t="s">
        <v>10</v>
      </c>
      <c r="D83" s="5" t="s">
        <v>28</v>
      </c>
      <c r="E83" s="9"/>
      <c r="F83" s="9"/>
      <c r="G83" s="7">
        <v>0.5</v>
      </c>
      <c r="H8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3" s="5" t="s">
        <v>213</v>
      </c>
    </row>
    <row r="84" spans="2:9" ht="26.25" customHeight="1" x14ac:dyDescent="0.25">
      <c r="B84" s="5" t="s">
        <v>164</v>
      </c>
      <c r="C84" s="5" t="s">
        <v>10</v>
      </c>
      <c r="D84" s="5" t="s">
        <v>13</v>
      </c>
      <c r="E84" s="9"/>
      <c r="F84" s="9"/>
      <c r="G84" s="12"/>
      <c r="H8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4" s="5"/>
    </row>
    <row r="85" spans="2:9" ht="26.25" customHeight="1" x14ac:dyDescent="0.25">
      <c r="B85" s="5" t="s">
        <v>165</v>
      </c>
      <c r="C85" s="5"/>
      <c r="D85" s="5" t="s">
        <v>11</v>
      </c>
      <c r="E85" s="9"/>
      <c r="F85" s="9"/>
      <c r="G85" s="7">
        <v>1</v>
      </c>
      <c r="H8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5" s="5" t="s">
        <v>212</v>
      </c>
    </row>
    <row r="86" spans="2:9" ht="26.25" customHeight="1" x14ac:dyDescent="0.25">
      <c r="B86" s="5" t="s">
        <v>166</v>
      </c>
      <c r="C86" s="5"/>
      <c r="D86" s="5" t="s">
        <v>28</v>
      </c>
      <c r="E86" s="9"/>
      <c r="F86" s="9"/>
      <c r="G86" s="7">
        <v>0.75</v>
      </c>
      <c r="H8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6" s="5"/>
    </row>
    <row r="87" spans="2:9" ht="26.25" customHeight="1" x14ac:dyDescent="0.25">
      <c r="B87" s="5" t="s">
        <v>167</v>
      </c>
      <c r="C87" s="5"/>
      <c r="D87" s="5"/>
      <c r="E87" s="9"/>
      <c r="F87" s="9"/>
      <c r="G87" s="12"/>
      <c r="H8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7" s="5"/>
    </row>
    <row r="88" spans="2:9" ht="26.25" customHeight="1" x14ac:dyDescent="0.25">
      <c r="B88" s="5" t="s">
        <v>169</v>
      </c>
      <c r="C88" s="5" t="s">
        <v>12</v>
      </c>
      <c r="D88" s="5" t="s">
        <v>28</v>
      </c>
      <c r="E88" s="9"/>
      <c r="F88" s="9"/>
      <c r="G88" s="7">
        <v>0.75</v>
      </c>
      <c r="H8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8" s="18" t="s">
        <v>173</v>
      </c>
    </row>
    <row r="89" spans="2:9" ht="26.25" customHeight="1" x14ac:dyDescent="0.25">
      <c r="B89" s="5" t="s">
        <v>177</v>
      </c>
      <c r="C89" s="5"/>
      <c r="D89" s="5"/>
      <c r="E89" s="9"/>
      <c r="F89" s="9"/>
      <c r="G89" s="12"/>
      <c r="H8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9" s="5"/>
    </row>
    <row r="90" spans="2:9" ht="26.25" customHeight="1" x14ac:dyDescent="0.25">
      <c r="B90" s="5" t="s">
        <v>168</v>
      </c>
      <c r="C90" s="5"/>
      <c r="D90" s="5" t="s">
        <v>28</v>
      </c>
      <c r="E90" s="9"/>
      <c r="F90" s="9"/>
      <c r="G90" s="7">
        <v>0.5</v>
      </c>
      <c r="H9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0" s="5"/>
    </row>
    <row r="91" spans="2:9" ht="26.25" customHeight="1" x14ac:dyDescent="0.25">
      <c r="B91" s="5" t="s">
        <v>171</v>
      </c>
      <c r="C91" s="5"/>
      <c r="D91" s="5"/>
      <c r="E91" s="9"/>
      <c r="F91" s="9"/>
      <c r="G91" s="12"/>
      <c r="H9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1" s="5"/>
    </row>
    <row r="92" spans="2:9" ht="26.25" customHeight="1" x14ac:dyDescent="0.25">
      <c r="B92" s="5" t="s">
        <v>170</v>
      </c>
      <c r="C92" s="5"/>
      <c r="D92" s="5" t="s">
        <v>28</v>
      </c>
      <c r="E92" s="9"/>
      <c r="F92" s="9"/>
      <c r="G92" s="7">
        <v>0.75</v>
      </c>
      <c r="H9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2" s="5"/>
    </row>
    <row r="93" spans="2:9" ht="26.25" customHeight="1" x14ac:dyDescent="0.25">
      <c r="B93" s="5" t="s">
        <v>172</v>
      </c>
      <c r="C93" s="5"/>
      <c r="D93" s="5" t="s">
        <v>28</v>
      </c>
      <c r="E93" s="9"/>
      <c r="F93" s="9"/>
      <c r="G93" s="7">
        <v>0.5</v>
      </c>
      <c r="H9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3" s="5"/>
    </row>
    <row r="94" spans="2:9" ht="26.25" customHeight="1" x14ac:dyDescent="0.25">
      <c r="B94" s="5" t="s">
        <v>174</v>
      </c>
      <c r="C94" s="5"/>
      <c r="D94" s="5"/>
      <c r="E94" s="9"/>
      <c r="F94" s="9"/>
      <c r="G94" s="12"/>
      <c r="H9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4" s="5"/>
    </row>
    <row r="95" spans="2:9" ht="26.25" customHeight="1" x14ac:dyDescent="0.25">
      <c r="B95" s="5" t="s">
        <v>178</v>
      </c>
      <c r="C95" s="5"/>
      <c r="D95" s="5" t="s">
        <v>28</v>
      </c>
      <c r="E95" s="9"/>
      <c r="F95" s="9"/>
      <c r="G95" s="7">
        <v>0.75</v>
      </c>
      <c r="H9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5" s="5" t="s">
        <v>181</v>
      </c>
    </row>
    <row r="96" spans="2:9" ht="26.25" customHeight="1" x14ac:dyDescent="0.25">
      <c r="B96" s="5" t="s">
        <v>175</v>
      </c>
      <c r="C96" s="5"/>
      <c r="D96" s="5" t="s">
        <v>28</v>
      </c>
      <c r="E96" s="9"/>
      <c r="F96" s="9"/>
      <c r="G96" s="7">
        <v>1</v>
      </c>
      <c r="H9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6" s="5" t="s">
        <v>187</v>
      </c>
    </row>
    <row r="97" spans="2:9" ht="26.25" customHeight="1" x14ac:dyDescent="0.25">
      <c r="B97" s="5" t="s">
        <v>179</v>
      </c>
      <c r="C97" s="5"/>
      <c r="D97" s="5"/>
      <c r="E97" s="9"/>
      <c r="F97" s="9"/>
      <c r="G97" s="12"/>
      <c r="H9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7" s="5"/>
    </row>
    <row r="98" spans="2:9" ht="26.25" customHeight="1" x14ac:dyDescent="0.25">
      <c r="B98" s="5" t="s">
        <v>176</v>
      </c>
      <c r="C98" s="5"/>
      <c r="D98" s="5" t="s">
        <v>28</v>
      </c>
      <c r="E98" s="9"/>
      <c r="F98" s="9"/>
      <c r="G98" s="7">
        <v>0.5</v>
      </c>
      <c r="H9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8" s="5"/>
    </row>
    <row r="99" spans="2:9" ht="26.25" customHeight="1" x14ac:dyDescent="0.25">
      <c r="B99" s="5" t="s">
        <v>180</v>
      </c>
      <c r="C99" s="5"/>
      <c r="D99" s="5" t="s">
        <v>28</v>
      </c>
      <c r="E99" s="9"/>
      <c r="F99" s="9"/>
      <c r="G99" s="7">
        <v>0.5</v>
      </c>
      <c r="H9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9" s="5"/>
    </row>
    <row r="100" spans="2:9" ht="26.25" customHeight="1" x14ac:dyDescent="0.25">
      <c r="B100" s="5" t="s">
        <v>182</v>
      </c>
      <c r="C100" s="5"/>
      <c r="D100" s="5"/>
      <c r="E100" s="9"/>
      <c r="F100" s="9"/>
      <c r="G100" s="12"/>
      <c r="H10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0" s="5"/>
    </row>
    <row r="101" spans="2:9" ht="26.25" customHeight="1" x14ac:dyDescent="0.25">
      <c r="B101" s="5" t="s">
        <v>184</v>
      </c>
      <c r="C101" s="5"/>
      <c r="D101" s="5"/>
      <c r="E101" s="9"/>
      <c r="F101" s="9"/>
      <c r="G101" s="12"/>
      <c r="H10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1" s="5" t="s">
        <v>183</v>
      </c>
    </row>
    <row r="102" spans="2:9" ht="26.25" customHeight="1" x14ac:dyDescent="0.25">
      <c r="B102" s="5" t="s">
        <v>185</v>
      </c>
      <c r="C102" s="5"/>
      <c r="D102" s="5" t="s">
        <v>11</v>
      </c>
      <c r="E102" s="9"/>
      <c r="F102" s="9"/>
      <c r="G102" s="7">
        <v>1</v>
      </c>
      <c r="H10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2" s="5" t="s">
        <v>186</v>
      </c>
    </row>
    <row r="103" spans="2:9" ht="26.25" customHeight="1" x14ac:dyDescent="0.25">
      <c r="B103" s="5" t="s">
        <v>188</v>
      </c>
      <c r="C103" s="5"/>
      <c r="D103" s="5" t="s">
        <v>11</v>
      </c>
      <c r="E103" s="9"/>
      <c r="F103" s="9"/>
      <c r="G103" s="7">
        <v>1</v>
      </c>
      <c r="H10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3" s="5" t="s">
        <v>189</v>
      </c>
    </row>
    <row r="104" spans="2:9" ht="26.25" customHeight="1" x14ac:dyDescent="0.25">
      <c r="B104" s="5" t="s">
        <v>190</v>
      </c>
      <c r="C104" s="5"/>
      <c r="D104" s="5" t="s">
        <v>28</v>
      </c>
      <c r="E104" s="9"/>
      <c r="F104" s="9"/>
      <c r="G104" s="7">
        <v>0.75</v>
      </c>
      <c r="H10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4" s="5" t="s">
        <v>205</v>
      </c>
    </row>
    <row r="105" spans="2:9" ht="26.25" customHeight="1" x14ac:dyDescent="0.25">
      <c r="B105" s="5" t="s">
        <v>191</v>
      </c>
      <c r="C105" s="5"/>
      <c r="D105" s="5"/>
      <c r="E105" s="9"/>
      <c r="F105" s="9"/>
      <c r="G105" s="12"/>
      <c r="H10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5" s="5"/>
    </row>
    <row r="106" spans="2:9" ht="26.25" customHeight="1" x14ac:dyDescent="0.25">
      <c r="B106" s="5" t="s">
        <v>192</v>
      </c>
      <c r="C106" s="5"/>
      <c r="D106" s="5"/>
      <c r="E106" s="9"/>
      <c r="F106" s="9"/>
      <c r="G106" s="12"/>
      <c r="H10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6" s="5"/>
    </row>
    <row r="107" spans="2:9" ht="26.25" customHeight="1" x14ac:dyDescent="0.25">
      <c r="B107" s="5" t="s">
        <v>193</v>
      </c>
      <c r="C107" s="5"/>
      <c r="D107" s="5" t="s">
        <v>13</v>
      </c>
      <c r="E107" s="9"/>
      <c r="F107" s="9"/>
      <c r="G107" s="12"/>
      <c r="H10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7" s="5" t="s">
        <v>203</v>
      </c>
    </row>
    <row r="108" spans="2:9" ht="26.25" customHeight="1" x14ac:dyDescent="0.25">
      <c r="B108" s="5" t="s">
        <v>194</v>
      </c>
      <c r="C108" s="5"/>
      <c r="D108" s="5" t="s">
        <v>28</v>
      </c>
      <c r="E108" s="9"/>
      <c r="F108" s="9"/>
      <c r="G108" s="7">
        <v>0.25</v>
      </c>
      <c r="H10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8" s="5" t="s">
        <v>195</v>
      </c>
    </row>
    <row r="109" spans="2:9" ht="26.25" customHeight="1" x14ac:dyDescent="0.25">
      <c r="B109" s="5" t="s">
        <v>196</v>
      </c>
      <c r="C109" s="5"/>
      <c r="D109" s="5" t="s">
        <v>28</v>
      </c>
      <c r="E109" s="9"/>
      <c r="F109" s="9"/>
      <c r="G109" s="7">
        <v>0.75</v>
      </c>
      <c r="H10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9" s="5" t="s">
        <v>211</v>
      </c>
    </row>
    <row r="110" spans="2:9" ht="26.25" customHeight="1" x14ac:dyDescent="0.25">
      <c r="B110" s="5" t="s">
        <v>197</v>
      </c>
      <c r="C110" s="5"/>
      <c r="D110" s="5" t="s">
        <v>11</v>
      </c>
      <c r="E110" s="9"/>
      <c r="F110" s="9"/>
      <c r="G110" s="7">
        <v>1</v>
      </c>
      <c r="H1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0" s="5"/>
    </row>
    <row r="111" spans="2:9" ht="26.25" customHeight="1" x14ac:dyDescent="0.25">
      <c r="B111" s="5" t="s">
        <v>198</v>
      </c>
      <c r="C111" s="5"/>
      <c r="D111" s="5" t="s">
        <v>28</v>
      </c>
      <c r="E111" s="9"/>
      <c r="F111" s="9"/>
      <c r="G111" s="7">
        <v>0.75</v>
      </c>
      <c r="H1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1" s="5" t="s">
        <v>202</v>
      </c>
    </row>
    <row r="112" spans="2:9" ht="26.25" customHeight="1" x14ac:dyDescent="0.25">
      <c r="B112" s="5" t="s">
        <v>199</v>
      </c>
      <c r="C112" s="5"/>
      <c r="D112" s="5" t="s">
        <v>11</v>
      </c>
      <c r="E112" s="9"/>
      <c r="F112" s="9"/>
      <c r="G112" s="7">
        <v>1</v>
      </c>
      <c r="H1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2" s="5" t="s">
        <v>200</v>
      </c>
    </row>
    <row r="113" spans="2:9" ht="26.25" customHeight="1" x14ac:dyDescent="0.25">
      <c r="B113" s="5" t="s">
        <v>201</v>
      </c>
      <c r="C113" s="5"/>
      <c r="D113" s="5" t="s">
        <v>28</v>
      </c>
      <c r="E113" s="9"/>
      <c r="F113" s="9"/>
      <c r="G113" s="7">
        <v>0.75</v>
      </c>
      <c r="H1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3" s="5" t="s">
        <v>210</v>
      </c>
    </row>
    <row r="114" spans="2:9" ht="26.25" customHeight="1" x14ac:dyDescent="0.25">
      <c r="B114" s="5" t="s">
        <v>204</v>
      </c>
      <c r="C114" s="5"/>
      <c r="D114" s="5"/>
      <c r="E114" s="9"/>
      <c r="F114" s="9"/>
      <c r="G114" s="12"/>
      <c r="H1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4" s="5"/>
    </row>
    <row r="115" spans="2:9" ht="26.25" customHeight="1" x14ac:dyDescent="0.25">
      <c r="B115" s="5" t="s">
        <v>206</v>
      </c>
      <c r="C115" s="5"/>
      <c r="D115" s="5" t="s">
        <v>28</v>
      </c>
      <c r="E115" s="9"/>
      <c r="F115" s="9"/>
      <c r="G115" s="7">
        <v>0.75</v>
      </c>
      <c r="H1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5" s="5" t="s">
        <v>207</v>
      </c>
    </row>
    <row r="116" spans="2:9" ht="26.25" customHeight="1" x14ac:dyDescent="0.25">
      <c r="B116" s="5" t="s">
        <v>208</v>
      </c>
      <c r="C116" s="5"/>
      <c r="D116" s="5" t="s">
        <v>28</v>
      </c>
      <c r="E116" s="9"/>
      <c r="F116" s="9"/>
      <c r="G116" s="7">
        <v>0.5</v>
      </c>
      <c r="H1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6" s="5" t="s">
        <v>209</v>
      </c>
    </row>
    <row r="117" spans="2:9" ht="26.25" customHeight="1" x14ac:dyDescent="0.25">
      <c r="B117" s="5" t="s">
        <v>214</v>
      </c>
      <c r="C117" s="5" t="s">
        <v>10</v>
      </c>
      <c r="D117" s="5"/>
      <c r="E117" s="9"/>
      <c r="F117" s="9"/>
      <c r="G117" s="12"/>
      <c r="H1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7" s="5"/>
    </row>
    <row r="118" spans="2:9" ht="26.25" customHeight="1" x14ac:dyDescent="0.25">
      <c r="B118" s="5" t="s">
        <v>215</v>
      </c>
      <c r="C118" s="5"/>
      <c r="D118" s="5"/>
      <c r="E118" s="9"/>
      <c r="F118" s="9"/>
      <c r="G118" s="12"/>
      <c r="H1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8" s="5"/>
    </row>
  </sheetData>
  <phoneticPr fontId="2" type="noConversion"/>
  <conditionalFormatting sqref="G5:G118">
    <cfRule type="dataBar" priority="67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B21 D5:D118">
      <formula1>"Non commencée,En cours de réalisation, Différé, Terminée"</formula1>
    </dataValidation>
    <dataValidation type="list" allowBlank="1" sqref="G5:G118">
      <formula1>"0%,25%,50%,75%,100%"</formula1>
    </dataValidation>
    <dataValidation type="list" allowBlank="1" errorTitle="Whoops" sqref="C5:C118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118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G5:G118</xm:sqref>
        </x14:conditionalFormatting>
        <x14:conditionalFormatting xmlns:xm="http://schemas.microsoft.com/office/excel/2006/main">
          <x14:cfRule type="iconSet" priority="68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H5:H118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3.5" x14ac:dyDescent="0.25"/>
  <cols>
    <col min="1" max="1" width="33.7109375" customWidth="1"/>
  </cols>
  <sheetData>
    <row r="1" spans="3:11" s="15" customFormat="1" ht="40.5" x14ac:dyDescent="0.25">
      <c r="C1" s="15" t="s">
        <v>88</v>
      </c>
      <c r="D1" s="15" t="s">
        <v>89</v>
      </c>
      <c r="E1" s="15" t="s">
        <v>90</v>
      </c>
      <c r="F1" s="15" t="s">
        <v>94</v>
      </c>
      <c r="G1" s="15" t="s">
        <v>91</v>
      </c>
      <c r="H1" s="15" t="s">
        <v>92</v>
      </c>
      <c r="I1" s="15" t="s">
        <v>95</v>
      </c>
      <c r="J1" s="15" t="s">
        <v>93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42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96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97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98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-298</v>
      </c>
      <c r="H36">
        <v>-294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  <row r="38" spans="1:12" x14ac:dyDescent="0.25">
      <c r="L38" s="17"/>
    </row>
    <row r="39" spans="1:12" x14ac:dyDescent="0.25">
      <c r="A39" t="s">
        <v>111</v>
      </c>
      <c r="C39">
        <v>40</v>
      </c>
      <c r="D39">
        <v>0</v>
      </c>
      <c r="E39">
        <v>360</v>
      </c>
      <c r="F39">
        <v>0</v>
      </c>
      <c r="G39">
        <v>315</v>
      </c>
      <c r="H39">
        <v>318</v>
      </c>
      <c r="J39">
        <v>348</v>
      </c>
      <c r="L39" s="17">
        <f t="shared" si="2"/>
        <v>1.0095238095238095</v>
      </c>
    </row>
    <row r="40" spans="1:12" x14ac:dyDescent="0.25">
      <c r="C40">
        <v>40</v>
      </c>
      <c r="D40">
        <v>0</v>
      </c>
      <c r="E40">
        <v>-360</v>
      </c>
      <c r="F40">
        <v>0</v>
      </c>
      <c r="G40">
        <v>-290</v>
      </c>
      <c r="H40">
        <v>-291</v>
      </c>
      <c r="J40">
        <v>-341</v>
      </c>
      <c r="L40" s="17">
        <f t="shared" si="2"/>
        <v>1.0034482758620689</v>
      </c>
    </row>
    <row r="41" spans="1:12" x14ac:dyDescent="0.25">
      <c r="C41">
        <v>40</v>
      </c>
      <c r="D41">
        <v>0</v>
      </c>
      <c r="E41">
        <v>180</v>
      </c>
      <c r="F41">
        <v>0</v>
      </c>
      <c r="G41">
        <v>165</v>
      </c>
      <c r="H41">
        <v>163</v>
      </c>
      <c r="J41">
        <v>178</v>
      </c>
      <c r="L41" s="17">
        <f t="shared" si="2"/>
        <v>0.98787878787878791</v>
      </c>
    </row>
    <row r="42" spans="1:12" x14ac:dyDescent="0.25">
      <c r="C42">
        <v>40</v>
      </c>
      <c r="D42">
        <v>0</v>
      </c>
      <c r="E42">
        <v>-90</v>
      </c>
      <c r="F42">
        <v>100</v>
      </c>
      <c r="G42">
        <v>-85</v>
      </c>
      <c r="H42">
        <v>-87</v>
      </c>
      <c r="J42">
        <v>-107</v>
      </c>
      <c r="L42" s="17">
        <f t="shared" si="2"/>
        <v>1.0235294117647058</v>
      </c>
    </row>
    <row r="44" spans="1:12" x14ac:dyDescent="0.25">
      <c r="A44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PlanValidationGyroscope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2017-07-28T19:49:43Z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  <property fmtid="{D5CDD505-2E9C-101B-9397-08002B2CF9AE}" pid="3" name="WorkbookGuid">
    <vt:lpwstr>f98746df-ec0c-4d5a-b058-23e674a2e52f</vt:lpwstr>
  </property>
</Properties>
</file>