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drawings/drawing6.xml" ContentType="application/vnd.openxmlformats-officedocument.drawingml.chartshapes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 activeTab="4"/>
  </bookViews>
  <sheets>
    <sheet name="Feuil1" sheetId="1" r:id="rId1"/>
    <sheet name="Feuil2" sheetId="2" r:id="rId2"/>
    <sheet name="Feuil3" sheetId="3" r:id="rId3"/>
    <sheet name="Feuil4" sheetId="4" r:id="rId4"/>
    <sheet name="Feuil5" sheetId="5" r:id="rId5"/>
  </sheets>
  <calcPr calcId="145621"/>
</workbook>
</file>

<file path=xl/calcChain.xml><?xml version="1.0" encoding="utf-8"?>
<calcChain xmlns="http://schemas.openxmlformats.org/spreadsheetml/2006/main">
  <c r="F14" i="5" l="1"/>
  <c r="B14" i="5"/>
  <c r="G14" i="5"/>
  <c r="C14" i="5"/>
  <c r="J12" i="4"/>
  <c r="J11" i="4"/>
  <c r="J10" i="4"/>
  <c r="J9" i="4"/>
  <c r="J8" i="4"/>
  <c r="J7" i="4"/>
  <c r="J6" i="4"/>
  <c r="J5" i="4"/>
  <c r="J4" i="4"/>
  <c r="J3" i="4"/>
  <c r="I4" i="4"/>
  <c r="I5" i="4"/>
  <c r="I6" i="4"/>
  <c r="I7" i="4"/>
  <c r="I8" i="4"/>
  <c r="I9" i="4"/>
  <c r="I10" i="4"/>
  <c r="I11" i="4"/>
  <c r="I12" i="4"/>
  <c r="I3" i="4"/>
  <c r="G14" i="4"/>
  <c r="C14" i="4"/>
  <c r="G14" i="3"/>
  <c r="C14" i="3"/>
  <c r="J14" i="4" l="1"/>
</calcChain>
</file>

<file path=xl/sharedStrings.xml><?xml version="1.0" encoding="utf-8"?>
<sst xmlns="http://schemas.openxmlformats.org/spreadsheetml/2006/main" count="157" uniqueCount="24">
  <si>
    <t>B102</t>
  </si>
  <si>
    <t>B101</t>
  </si>
  <si>
    <t>B104</t>
  </si>
  <si>
    <t>B103</t>
  </si>
  <si>
    <t>B105</t>
  </si>
  <si>
    <t>B106</t>
  </si>
  <si>
    <t>B109</t>
  </si>
  <si>
    <t>X2</t>
  </si>
  <si>
    <t>X3</t>
  </si>
  <si>
    <t>B107</t>
  </si>
  <si>
    <t>X1</t>
  </si>
  <si>
    <t>B108</t>
  </si>
  <si>
    <t>B100</t>
  </si>
  <si>
    <t>x</t>
  </si>
  <si>
    <t>y</t>
  </si>
  <si>
    <t>ib</t>
  </si>
  <si>
    <t>square on a table</t>
  </si>
  <si>
    <t>square bigger</t>
  </si>
  <si>
    <t>trilateration</t>
  </si>
  <si>
    <t>finger print</t>
  </si>
  <si>
    <t>ligne de gilles</t>
  </si>
  <si>
    <t>mixed</t>
  </si>
  <si>
    <t xml:space="preserve">at same point 14,3.5 </t>
  </si>
  <si>
    <t>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</si>
</sst>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Feuil1!$B$3:$B$12</c:f>
              <c:numCache>
                <c:formatCode>General</c:formatCode>
                <c:ptCount val="10"/>
                <c:pt idx="0">
                  <c:v>15.3</c:v>
                </c:pt>
                <c:pt idx="1">
                  <c:v>12.4</c:v>
                </c:pt>
                <c:pt idx="2">
                  <c:v>9.1</c:v>
                </c:pt>
                <c:pt idx="3">
                  <c:v>9.5</c:v>
                </c:pt>
                <c:pt idx="4">
                  <c:v>8.6</c:v>
                </c:pt>
                <c:pt idx="5">
                  <c:v>8.4</c:v>
                </c:pt>
                <c:pt idx="6">
                  <c:v>9.1999999999999993</c:v>
                </c:pt>
                <c:pt idx="7">
                  <c:v>9.4</c:v>
                </c:pt>
                <c:pt idx="8">
                  <c:v>9.5</c:v>
                </c:pt>
                <c:pt idx="9">
                  <c:v>9.1999999999999993</c:v>
                </c:pt>
              </c:numCache>
            </c:numRef>
          </c:xVal>
          <c:yVal>
            <c:numRef>
              <c:f>Feuil1!$C$3:$C$12</c:f>
              <c:numCache>
                <c:formatCode>General</c:formatCode>
                <c:ptCount val="10"/>
                <c:pt idx="0">
                  <c:v>4.4000000000000004</c:v>
                </c:pt>
                <c:pt idx="1">
                  <c:v>3.8</c:v>
                </c:pt>
                <c:pt idx="2">
                  <c:v>5</c:v>
                </c:pt>
                <c:pt idx="3">
                  <c:v>3.6</c:v>
                </c:pt>
                <c:pt idx="4">
                  <c:v>4.2</c:v>
                </c:pt>
                <c:pt idx="5">
                  <c:v>3.4</c:v>
                </c:pt>
                <c:pt idx="6">
                  <c:v>3.8</c:v>
                </c:pt>
                <c:pt idx="7">
                  <c:v>2.2999999999999998</c:v>
                </c:pt>
                <c:pt idx="8">
                  <c:v>3.2</c:v>
                </c:pt>
                <c:pt idx="9">
                  <c:v>3.3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7454400"/>
        <c:axId val="297454976"/>
      </c:scatterChart>
      <c:valAx>
        <c:axId val="2974544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97454976"/>
        <c:crosses val="autoZero"/>
        <c:crossBetween val="midCat"/>
      </c:valAx>
      <c:valAx>
        <c:axId val="297454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745440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Feuil2!$C$2</c:f>
              <c:strCache>
                <c:ptCount val="1"/>
                <c:pt idx="0">
                  <c:v>y</c:v>
                </c:pt>
              </c:strCache>
            </c:strRef>
          </c:tx>
          <c:marker>
            <c:symbol val="none"/>
          </c:marker>
          <c:xVal>
            <c:numRef>
              <c:f>Feuil2!$B$3:$B$12</c:f>
              <c:numCache>
                <c:formatCode>General</c:formatCode>
                <c:ptCount val="10"/>
                <c:pt idx="0">
                  <c:v>13.5</c:v>
                </c:pt>
                <c:pt idx="1">
                  <c:v>13.3</c:v>
                </c:pt>
                <c:pt idx="2">
                  <c:v>13.5</c:v>
                </c:pt>
                <c:pt idx="3">
                  <c:v>8.4</c:v>
                </c:pt>
                <c:pt idx="4">
                  <c:v>6.9</c:v>
                </c:pt>
                <c:pt idx="5">
                  <c:v>8.4</c:v>
                </c:pt>
                <c:pt idx="6">
                  <c:v>7.4</c:v>
                </c:pt>
                <c:pt idx="7">
                  <c:v>9.6</c:v>
                </c:pt>
                <c:pt idx="8">
                  <c:v>7.7</c:v>
                </c:pt>
                <c:pt idx="9">
                  <c:v>8.4</c:v>
                </c:pt>
              </c:numCache>
            </c:numRef>
          </c:xVal>
          <c:yVal>
            <c:numRef>
              <c:f>Feuil2!$C$3:$C$12</c:f>
              <c:numCache>
                <c:formatCode>General</c:formatCode>
                <c:ptCount val="10"/>
                <c:pt idx="0">
                  <c:v>3.4</c:v>
                </c:pt>
                <c:pt idx="1">
                  <c:v>4.0999999999999996</c:v>
                </c:pt>
                <c:pt idx="2">
                  <c:v>2.8</c:v>
                </c:pt>
                <c:pt idx="3">
                  <c:v>3.1</c:v>
                </c:pt>
                <c:pt idx="4">
                  <c:v>3.3</c:v>
                </c:pt>
                <c:pt idx="5">
                  <c:v>3.6</c:v>
                </c:pt>
                <c:pt idx="6">
                  <c:v>2.9</c:v>
                </c:pt>
                <c:pt idx="7">
                  <c:v>2.5</c:v>
                </c:pt>
                <c:pt idx="8">
                  <c:v>2.2999999999999998</c:v>
                </c:pt>
                <c:pt idx="9">
                  <c:v>3.8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7456704"/>
        <c:axId val="297457280"/>
      </c:scatterChart>
      <c:valAx>
        <c:axId val="297456704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crossAx val="297457280"/>
        <c:crosses val="autoZero"/>
        <c:crossBetween val="midCat"/>
      </c:valAx>
      <c:valAx>
        <c:axId val="297457280"/>
        <c:scaling>
          <c:orientation val="maxMin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74567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Feuil3!$A$2</c:f>
              <c:strCache>
                <c:ptCount val="1"/>
                <c:pt idx="0">
                  <c:v>finger print</c:v>
                </c:pt>
              </c:strCache>
            </c:strRef>
          </c:tx>
          <c:marker>
            <c:symbol val="none"/>
          </c:marker>
          <c:xVal>
            <c:numRef>
              <c:f>Feuil3!$B$3:$B$12</c:f>
              <c:numCache>
                <c:formatCode>General</c:formatCode>
                <c:ptCount val="10"/>
                <c:pt idx="0">
                  <c:v>16.8</c:v>
                </c:pt>
                <c:pt idx="1">
                  <c:v>16.2</c:v>
                </c:pt>
                <c:pt idx="2">
                  <c:v>13.9</c:v>
                </c:pt>
                <c:pt idx="3">
                  <c:v>12.7</c:v>
                </c:pt>
                <c:pt idx="4">
                  <c:v>8.6</c:v>
                </c:pt>
                <c:pt idx="5">
                  <c:v>6.6</c:v>
                </c:pt>
                <c:pt idx="6">
                  <c:v>6.8</c:v>
                </c:pt>
                <c:pt idx="7">
                  <c:v>2.2999999999999998</c:v>
                </c:pt>
                <c:pt idx="8">
                  <c:v>2.2000000000000002</c:v>
                </c:pt>
                <c:pt idx="9">
                  <c:v>0.2</c:v>
                </c:pt>
              </c:numCache>
            </c:numRef>
          </c:xVal>
          <c:yVal>
            <c:numRef>
              <c:f>Feuil3!$C$3:$C$12</c:f>
              <c:numCache>
                <c:formatCode>General</c:formatCode>
                <c:ptCount val="10"/>
                <c:pt idx="0">
                  <c:v>2.5</c:v>
                </c:pt>
                <c:pt idx="1">
                  <c:v>3.4</c:v>
                </c:pt>
                <c:pt idx="2">
                  <c:v>4.5</c:v>
                </c:pt>
                <c:pt idx="3">
                  <c:v>4.5999999999999996</c:v>
                </c:pt>
                <c:pt idx="4">
                  <c:v>4.5</c:v>
                </c:pt>
                <c:pt idx="5">
                  <c:v>4.2</c:v>
                </c:pt>
                <c:pt idx="6">
                  <c:v>3.8</c:v>
                </c:pt>
                <c:pt idx="7">
                  <c:v>2.5</c:v>
                </c:pt>
                <c:pt idx="8">
                  <c:v>3.2</c:v>
                </c:pt>
                <c:pt idx="9">
                  <c:v>4.9000000000000004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Feuil3!$E$2</c:f>
              <c:strCache>
                <c:ptCount val="1"/>
                <c:pt idx="0">
                  <c:v>trilateration</c:v>
                </c:pt>
              </c:strCache>
            </c:strRef>
          </c:tx>
          <c:marker>
            <c:symbol val="none"/>
          </c:marker>
          <c:xVal>
            <c:numRef>
              <c:f>Feuil3!$F$3:$F$12</c:f>
              <c:numCache>
                <c:formatCode>General</c:formatCode>
                <c:ptCount val="10"/>
                <c:pt idx="0">
                  <c:v>17.600000000000001</c:v>
                </c:pt>
                <c:pt idx="1">
                  <c:v>17.399999999999999</c:v>
                </c:pt>
                <c:pt idx="2">
                  <c:v>13.2</c:v>
                </c:pt>
                <c:pt idx="3">
                  <c:v>15.1</c:v>
                </c:pt>
                <c:pt idx="4">
                  <c:v>13.2</c:v>
                </c:pt>
                <c:pt idx="5">
                  <c:v>9.9</c:v>
                </c:pt>
                <c:pt idx="6">
                  <c:v>9.8000000000000007</c:v>
                </c:pt>
                <c:pt idx="7">
                  <c:v>5.3</c:v>
                </c:pt>
                <c:pt idx="8">
                  <c:v>1.8</c:v>
                </c:pt>
                <c:pt idx="9">
                  <c:v>0.4</c:v>
                </c:pt>
              </c:numCache>
            </c:numRef>
          </c:xVal>
          <c:yVal>
            <c:numRef>
              <c:f>Feuil3!$G$3:$G$12</c:f>
              <c:numCache>
                <c:formatCode>General</c:formatCode>
                <c:ptCount val="10"/>
                <c:pt idx="0">
                  <c:v>3.2</c:v>
                </c:pt>
                <c:pt idx="1">
                  <c:v>3.5</c:v>
                </c:pt>
                <c:pt idx="2">
                  <c:v>3.8</c:v>
                </c:pt>
                <c:pt idx="3">
                  <c:v>4.4000000000000004</c:v>
                </c:pt>
                <c:pt idx="4">
                  <c:v>2.2999999999999998</c:v>
                </c:pt>
                <c:pt idx="5">
                  <c:v>3.8</c:v>
                </c:pt>
                <c:pt idx="6">
                  <c:v>0.8</c:v>
                </c:pt>
                <c:pt idx="7">
                  <c:v>3.2</c:v>
                </c:pt>
                <c:pt idx="8">
                  <c:v>3.4</c:v>
                </c:pt>
                <c:pt idx="9">
                  <c:v>4.2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7459008"/>
        <c:axId val="289980416"/>
      </c:scatterChart>
      <c:valAx>
        <c:axId val="297459008"/>
        <c:scaling>
          <c:orientation val="minMax"/>
          <c:max val="50"/>
        </c:scaling>
        <c:delete val="0"/>
        <c:axPos val="t"/>
        <c:numFmt formatCode="General" sourceLinked="1"/>
        <c:majorTickMark val="out"/>
        <c:minorTickMark val="none"/>
        <c:tickLblPos val="nextTo"/>
        <c:crossAx val="289980416"/>
        <c:crosses val="autoZero"/>
        <c:crossBetween val="midCat"/>
      </c:valAx>
      <c:valAx>
        <c:axId val="289980416"/>
        <c:scaling>
          <c:orientation val="maxMin"/>
          <c:max val="1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7459008"/>
        <c:crosses val="autoZero"/>
        <c:crossBetween val="midCat"/>
        <c:majorUnit val="1"/>
      </c:valAx>
    </c:plotArea>
    <c:legend>
      <c:legendPos val="r"/>
      <c:layout>
        <c:manualLayout>
          <c:xMode val="edge"/>
          <c:yMode val="edge"/>
          <c:x val="9.7239467662696061E-2"/>
          <c:y val="0.63795622800513163"/>
          <c:w val="0.18160668618345785"/>
          <c:h val="0.24351953203159021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4624890638670166E-2"/>
          <c:y val="5.1400554097404488E-2"/>
          <c:w val="0.6774297900262467"/>
          <c:h val="0.832619568387284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Feuil4!$C$2</c:f>
              <c:strCache>
                <c:ptCount val="1"/>
                <c:pt idx="0">
                  <c:v>finger print</c:v>
                </c:pt>
              </c:strCache>
            </c:strRef>
          </c:tx>
          <c:marker>
            <c:symbol val="none"/>
          </c:marker>
          <c:xVal>
            <c:numRef>
              <c:f>Feuil4!$B$3:$B$12</c:f>
              <c:numCache>
                <c:formatCode>General</c:formatCode>
                <c:ptCount val="10"/>
                <c:pt idx="0">
                  <c:v>14.1</c:v>
                </c:pt>
                <c:pt idx="1">
                  <c:v>14.7</c:v>
                </c:pt>
                <c:pt idx="2">
                  <c:v>14</c:v>
                </c:pt>
                <c:pt idx="3">
                  <c:v>10.4</c:v>
                </c:pt>
                <c:pt idx="4">
                  <c:v>10.5</c:v>
                </c:pt>
                <c:pt idx="5">
                  <c:v>9.3000000000000007</c:v>
                </c:pt>
                <c:pt idx="6">
                  <c:v>7.9</c:v>
                </c:pt>
                <c:pt idx="7">
                  <c:v>7.1</c:v>
                </c:pt>
                <c:pt idx="8">
                  <c:v>6.6</c:v>
                </c:pt>
                <c:pt idx="9">
                  <c:v>3.4</c:v>
                </c:pt>
              </c:numCache>
            </c:numRef>
          </c:xVal>
          <c:yVal>
            <c:numRef>
              <c:f>Feuil4!$C$3:$C$12</c:f>
              <c:numCache>
                <c:formatCode>General</c:formatCode>
                <c:ptCount val="10"/>
                <c:pt idx="0">
                  <c:v>3.1</c:v>
                </c:pt>
                <c:pt idx="1">
                  <c:v>5.0999999999999996</c:v>
                </c:pt>
                <c:pt idx="2">
                  <c:v>3.9</c:v>
                </c:pt>
                <c:pt idx="3">
                  <c:v>7.6</c:v>
                </c:pt>
                <c:pt idx="4">
                  <c:v>8.1999999999999993</c:v>
                </c:pt>
                <c:pt idx="5">
                  <c:v>7.5</c:v>
                </c:pt>
                <c:pt idx="6">
                  <c:v>6.9</c:v>
                </c:pt>
                <c:pt idx="7">
                  <c:v>7.6</c:v>
                </c:pt>
                <c:pt idx="8">
                  <c:v>8</c:v>
                </c:pt>
                <c:pt idx="9">
                  <c:v>9.6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Feuil4!$G$2</c:f>
              <c:strCache>
                <c:ptCount val="1"/>
                <c:pt idx="0">
                  <c:v>trilateration</c:v>
                </c:pt>
              </c:strCache>
            </c:strRef>
          </c:tx>
          <c:marker>
            <c:symbol val="none"/>
          </c:marker>
          <c:xVal>
            <c:numRef>
              <c:f>Feuil4!$F$3:$F$12</c:f>
              <c:numCache>
                <c:formatCode>General</c:formatCode>
                <c:ptCount val="10"/>
                <c:pt idx="0">
                  <c:v>17.100000000000001</c:v>
                </c:pt>
                <c:pt idx="1">
                  <c:v>15.4</c:v>
                </c:pt>
                <c:pt idx="2">
                  <c:v>12.4</c:v>
                </c:pt>
                <c:pt idx="3">
                  <c:v>12.1</c:v>
                </c:pt>
                <c:pt idx="4">
                  <c:v>12.1</c:v>
                </c:pt>
                <c:pt idx="5">
                  <c:v>9.8000000000000007</c:v>
                </c:pt>
                <c:pt idx="6">
                  <c:v>8.3000000000000007</c:v>
                </c:pt>
                <c:pt idx="7">
                  <c:v>3.6</c:v>
                </c:pt>
                <c:pt idx="8">
                  <c:v>2.4</c:v>
                </c:pt>
                <c:pt idx="9">
                  <c:v>-4</c:v>
                </c:pt>
              </c:numCache>
            </c:numRef>
          </c:xVal>
          <c:yVal>
            <c:numRef>
              <c:f>Feuil4!$G$3:$G$12</c:f>
              <c:numCache>
                <c:formatCode>General</c:formatCode>
                <c:ptCount val="10"/>
                <c:pt idx="0">
                  <c:v>6.9</c:v>
                </c:pt>
                <c:pt idx="1">
                  <c:v>7.5</c:v>
                </c:pt>
                <c:pt idx="2">
                  <c:v>7.5</c:v>
                </c:pt>
                <c:pt idx="3">
                  <c:v>7.3</c:v>
                </c:pt>
                <c:pt idx="4">
                  <c:v>7.5</c:v>
                </c:pt>
                <c:pt idx="5">
                  <c:v>7.1</c:v>
                </c:pt>
                <c:pt idx="6">
                  <c:v>6.6</c:v>
                </c:pt>
                <c:pt idx="7">
                  <c:v>7.5</c:v>
                </c:pt>
                <c:pt idx="8">
                  <c:v>9.9</c:v>
                </c:pt>
                <c:pt idx="9">
                  <c:v>11.3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Feuil4!$J$2</c:f>
              <c:strCache>
                <c:ptCount val="1"/>
                <c:pt idx="0">
                  <c:v>mixed</c:v>
                </c:pt>
              </c:strCache>
            </c:strRef>
          </c:tx>
          <c:marker>
            <c:symbol val="none"/>
          </c:marker>
          <c:xVal>
            <c:numRef>
              <c:f>Feuil4!$I$3:$I$12</c:f>
              <c:numCache>
                <c:formatCode>General</c:formatCode>
                <c:ptCount val="10"/>
                <c:pt idx="0">
                  <c:v>15.600000000000001</c:v>
                </c:pt>
                <c:pt idx="1">
                  <c:v>15.05</c:v>
                </c:pt>
                <c:pt idx="2">
                  <c:v>13.2</c:v>
                </c:pt>
                <c:pt idx="3">
                  <c:v>11.25</c:v>
                </c:pt>
                <c:pt idx="4">
                  <c:v>11.3</c:v>
                </c:pt>
                <c:pt idx="5">
                  <c:v>9.5500000000000007</c:v>
                </c:pt>
                <c:pt idx="6">
                  <c:v>8.1000000000000014</c:v>
                </c:pt>
                <c:pt idx="7">
                  <c:v>5.35</c:v>
                </c:pt>
                <c:pt idx="8">
                  <c:v>4.5</c:v>
                </c:pt>
                <c:pt idx="9">
                  <c:v>-0.30000000000000004</c:v>
                </c:pt>
              </c:numCache>
            </c:numRef>
          </c:xVal>
          <c:yVal>
            <c:numRef>
              <c:f>Feuil4!$J$3:$J$12</c:f>
              <c:numCache>
                <c:formatCode>General</c:formatCode>
                <c:ptCount val="10"/>
                <c:pt idx="0">
                  <c:v>5</c:v>
                </c:pt>
                <c:pt idx="1">
                  <c:v>6.3</c:v>
                </c:pt>
                <c:pt idx="2">
                  <c:v>5.7</c:v>
                </c:pt>
                <c:pt idx="3">
                  <c:v>7.4499999999999993</c:v>
                </c:pt>
                <c:pt idx="4">
                  <c:v>7.85</c:v>
                </c:pt>
                <c:pt idx="5">
                  <c:v>7.3</c:v>
                </c:pt>
                <c:pt idx="6">
                  <c:v>6.75</c:v>
                </c:pt>
                <c:pt idx="7">
                  <c:v>7.55</c:v>
                </c:pt>
                <c:pt idx="8">
                  <c:v>8.9499999999999993</c:v>
                </c:pt>
                <c:pt idx="9">
                  <c:v>10.45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9982720"/>
        <c:axId val="289983296"/>
      </c:scatterChart>
      <c:valAx>
        <c:axId val="289982720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crossAx val="289983296"/>
        <c:crosses val="autoZero"/>
        <c:crossBetween val="midCat"/>
      </c:valAx>
      <c:valAx>
        <c:axId val="289983296"/>
        <c:scaling>
          <c:orientation val="maxMin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99827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4624890638670166E-2"/>
          <c:y val="5.1400554097404488E-2"/>
          <c:w val="0.6774297900262467"/>
          <c:h val="0.8326195683872849"/>
        </c:manualLayout>
      </c:layout>
      <c:scatterChart>
        <c:scatterStyle val="lineMarker"/>
        <c:varyColors val="0"/>
        <c:ser>
          <c:idx val="0"/>
          <c:order val="0"/>
          <c:tx>
            <c:strRef>
              <c:f>Feuil4!$C$2</c:f>
              <c:strCache>
                <c:ptCount val="1"/>
                <c:pt idx="0">
                  <c:v>finger print</c:v>
                </c:pt>
              </c:strCache>
            </c:strRef>
          </c:tx>
          <c:xVal>
            <c:numRef>
              <c:f>Feuil4!$B$3:$B$12</c:f>
              <c:numCache>
                <c:formatCode>General</c:formatCode>
                <c:ptCount val="10"/>
                <c:pt idx="0">
                  <c:v>14.1</c:v>
                </c:pt>
                <c:pt idx="1">
                  <c:v>14.7</c:v>
                </c:pt>
                <c:pt idx="2">
                  <c:v>14</c:v>
                </c:pt>
                <c:pt idx="3">
                  <c:v>10.4</c:v>
                </c:pt>
                <c:pt idx="4">
                  <c:v>10.5</c:v>
                </c:pt>
                <c:pt idx="5">
                  <c:v>9.3000000000000007</c:v>
                </c:pt>
                <c:pt idx="6">
                  <c:v>7.9</c:v>
                </c:pt>
                <c:pt idx="7">
                  <c:v>7.1</c:v>
                </c:pt>
                <c:pt idx="8">
                  <c:v>6.6</c:v>
                </c:pt>
                <c:pt idx="9">
                  <c:v>3.4</c:v>
                </c:pt>
              </c:numCache>
            </c:numRef>
          </c:xVal>
          <c:yVal>
            <c:numRef>
              <c:f>Feuil4!$C$3:$C$12</c:f>
              <c:numCache>
                <c:formatCode>General</c:formatCode>
                <c:ptCount val="10"/>
                <c:pt idx="0">
                  <c:v>3.1</c:v>
                </c:pt>
                <c:pt idx="1">
                  <c:v>5.0999999999999996</c:v>
                </c:pt>
                <c:pt idx="2">
                  <c:v>3.9</c:v>
                </c:pt>
                <c:pt idx="3">
                  <c:v>7.6</c:v>
                </c:pt>
                <c:pt idx="4">
                  <c:v>8.1999999999999993</c:v>
                </c:pt>
                <c:pt idx="5">
                  <c:v>7.5</c:v>
                </c:pt>
                <c:pt idx="6">
                  <c:v>6.9</c:v>
                </c:pt>
                <c:pt idx="7">
                  <c:v>7.6</c:v>
                </c:pt>
                <c:pt idx="8">
                  <c:v>8</c:v>
                </c:pt>
                <c:pt idx="9">
                  <c:v>9.6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Feuil4!$G$2</c:f>
              <c:strCache>
                <c:ptCount val="1"/>
                <c:pt idx="0">
                  <c:v>trilateration</c:v>
                </c:pt>
              </c:strCache>
            </c:strRef>
          </c:tx>
          <c:xVal>
            <c:numRef>
              <c:f>Feuil4!$F$3:$F$12</c:f>
              <c:numCache>
                <c:formatCode>General</c:formatCode>
                <c:ptCount val="10"/>
                <c:pt idx="0">
                  <c:v>17.100000000000001</c:v>
                </c:pt>
                <c:pt idx="1">
                  <c:v>15.4</c:v>
                </c:pt>
                <c:pt idx="2">
                  <c:v>12.4</c:v>
                </c:pt>
                <c:pt idx="3">
                  <c:v>12.1</c:v>
                </c:pt>
                <c:pt idx="4">
                  <c:v>12.1</c:v>
                </c:pt>
                <c:pt idx="5">
                  <c:v>9.8000000000000007</c:v>
                </c:pt>
                <c:pt idx="6">
                  <c:v>8.3000000000000007</c:v>
                </c:pt>
                <c:pt idx="7">
                  <c:v>3.6</c:v>
                </c:pt>
                <c:pt idx="8">
                  <c:v>2.4</c:v>
                </c:pt>
                <c:pt idx="9">
                  <c:v>-4</c:v>
                </c:pt>
              </c:numCache>
            </c:numRef>
          </c:xVal>
          <c:yVal>
            <c:numRef>
              <c:f>Feuil4!$G$3:$G$12</c:f>
              <c:numCache>
                <c:formatCode>General</c:formatCode>
                <c:ptCount val="10"/>
                <c:pt idx="0">
                  <c:v>6.9</c:v>
                </c:pt>
                <c:pt idx="1">
                  <c:v>7.5</c:v>
                </c:pt>
                <c:pt idx="2">
                  <c:v>7.5</c:v>
                </c:pt>
                <c:pt idx="3">
                  <c:v>7.3</c:v>
                </c:pt>
                <c:pt idx="4">
                  <c:v>7.5</c:v>
                </c:pt>
                <c:pt idx="5">
                  <c:v>7.1</c:v>
                </c:pt>
                <c:pt idx="6">
                  <c:v>6.6</c:v>
                </c:pt>
                <c:pt idx="7">
                  <c:v>7.5</c:v>
                </c:pt>
                <c:pt idx="8">
                  <c:v>9.9</c:v>
                </c:pt>
                <c:pt idx="9">
                  <c:v>11.3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9985600"/>
        <c:axId val="289986176"/>
      </c:scatterChart>
      <c:valAx>
        <c:axId val="289985600"/>
        <c:scaling>
          <c:orientation val="minMax"/>
          <c:max val="50"/>
        </c:scaling>
        <c:delete val="0"/>
        <c:axPos val="t"/>
        <c:numFmt formatCode="General" sourceLinked="1"/>
        <c:majorTickMark val="out"/>
        <c:minorTickMark val="none"/>
        <c:tickLblPos val="nextTo"/>
        <c:crossAx val="289986176"/>
        <c:crosses val="autoZero"/>
        <c:crossBetween val="midCat"/>
      </c:valAx>
      <c:valAx>
        <c:axId val="289986176"/>
        <c:scaling>
          <c:orientation val="maxMin"/>
          <c:max val="5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99856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711867431044804E-2"/>
          <c:y val="7.6387251593550809E-2"/>
          <c:w val="0.93787280996926681"/>
          <c:h val="0.90031934593783713"/>
        </c:manualLayout>
      </c:layout>
      <c:scatterChart>
        <c:scatterStyle val="lineMarker"/>
        <c:varyColors val="0"/>
        <c:ser>
          <c:idx val="0"/>
          <c:order val="0"/>
          <c:tx>
            <c:strRef>
              <c:f>Feuil5!$C$2</c:f>
              <c:strCache>
                <c:ptCount val="1"/>
                <c:pt idx="0">
                  <c:v>finger print</c:v>
                </c:pt>
              </c:strCache>
            </c:strRef>
          </c:tx>
          <c:spPr>
            <a:ln w="28575">
              <a:noFill/>
            </a:ln>
          </c:spPr>
          <c:xVal>
            <c:numRef>
              <c:f>Feuil5!$B$3:$B$12</c:f>
              <c:numCache>
                <c:formatCode>General</c:formatCode>
                <c:ptCount val="10"/>
                <c:pt idx="0">
                  <c:v>13.9</c:v>
                </c:pt>
                <c:pt idx="1">
                  <c:v>15.1</c:v>
                </c:pt>
                <c:pt idx="2">
                  <c:v>14</c:v>
                </c:pt>
                <c:pt idx="3">
                  <c:v>14.9</c:v>
                </c:pt>
                <c:pt idx="4">
                  <c:v>12.3</c:v>
                </c:pt>
                <c:pt idx="5">
                  <c:v>16.100000000000001</c:v>
                </c:pt>
                <c:pt idx="6">
                  <c:v>15.9</c:v>
                </c:pt>
                <c:pt idx="7">
                  <c:v>14.3</c:v>
                </c:pt>
                <c:pt idx="8">
                  <c:v>14.4</c:v>
                </c:pt>
                <c:pt idx="9">
                  <c:v>13.6</c:v>
                </c:pt>
              </c:numCache>
            </c:numRef>
          </c:xVal>
          <c:yVal>
            <c:numRef>
              <c:f>Feuil5!$C$3:$C$12</c:f>
              <c:numCache>
                <c:formatCode>General</c:formatCode>
                <c:ptCount val="10"/>
                <c:pt idx="0">
                  <c:v>5.7</c:v>
                </c:pt>
                <c:pt idx="1">
                  <c:v>4.2</c:v>
                </c:pt>
                <c:pt idx="2">
                  <c:v>4.3</c:v>
                </c:pt>
                <c:pt idx="3">
                  <c:v>4.5</c:v>
                </c:pt>
                <c:pt idx="4">
                  <c:v>5.2</c:v>
                </c:pt>
                <c:pt idx="5">
                  <c:v>3.6</c:v>
                </c:pt>
                <c:pt idx="6">
                  <c:v>3.4</c:v>
                </c:pt>
                <c:pt idx="7">
                  <c:v>3.9</c:v>
                </c:pt>
                <c:pt idx="8">
                  <c:v>4.3</c:v>
                </c:pt>
                <c:pt idx="9">
                  <c:v>3.9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Feuil5!$G$2</c:f>
              <c:strCache>
                <c:ptCount val="1"/>
                <c:pt idx="0">
                  <c:v>trilateration</c:v>
                </c:pt>
              </c:strCache>
            </c:strRef>
          </c:tx>
          <c:spPr>
            <a:ln w="28575">
              <a:noFill/>
            </a:ln>
          </c:spPr>
          <c:xVal>
            <c:numRef>
              <c:f>Feuil5!$F$3:$F$12</c:f>
              <c:numCache>
                <c:formatCode>General</c:formatCode>
                <c:ptCount val="10"/>
                <c:pt idx="0">
                  <c:v>17.7</c:v>
                </c:pt>
                <c:pt idx="1">
                  <c:v>17.5</c:v>
                </c:pt>
                <c:pt idx="2">
                  <c:v>17.5</c:v>
                </c:pt>
                <c:pt idx="3">
                  <c:v>17.7</c:v>
                </c:pt>
                <c:pt idx="4">
                  <c:v>12</c:v>
                </c:pt>
                <c:pt idx="5">
                  <c:v>17.399999999999999</c:v>
                </c:pt>
                <c:pt idx="6">
                  <c:v>14.4</c:v>
                </c:pt>
                <c:pt idx="7">
                  <c:v>17.8</c:v>
                </c:pt>
                <c:pt idx="8">
                  <c:v>12.7</c:v>
                </c:pt>
                <c:pt idx="9">
                  <c:v>13.2</c:v>
                </c:pt>
              </c:numCache>
            </c:numRef>
          </c:xVal>
          <c:yVal>
            <c:numRef>
              <c:f>Feuil5!$G$3:$G$12</c:f>
              <c:numCache>
                <c:formatCode>General</c:formatCode>
                <c:ptCount val="10"/>
                <c:pt idx="0">
                  <c:v>6.6</c:v>
                </c:pt>
                <c:pt idx="1">
                  <c:v>3.7</c:v>
                </c:pt>
                <c:pt idx="2">
                  <c:v>6.3</c:v>
                </c:pt>
                <c:pt idx="3">
                  <c:v>3.4</c:v>
                </c:pt>
                <c:pt idx="4">
                  <c:v>6.4</c:v>
                </c:pt>
                <c:pt idx="5">
                  <c:v>3.1</c:v>
                </c:pt>
                <c:pt idx="6">
                  <c:v>2.1</c:v>
                </c:pt>
                <c:pt idx="7">
                  <c:v>3.6</c:v>
                </c:pt>
                <c:pt idx="8">
                  <c:v>3.5</c:v>
                </c:pt>
                <c:pt idx="9">
                  <c:v>2.6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3494784"/>
        <c:axId val="293495360"/>
      </c:scatterChart>
      <c:valAx>
        <c:axId val="293494784"/>
        <c:scaling>
          <c:orientation val="minMax"/>
        </c:scaling>
        <c:delete val="0"/>
        <c:axPos val="t"/>
        <c:majorGridlines/>
        <c:numFmt formatCode="General" sourceLinked="1"/>
        <c:majorTickMark val="out"/>
        <c:minorTickMark val="in"/>
        <c:tickLblPos val="nextTo"/>
        <c:crossAx val="293495360"/>
        <c:crosses val="autoZero"/>
        <c:crossBetween val="midCat"/>
        <c:majorUnit val="1"/>
      </c:valAx>
      <c:valAx>
        <c:axId val="293495360"/>
        <c:scaling>
          <c:orientation val="maxMin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9349478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9.4209767283261261E-2"/>
          <c:y val="0.19874187196341095"/>
          <c:w val="0.17231696472945998"/>
          <c:h val="0.26996809825001383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C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7118637413913004E-2"/>
          <c:y val="9.3616044631192399E-2"/>
          <c:w val="0.94316982412454853"/>
          <c:h val="0.86489471887762903"/>
        </c:manualLayout>
      </c:layout>
      <c:scatterChart>
        <c:scatterStyle val="lineMarker"/>
        <c:varyColors val="0"/>
        <c:ser>
          <c:idx val="0"/>
          <c:order val="0"/>
          <c:tx>
            <c:strRef>
              <c:f>Feuil3!$A$2</c:f>
              <c:strCache>
                <c:ptCount val="1"/>
                <c:pt idx="0">
                  <c:v>finger print</c:v>
                </c:pt>
              </c:strCache>
            </c:strRef>
          </c:tx>
          <c:xVal>
            <c:numRef>
              <c:f>Feuil3!$B$3:$B$12</c:f>
              <c:numCache>
                <c:formatCode>General</c:formatCode>
                <c:ptCount val="10"/>
                <c:pt idx="0">
                  <c:v>16.8</c:v>
                </c:pt>
                <c:pt idx="1">
                  <c:v>16.2</c:v>
                </c:pt>
                <c:pt idx="2">
                  <c:v>13.9</c:v>
                </c:pt>
                <c:pt idx="3">
                  <c:v>12.7</c:v>
                </c:pt>
                <c:pt idx="4">
                  <c:v>8.6</c:v>
                </c:pt>
                <c:pt idx="5">
                  <c:v>6.6</c:v>
                </c:pt>
                <c:pt idx="6">
                  <c:v>6.8</c:v>
                </c:pt>
                <c:pt idx="7">
                  <c:v>2.2999999999999998</c:v>
                </c:pt>
                <c:pt idx="8">
                  <c:v>2.2000000000000002</c:v>
                </c:pt>
                <c:pt idx="9">
                  <c:v>0.2</c:v>
                </c:pt>
              </c:numCache>
            </c:numRef>
          </c:xVal>
          <c:yVal>
            <c:numRef>
              <c:f>Feuil3!$C$3:$C$12</c:f>
              <c:numCache>
                <c:formatCode>General</c:formatCode>
                <c:ptCount val="10"/>
                <c:pt idx="0">
                  <c:v>2.5</c:v>
                </c:pt>
                <c:pt idx="1">
                  <c:v>3.4</c:v>
                </c:pt>
                <c:pt idx="2">
                  <c:v>4.5</c:v>
                </c:pt>
                <c:pt idx="3">
                  <c:v>4.5999999999999996</c:v>
                </c:pt>
                <c:pt idx="4">
                  <c:v>4.5</c:v>
                </c:pt>
                <c:pt idx="5">
                  <c:v>4.2</c:v>
                </c:pt>
                <c:pt idx="6">
                  <c:v>3.8</c:v>
                </c:pt>
                <c:pt idx="7">
                  <c:v>2.5</c:v>
                </c:pt>
                <c:pt idx="8">
                  <c:v>3.2</c:v>
                </c:pt>
                <c:pt idx="9">
                  <c:v>4.9000000000000004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Feuil3!$E$2</c:f>
              <c:strCache>
                <c:ptCount val="1"/>
                <c:pt idx="0">
                  <c:v>trilateration</c:v>
                </c:pt>
              </c:strCache>
            </c:strRef>
          </c:tx>
          <c:xVal>
            <c:numRef>
              <c:f>Feuil3!$F$3:$F$12</c:f>
              <c:numCache>
                <c:formatCode>General</c:formatCode>
                <c:ptCount val="10"/>
                <c:pt idx="0">
                  <c:v>17.600000000000001</c:v>
                </c:pt>
                <c:pt idx="1">
                  <c:v>17.399999999999999</c:v>
                </c:pt>
                <c:pt idx="2">
                  <c:v>13.2</c:v>
                </c:pt>
                <c:pt idx="3">
                  <c:v>15.1</c:v>
                </c:pt>
                <c:pt idx="4">
                  <c:v>13.2</c:v>
                </c:pt>
                <c:pt idx="5">
                  <c:v>9.9</c:v>
                </c:pt>
                <c:pt idx="6">
                  <c:v>9.8000000000000007</c:v>
                </c:pt>
                <c:pt idx="7">
                  <c:v>5.3</c:v>
                </c:pt>
                <c:pt idx="8">
                  <c:v>1.8</c:v>
                </c:pt>
                <c:pt idx="9">
                  <c:v>0.4</c:v>
                </c:pt>
              </c:numCache>
            </c:numRef>
          </c:xVal>
          <c:yVal>
            <c:numRef>
              <c:f>Feuil3!$G$3:$G$12</c:f>
              <c:numCache>
                <c:formatCode>General</c:formatCode>
                <c:ptCount val="10"/>
                <c:pt idx="0">
                  <c:v>3.2</c:v>
                </c:pt>
                <c:pt idx="1">
                  <c:v>3.5</c:v>
                </c:pt>
                <c:pt idx="2">
                  <c:v>3.8</c:v>
                </c:pt>
                <c:pt idx="3">
                  <c:v>4.4000000000000004</c:v>
                </c:pt>
                <c:pt idx="4">
                  <c:v>2.2999999999999998</c:v>
                </c:pt>
                <c:pt idx="5">
                  <c:v>3.8</c:v>
                </c:pt>
                <c:pt idx="6">
                  <c:v>0.8</c:v>
                </c:pt>
                <c:pt idx="7">
                  <c:v>3.2</c:v>
                </c:pt>
                <c:pt idx="8">
                  <c:v>3.4</c:v>
                </c:pt>
                <c:pt idx="9">
                  <c:v>4.2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0348544"/>
        <c:axId val="240349120"/>
      </c:scatterChart>
      <c:valAx>
        <c:axId val="240348544"/>
        <c:scaling>
          <c:orientation val="minMax"/>
          <c:max val="18"/>
        </c:scaling>
        <c:delete val="0"/>
        <c:axPos val="t"/>
        <c:majorGridlines/>
        <c:numFmt formatCode="General" sourceLinked="1"/>
        <c:majorTickMark val="out"/>
        <c:minorTickMark val="none"/>
        <c:tickLblPos val="nextTo"/>
        <c:crossAx val="240349120"/>
        <c:crosses val="autoZero"/>
        <c:crossBetween val="midCat"/>
        <c:majorUnit val="1"/>
      </c:valAx>
      <c:valAx>
        <c:axId val="240349120"/>
        <c:scaling>
          <c:orientation val="maxMin"/>
          <c:max val="7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0348544"/>
        <c:crosses val="autoZero"/>
        <c:crossBetween val="midCat"/>
        <c:majorUnit val="1"/>
      </c:valAx>
    </c:plotArea>
    <c:legend>
      <c:legendPos val="r"/>
      <c:layout>
        <c:manualLayout>
          <c:xMode val="edge"/>
          <c:yMode val="edge"/>
          <c:x val="9.7239467662696061E-2"/>
          <c:y val="0.63795622800513163"/>
          <c:w val="0.18516793974471135"/>
          <c:h val="0.29209950213622399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45720</xdr:colOff>
      <xdr:row>1</xdr:row>
      <xdr:rowOff>133350</xdr:rowOff>
    </xdr:from>
    <xdr:to>
      <xdr:col>12</xdr:col>
      <xdr:colOff>350520</xdr:colOff>
      <xdr:row>16</xdr:row>
      <xdr:rowOff>133350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556260</xdr:colOff>
      <xdr:row>7</xdr:row>
      <xdr:rowOff>102870</xdr:rowOff>
    </xdr:from>
    <xdr:to>
      <xdr:col>13</xdr:col>
      <xdr:colOff>251460</xdr:colOff>
      <xdr:row>22</xdr:row>
      <xdr:rowOff>102870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175260</xdr:colOff>
      <xdr:row>1</xdr:row>
      <xdr:rowOff>114300</xdr:rowOff>
    </xdr:from>
    <xdr:to>
      <xdr:col>18</xdr:col>
      <xdr:colOff>601980</xdr:colOff>
      <xdr:row>20</xdr:row>
      <xdr:rowOff>38100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198120</xdr:colOff>
      <xdr:row>2</xdr:row>
      <xdr:rowOff>41910</xdr:rowOff>
    </xdr:from>
    <xdr:to>
      <xdr:col>22</xdr:col>
      <xdr:colOff>472440</xdr:colOff>
      <xdr:row>17</xdr:row>
      <xdr:rowOff>41910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320040</xdr:colOff>
      <xdr:row>17</xdr:row>
      <xdr:rowOff>152400</xdr:rowOff>
    </xdr:from>
    <xdr:to>
      <xdr:col>17</xdr:col>
      <xdr:colOff>228600</xdr:colOff>
      <xdr:row>32</xdr:row>
      <xdr:rowOff>152400</xdr:rowOff>
    </xdr:to>
    <xdr:graphicFrame macro="">
      <xdr:nvGraphicFramePr>
        <xdr:cNvPr id="4" name="Graphique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739140</xdr:colOff>
      <xdr:row>6</xdr:row>
      <xdr:rowOff>167640</xdr:rowOff>
    </xdr:from>
    <xdr:to>
      <xdr:col>16</xdr:col>
      <xdr:colOff>259080</xdr:colOff>
      <xdr:row>24</xdr:row>
      <xdr:rowOff>129540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746760</xdr:colOff>
      <xdr:row>25</xdr:row>
      <xdr:rowOff>45720</xdr:rowOff>
    </xdr:from>
    <xdr:to>
      <xdr:col>16</xdr:col>
      <xdr:colOff>259080</xdr:colOff>
      <xdr:row>43</xdr:row>
      <xdr:rowOff>60960</xdr:rowOff>
    </xdr:to>
    <xdr:graphicFrame macro="">
      <xdr:nvGraphicFramePr>
        <xdr:cNvPr id="3" name="Graphique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0.7064</cdr:x>
      <cdr:y>0.46838</cdr:y>
    </cdr:from>
    <cdr:to>
      <cdr:x>0.7523</cdr:x>
      <cdr:y>0.58314</cdr:y>
    </cdr:to>
    <cdr:sp macro="" textlink="">
      <cdr:nvSpPr>
        <cdr:cNvPr id="2" name="Ellipse 1"/>
        <cdr:cNvSpPr/>
      </cdr:nvSpPr>
      <cdr:spPr>
        <a:xfrm xmlns:a="http://schemas.openxmlformats.org/drawingml/2006/main">
          <a:off x="5258981" y="1524000"/>
          <a:ext cx="341720" cy="373380"/>
        </a:xfrm>
        <a:prstGeom xmlns:a="http://schemas.openxmlformats.org/drawingml/2006/main" prst="ellipse">
          <a:avLst/>
        </a:prstGeom>
        <a:solidFill xmlns:a="http://schemas.openxmlformats.org/drawingml/2006/main">
          <a:schemeClr val="accent3">
            <a:lumMod val="75000"/>
            <a:alpha val="54000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fr-FR"/>
        </a:p>
      </cdr:txBody>
    </cdr:sp>
  </cdr:relSizeAnchor>
  <cdr:relSizeAnchor xmlns:cdr="http://schemas.openxmlformats.org/drawingml/2006/chartDrawing">
    <cdr:from>
      <cdr:x>0.67827</cdr:x>
      <cdr:y>0.40203</cdr:y>
    </cdr:from>
    <cdr:to>
      <cdr:x>0.77687</cdr:x>
      <cdr:y>0.64871</cdr:y>
    </cdr:to>
    <cdr:sp macro="" textlink="">
      <cdr:nvSpPr>
        <cdr:cNvPr id="3" name="Ellipse 2"/>
        <cdr:cNvSpPr/>
      </cdr:nvSpPr>
      <cdr:spPr>
        <a:xfrm xmlns:a="http://schemas.openxmlformats.org/drawingml/2006/main">
          <a:off x="5049520" y="1308100"/>
          <a:ext cx="734060" cy="802640"/>
        </a:xfrm>
        <a:prstGeom xmlns:a="http://schemas.openxmlformats.org/drawingml/2006/main" prst="ellipse">
          <a:avLst/>
        </a:prstGeom>
        <a:solidFill xmlns:a="http://schemas.openxmlformats.org/drawingml/2006/main">
          <a:schemeClr val="accent3">
            <a:lumMod val="60000"/>
            <a:lumOff val="40000"/>
            <a:alpha val="54000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fr-FR"/>
        </a:p>
      </cdr:txBody>
    </cdr:sp>
  </cdr:relSizeAnchor>
  <cdr:relSizeAnchor xmlns:cdr="http://schemas.openxmlformats.org/drawingml/2006/chartDrawing">
    <cdr:from>
      <cdr:x>0.62811</cdr:x>
      <cdr:y>0.27635</cdr:y>
    </cdr:from>
    <cdr:to>
      <cdr:x>0.82497</cdr:x>
      <cdr:y>0.77752</cdr:y>
    </cdr:to>
    <cdr:sp macro="" textlink="">
      <cdr:nvSpPr>
        <cdr:cNvPr id="4" name="Ellipse 3"/>
        <cdr:cNvSpPr/>
      </cdr:nvSpPr>
      <cdr:spPr>
        <a:xfrm xmlns:a="http://schemas.openxmlformats.org/drawingml/2006/main">
          <a:off x="4676140" y="899160"/>
          <a:ext cx="1465580" cy="1630680"/>
        </a:xfrm>
        <a:prstGeom xmlns:a="http://schemas.openxmlformats.org/drawingml/2006/main" prst="ellipse">
          <a:avLst/>
        </a:prstGeom>
        <a:solidFill xmlns:a="http://schemas.openxmlformats.org/drawingml/2006/main">
          <a:schemeClr val="accent3">
            <a:lumMod val="40000"/>
            <a:lumOff val="60000"/>
            <a:alpha val="54000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fr-FR"/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0.03893</cdr:x>
      <cdr:y>0.51152</cdr:y>
    </cdr:from>
    <cdr:to>
      <cdr:x>0.98258</cdr:x>
      <cdr:y>0.63364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289560" y="1691640"/>
          <a:ext cx="7018020" cy="403860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3">
            <a:lumMod val="60000"/>
            <a:lumOff val="40000"/>
            <a:alpha val="51000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fr-FR"/>
        </a:p>
      </cdr:txBody>
    </cdr:sp>
  </cdr:relSizeAnchor>
  <cdr:relSizeAnchor xmlns:cdr="http://schemas.openxmlformats.org/drawingml/2006/chartDrawing">
    <cdr:from>
      <cdr:x>0.03654</cdr:x>
      <cdr:y>0.44163</cdr:y>
    </cdr:from>
    <cdr:to>
      <cdr:x>0.98019</cdr:x>
      <cdr:y>0.69124</cdr:y>
    </cdr:to>
    <cdr:sp macro="" textlink="">
      <cdr:nvSpPr>
        <cdr:cNvPr id="3" name="Rectangle 2"/>
        <cdr:cNvSpPr/>
      </cdr:nvSpPr>
      <cdr:spPr>
        <a:xfrm xmlns:a="http://schemas.openxmlformats.org/drawingml/2006/main">
          <a:off x="271780" y="1460500"/>
          <a:ext cx="7018020" cy="825500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3">
            <a:lumMod val="40000"/>
            <a:lumOff val="60000"/>
            <a:alpha val="51000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fr-FR"/>
        </a:p>
      </cdr:txBody>
    </cdr:sp>
  </cdr:relSizeAnchor>
  <cdr:relSizeAnchor xmlns:cdr="http://schemas.openxmlformats.org/drawingml/2006/chartDrawing">
    <cdr:from>
      <cdr:x>0.03757</cdr:x>
      <cdr:y>0.31951</cdr:y>
    </cdr:from>
    <cdr:to>
      <cdr:x>0.98122</cdr:x>
      <cdr:y>0.82028</cdr:y>
    </cdr:to>
    <cdr:sp macro="" textlink="">
      <cdr:nvSpPr>
        <cdr:cNvPr id="4" name="Rectangle 3"/>
        <cdr:cNvSpPr/>
      </cdr:nvSpPr>
      <cdr:spPr>
        <a:xfrm xmlns:a="http://schemas.openxmlformats.org/drawingml/2006/main">
          <a:off x="279400" y="1056640"/>
          <a:ext cx="7018020" cy="1656080"/>
        </a:xfrm>
        <a:prstGeom xmlns:a="http://schemas.openxmlformats.org/drawingml/2006/main" prst="rect">
          <a:avLst/>
        </a:prstGeom>
        <a:solidFill xmlns:a="http://schemas.openxmlformats.org/drawingml/2006/main">
          <a:schemeClr val="accent3">
            <a:lumMod val="20000"/>
            <a:lumOff val="80000"/>
            <a:alpha val="51000"/>
          </a:scheme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fr-FR"/>
        </a:p>
      </cdr:txBody>
    </cdr:sp>
  </cdr:relSizeAnchor>
</c:userShape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>
      <selection activeCell="E10" sqref="E10"/>
    </sheetView>
  </sheetViews>
  <sheetFormatPr baseColWidth="10" defaultColWidth="8.88671875" defaultRowHeight="14.4" x14ac:dyDescent="0.3"/>
  <sheetData>
    <row r="1" spans="1:3" x14ac:dyDescent="0.3">
      <c r="A1">
        <v>1465473780</v>
      </c>
    </row>
    <row r="2" spans="1:3" x14ac:dyDescent="0.3">
      <c r="A2" t="s">
        <v>15</v>
      </c>
      <c r="B2" t="s">
        <v>13</v>
      </c>
      <c r="C2" t="s">
        <v>14</v>
      </c>
    </row>
    <row r="3" spans="1:3" x14ac:dyDescent="0.3">
      <c r="A3" t="s">
        <v>12</v>
      </c>
      <c r="B3">
        <v>15.3</v>
      </c>
      <c r="C3">
        <v>4.4000000000000004</v>
      </c>
    </row>
    <row r="4" spans="1:3" x14ac:dyDescent="0.3">
      <c r="A4" t="s">
        <v>1</v>
      </c>
      <c r="B4">
        <v>12.4</v>
      </c>
      <c r="C4">
        <v>3.8</v>
      </c>
    </row>
    <row r="5" spans="1:3" x14ac:dyDescent="0.3">
      <c r="A5" t="s">
        <v>0</v>
      </c>
      <c r="B5">
        <v>9.1</v>
      </c>
      <c r="C5">
        <v>5</v>
      </c>
    </row>
    <row r="6" spans="1:3" x14ac:dyDescent="0.3">
      <c r="A6" t="s">
        <v>3</v>
      </c>
      <c r="B6">
        <v>9.5</v>
      </c>
      <c r="C6">
        <v>3.6</v>
      </c>
    </row>
    <row r="7" spans="1:3" x14ac:dyDescent="0.3">
      <c r="A7" t="s">
        <v>2</v>
      </c>
      <c r="B7">
        <v>8.6</v>
      </c>
      <c r="C7">
        <v>4.2</v>
      </c>
    </row>
    <row r="8" spans="1:3" x14ac:dyDescent="0.3">
      <c r="A8" t="s">
        <v>4</v>
      </c>
      <c r="B8">
        <v>8.4</v>
      </c>
      <c r="C8">
        <v>3.4</v>
      </c>
    </row>
    <row r="9" spans="1:3" x14ac:dyDescent="0.3">
      <c r="A9" t="s">
        <v>5</v>
      </c>
      <c r="B9">
        <v>9.1999999999999993</v>
      </c>
      <c r="C9">
        <v>3.8</v>
      </c>
    </row>
    <row r="10" spans="1:3" x14ac:dyDescent="0.3">
      <c r="A10" t="s">
        <v>9</v>
      </c>
      <c r="B10">
        <v>9.4</v>
      </c>
      <c r="C10">
        <v>2.2999999999999998</v>
      </c>
    </row>
    <row r="11" spans="1:3" x14ac:dyDescent="0.3">
      <c r="A11" t="s">
        <v>11</v>
      </c>
      <c r="B11">
        <v>9.5</v>
      </c>
      <c r="C11">
        <v>3.2</v>
      </c>
    </row>
    <row r="12" spans="1:3" x14ac:dyDescent="0.3">
      <c r="A12" t="s">
        <v>6</v>
      </c>
      <c r="B12">
        <v>9.1999999999999993</v>
      </c>
      <c r="C12">
        <v>3.3</v>
      </c>
    </row>
    <row r="13" spans="1:3" x14ac:dyDescent="0.3">
      <c r="A13" t="s">
        <v>10</v>
      </c>
      <c r="B13">
        <v>12</v>
      </c>
      <c r="C13">
        <v>0</v>
      </c>
    </row>
    <row r="14" spans="1:3" x14ac:dyDescent="0.3">
      <c r="A14" t="s">
        <v>7</v>
      </c>
      <c r="B14">
        <v>9</v>
      </c>
      <c r="C14">
        <v>5</v>
      </c>
    </row>
    <row r="15" spans="1:3" x14ac:dyDescent="0.3">
      <c r="A15" t="s">
        <v>8</v>
      </c>
      <c r="B15">
        <v>17.8</v>
      </c>
      <c r="C15">
        <v>9.6</v>
      </c>
    </row>
    <row r="19" spans="1:1" x14ac:dyDescent="0.3">
      <c r="A19" s="1" t="s">
        <v>16</v>
      </c>
    </row>
  </sheetData>
  <sortState ref="A3:C15">
    <sortCondition ref="A2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9"/>
  <sheetViews>
    <sheetView workbookViewId="0">
      <selection activeCell="A19" sqref="A19"/>
    </sheetView>
  </sheetViews>
  <sheetFormatPr baseColWidth="10" defaultColWidth="8.88671875" defaultRowHeight="14.4" x14ac:dyDescent="0.3"/>
  <sheetData>
    <row r="1" spans="1:3" x14ac:dyDescent="0.3">
      <c r="A1">
        <v>1465474240</v>
      </c>
    </row>
    <row r="2" spans="1:3" x14ac:dyDescent="0.3">
      <c r="A2" t="s">
        <v>15</v>
      </c>
      <c r="B2" t="s">
        <v>13</v>
      </c>
      <c r="C2" t="s">
        <v>14</v>
      </c>
    </row>
    <row r="3" spans="1:3" x14ac:dyDescent="0.3">
      <c r="A3" t="s">
        <v>12</v>
      </c>
      <c r="B3">
        <v>13.5</v>
      </c>
      <c r="C3">
        <v>3.4</v>
      </c>
    </row>
    <row r="4" spans="1:3" x14ac:dyDescent="0.3">
      <c r="A4" t="s">
        <v>1</v>
      </c>
      <c r="B4">
        <v>13.3</v>
      </c>
      <c r="C4">
        <v>4.0999999999999996</v>
      </c>
    </row>
    <row r="5" spans="1:3" x14ac:dyDescent="0.3">
      <c r="A5" t="s">
        <v>0</v>
      </c>
      <c r="B5">
        <v>13.5</v>
      </c>
      <c r="C5">
        <v>2.8</v>
      </c>
    </row>
    <row r="6" spans="1:3" x14ac:dyDescent="0.3">
      <c r="A6" t="s">
        <v>3</v>
      </c>
      <c r="B6">
        <v>8.4</v>
      </c>
      <c r="C6">
        <v>3.1</v>
      </c>
    </row>
    <row r="7" spans="1:3" x14ac:dyDescent="0.3">
      <c r="A7" t="s">
        <v>2</v>
      </c>
      <c r="B7">
        <v>6.9</v>
      </c>
      <c r="C7">
        <v>3.3</v>
      </c>
    </row>
    <row r="8" spans="1:3" x14ac:dyDescent="0.3">
      <c r="A8" t="s">
        <v>4</v>
      </c>
      <c r="B8">
        <v>8.4</v>
      </c>
      <c r="C8">
        <v>3.6</v>
      </c>
    </row>
    <row r="9" spans="1:3" x14ac:dyDescent="0.3">
      <c r="A9" t="s">
        <v>5</v>
      </c>
      <c r="B9">
        <v>7.4</v>
      </c>
      <c r="C9">
        <v>2.9</v>
      </c>
    </row>
    <row r="10" spans="1:3" x14ac:dyDescent="0.3">
      <c r="A10" t="s">
        <v>9</v>
      </c>
      <c r="B10">
        <v>9.6</v>
      </c>
      <c r="C10">
        <v>2.5</v>
      </c>
    </row>
    <row r="11" spans="1:3" x14ac:dyDescent="0.3">
      <c r="A11" t="s">
        <v>11</v>
      </c>
      <c r="B11">
        <v>7.7</v>
      </c>
      <c r="C11">
        <v>2.2999999999999998</v>
      </c>
    </row>
    <row r="12" spans="1:3" x14ac:dyDescent="0.3">
      <c r="A12" t="s">
        <v>6</v>
      </c>
      <c r="B12">
        <v>8.4</v>
      </c>
      <c r="C12">
        <v>3.8</v>
      </c>
    </row>
    <row r="13" spans="1:3" x14ac:dyDescent="0.3">
      <c r="A13" t="s">
        <v>10</v>
      </c>
      <c r="B13">
        <v>12</v>
      </c>
      <c r="C13">
        <v>0</v>
      </c>
    </row>
    <row r="14" spans="1:3" x14ac:dyDescent="0.3">
      <c r="A14" t="s">
        <v>7</v>
      </c>
      <c r="B14">
        <v>9.1</v>
      </c>
      <c r="C14">
        <v>5.0999999999999996</v>
      </c>
    </row>
    <row r="15" spans="1:3" x14ac:dyDescent="0.3">
      <c r="A15" t="s">
        <v>8</v>
      </c>
      <c r="B15">
        <v>17.7</v>
      </c>
      <c r="C15">
        <v>9.5</v>
      </c>
    </row>
    <row r="19" spans="1:1" x14ac:dyDescent="0.3">
      <c r="A19" s="1" t="s">
        <v>17</v>
      </c>
    </row>
  </sheetData>
  <sortState ref="A3:C15">
    <sortCondition ref="A2"/>
  </sortState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"/>
  <sheetViews>
    <sheetView workbookViewId="0">
      <selection activeCell="T10" sqref="T10"/>
    </sheetView>
  </sheetViews>
  <sheetFormatPr baseColWidth="10" defaultColWidth="8.88671875" defaultRowHeight="14.4" x14ac:dyDescent="0.3"/>
  <cols>
    <col min="1" max="1" width="13.6640625" customWidth="1"/>
    <col min="5" max="5" width="15.88671875" customWidth="1"/>
  </cols>
  <sheetData>
    <row r="1" spans="1:7" x14ac:dyDescent="0.3">
      <c r="A1">
        <v>1465475090</v>
      </c>
      <c r="E1">
        <v>1465474930</v>
      </c>
    </row>
    <row r="2" spans="1:7" x14ac:dyDescent="0.3">
      <c r="A2" t="s">
        <v>19</v>
      </c>
      <c r="E2" t="s">
        <v>18</v>
      </c>
    </row>
    <row r="3" spans="1:7" x14ac:dyDescent="0.3">
      <c r="A3" t="s">
        <v>12</v>
      </c>
      <c r="B3">
        <v>16.8</v>
      </c>
      <c r="C3">
        <v>2.5</v>
      </c>
      <c r="E3" t="s">
        <v>12</v>
      </c>
      <c r="F3">
        <v>17.600000000000001</v>
      </c>
      <c r="G3">
        <v>3.2</v>
      </c>
    </row>
    <row r="4" spans="1:7" x14ac:dyDescent="0.3">
      <c r="A4" t="s">
        <v>1</v>
      </c>
      <c r="B4">
        <v>16.2</v>
      </c>
      <c r="C4">
        <v>3.4</v>
      </c>
      <c r="E4" t="s">
        <v>1</v>
      </c>
      <c r="F4">
        <v>17.399999999999999</v>
      </c>
      <c r="G4">
        <v>3.5</v>
      </c>
    </row>
    <row r="5" spans="1:7" x14ac:dyDescent="0.3">
      <c r="A5" t="s">
        <v>0</v>
      </c>
      <c r="B5">
        <v>13.9</v>
      </c>
      <c r="C5">
        <v>4.5</v>
      </c>
      <c r="E5" t="s">
        <v>0</v>
      </c>
      <c r="F5">
        <v>13.2</v>
      </c>
      <c r="G5">
        <v>3.8</v>
      </c>
    </row>
    <row r="6" spans="1:7" x14ac:dyDescent="0.3">
      <c r="A6" t="s">
        <v>3</v>
      </c>
      <c r="B6">
        <v>12.7</v>
      </c>
      <c r="C6">
        <v>4.5999999999999996</v>
      </c>
      <c r="E6" t="s">
        <v>3</v>
      </c>
      <c r="F6">
        <v>15.1</v>
      </c>
      <c r="G6">
        <v>4.4000000000000004</v>
      </c>
    </row>
    <row r="7" spans="1:7" x14ac:dyDescent="0.3">
      <c r="A7" t="s">
        <v>2</v>
      </c>
      <c r="B7">
        <v>8.6</v>
      </c>
      <c r="C7">
        <v>4.5</v>
      </c>
      <c r="E7" t="s">
        <v>2</v>
      </c>
      <c r="F7">
        <v>13.2</v>
      </c>
      <c r="G7">
        <v>2.2999999999999998</v>
      </c>
    </row>
    <row r="8" spans="1:7" x14ac:dyDescent="0.3">
      <c r="A8" t="s">
        <v>4</v>
      </c>
      <c r="B8">
        <v>6.6</v>
      </c>
      <c r="C8">
        <v>4.2</v>
      </c>
      <c r="E8" t="s">
        <v>4</v>
      </c>
      <c r="F8">
        <v>9.9</v>
      </c>
      <c r="G8">
        <v>3.8</v>
      </c>
    </row>
    <row r="9" spans="1:7" x14ac:dyDescent="0.3">
      <c r="A9" t="s">
        <v>5</v>
      </c>
      <c r="B9">
        <v>6.8</v>
      </c>
      <c r="C9">
        <v>3.8</v>
      </c>
      <c r="E9" t="s">
        <v>5</v>
      </c>
      <c r="F9">
        <v>9.8000000000000007</v>
      </c>
      <c r="G9">
        <v>0.8</v>
      </c>
    </row>
    <row r="10" spans="1:7" x14ac:dyDescent="0.3">
      <c r="A10" t="s">
        <v>9</v>
      </c>
      <c r="B10">
        <v>2.2999999999999998</v>
      </c>
      <c r="C10">
        <v>2.5</v>
      </c>
      <c r="E10" t="s">
        <v>9</v>
      </c>
      <c r="F10">
        <v>5.3</v>
      </c>
      <c r="G10">
        <v>3.2</v>
      </c>
    </row>
    <row r="11" spans="1:7" x14ac:dyDescent="0.3">
      <c r="A11" t="s">
        <v>11</v>
      </c>
      <c r="B11">
        <v>2.2000000000000002</v>
      </c>
      <c r="C11">
        <v>3.2</v>
      </c>
      <c r="E11" t="s">
        <v>11</v>
      </c>
      <c r="F11">
        <v>1.8</v>
      </c>
      <c r="G11">
        <v>3.4</v>
      </c>
    </row>
    <row r="12" spans="1:7" x14ac:dyDescent="0.3">
      <c r="A12" t="s">
        <v>6</v>
      </c>
      <c r="B12">
        <v>0.2</v>
      </c>
      <c r="C12">
        <v>4.9000000000000004</v>
      </c>
      <c r="E12" t="s">
        <v>6</v>
      </c>
      <c r="F12">
        <v>0.4</v>
      </c>
      <c r="G12">
        <v>4.2</v>
      </c>
    </row>
    <row r="14" spans="1:7" x14ac:dyDescent="0.3">
      <c r="C14">
        <f>AVERAGE(C3:C12)</f>
        <v>3.81</v>
      </c>
      <c r="G14">
        <f>AVERAGE(G3:G12)</f>
        <v>3.2600000000000002</v>
      </c>
    </row>
    <row r="17" spans="1:7" x14ac:dyDescent="0.3">
      <c r="A17" t="s">
        <v>20</v>
      </c>
    </row>
    <row r="23" spans="1:7" x14ac:dyDescent="0.3">
      <c r="A23" t="s">
        <v>12</v>
      </c>
      <c r="B23">
        <v>16.8</v>
      </c>
      <c r="C23">
        <v>2.5</v>
      </c>
    </row>
    <row r="24" spans="1:7" x14ac:dyDescent="0.3">
      <c r="A24" t="s">
        <v>1</v>
      </c>
      <c r="B24">
        <v>16.2</v>
      </c>
      <c r="C24">
        <v>3.4</v>
      </c>
      <c r="E24" t="s">
        <v>12</v>
      </c>
      <c r="F24">
        <v>17.600000000000001</v>
      </c>
      <c r="G24">
        <v>3.2</v>
      </c>
    </row>
    <row r="25" spans="1:7" x14ac:dyDescent="0.3">
      <c r="A25" t="s">
        <v>0</v>
      </c>
      <c r="B25">
        <v>13.9</v>
      </c>
      <c r="C25">
        <v>4.5</v>
      </c>
      <c r="E25" t="s">
        <v>1</v>
      </c>
      <c r="F25">
        <v>17.399999999999999</v>
      </c>
      <c r="G25">
        <v>3.5</v>
      </c>
    </row>
    <row r="26" spans="1:7" x14ac:dyDescent="0.3">
      <c r="A26" t="s">
        <v>3</v>
      </c>
      <c r="B26">
        <v>12.7</v>
      </c>
      <c r="C26">
        <v>4.5999999999999996</v>
      </c>
      <c r="E26" t="s">
        <v>0</v>
      </c>
      <c r="F26">
        <v>13.2</v>
      </c>
      <c r="G26">
        <v>3.8</v>
      </c>
    </row>
    <row r="27" spans="1:7" x14ac:dyDescent="0.3">
      <c r="A27" t="s">
        <v>2</v>
      </c>
      <c r="B27">
        <v>8.6</v>
      </c>
      <c r="C27">
        <v>4.5</v>
      </c>
      <c r="E27" t="s">
        <v>3</v>
      </c>
      <c r="F27">
        <v>15.1</v>
      </c>
      <c r="G27">
        <v>4.4000000000000004</v>
      </c>
    </row>
    <row r="28" spans="1:7" x14ac:dyDescent="0.3">
      <c r="A28" t="s">
        <v>4</v>
      </c>
      <c r="B28">
        <v>6.6</v>
      </c>
      <c r="C28">
        <v>4.2</v>
      </c>
      <c r="E28" t="s">
        <v>2</v>
      </c>
      <c r="F28">
        <v>13.2</v>
      </c>
      <c r="G28">
        <v>2.2999999999999998</v>
      </c>
    </row>
    <row r="29" spans="1:7" x14ac:dyDescent="0.3">
      <c r="A29" t="s">
        <v>5</v>
      </c>
      <c r="B29">
        <v>6.8</v>
      </c>
      <c r="C29">
        <v>3.8</v>
      </c>
      <c r="E29" t="s">
        <v>4</v>
      </c>
      <c r="F29">
        <v>9.9</v>
      </c>
      <c r="G29">
        <v>3.8</v>
      </c>
    </row>
    <row r="30" spans="1:7" x14ac:dyDescent="0.3">
      <c r="A30" t="s">
        <v>9</v>
      </c>
      <c r="B30">
        <v>2.2999999999999998</v>
      </c>
      <c r="C30">
        <v>2.5</v>
      </c>
      <c r="E30" t="s">
        <v>5</v>
      </c>
      <c r="F30">
        <v>9.8000000000000007</v>
      </c>
      <c r="G30">
        <v>0.8</v>
      </c>
    </row>
    <row r="31" spans="1:7" x14ac:dyDescent="0.3">
      <c r="A31" t="s">
        <v>11</v>
      </c>
      <c r="B31">
        <v>2.2000000000000002</v>
      </c>
      <c r="C31">
        <v>3.2</v>
      </c>
      <c r="E31" t="s">
        <v>9</v>
      </c>
      <c r="F31">
        <v>5.3</v>
      </c>
      <c r="G31">
        <v>3.2</v>
      </c>
    </row>
    <row r="32" spans="1:7" x14ac:dyDescent="0.3">
      <c r="A32" t="s">
        <v>6</v>
      </c>
      <c r="B32">
        <v>0.2</v>
      </c>
      <c r="C32">
        <v>4.9000000000000004</v>
      </c>
      <c r="E32" t="s">
        <v>11</v>
      </c>
      <c r="F32">
        <v>1.8</v>
      </c>
      <c r="G32">
        <v>3.4</v>
      </c>
    </row>
    <row r="33" spans="1:7" x14ac:dyDescent="0.3">
      <c r="A33" t="s">
        <v>10</v>
      </c>
      <c r="B33">
        <v>12</v>
      </c>
      <c r="C33">
        <v>0</v>
      </c>
      <c r="E33" t="s">
        <v>6</v>
      </c>
      <c r="F33">
        <v>0.4</v>
      </c>
      <c r="G33">
        <v>4.2</v>
      </c>
    </row>
    <row r="34" spans="1:7" x14ac:dyDescent="0.3">
      <c r="A34" t="s">
        <v>7</v>
      </c>
      <c r="B34">
        <v>9.3000000000000007</v>
      </c>
      <c r="C34">
        <v>5.5</v>
      </c>
      <c r="E34" t="s">
        <v>10</v>
      </c>
      <c r="F34">
        <v>13.7</v>
      </c>
      <c r="G34">
        <v>1.8</v>
      </c>
    </row>
    <row r="35" spans="1:7" x14ac:dyDescent="0.3">
      <c r="A35" t="s">
        <v>8</v>
      </c>
      <c r="B35">
        <v>17.899999999999999</v>
      </c>
      <c r="C35">
        <v>9.8000000000000007</v>
      </c>
      <c r="E35" t="s">
        <v>7</v>
      </c>
      <c r="F35">
        <v>9.1999999999999993</v>
      </c>
      <c r="G35">
        <v>2.2999999999999998</v>
      </c>
    </row>
    <row r="36" spans="1:7" x14ac:dyDescent="0.3">
      <c r="E36" t="s">
        <v>8</v>
      </c>
      <c r="F36">
        <v>17.2</v>
      </c>
      <c r="G36">
        <v>5.8</v>
      </c>
    </row>
  </sheetData>
  <sortState ref="A23:C35">
    <sortCondition ref="A23"/>
  </sortState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workbookViewId="0">
      <selection activeCell="E3" sqref="E3"/>
    </sheetView>
  </sheetViews>
  <sheetFormatPr baseColWidth="10" defaultColWidth="8.88671875" defaultRowHeight="14.4" x14ac:dyDescent="0.3"/>
  <cols>
    <col min="1" max="1" width="12.6640625" customWidth="1"/>
    <col min="5" max="5" width="13.33203125" customWidth="1"/>
  </cols>
  <sheetData>
    <row r="1" spans="1:10" x14ac:dyDescent="0.3">
      <c r="A1">
        <v>1465475090</v>
      </c>
      <c r="E1">
        <v>1465474930</v>
      </c>
    </row>
    <row r="2" spans="1:10" x14ac:dyDescent="0.3">
      <c r="C2" t="s">
        <v>19</v>
      </c>
      <c r="G2" t="s">
        <v>18</v>
      </c>
      <c r="J2" t="s">
        <v>21</v>
      </c>
    </row>
    <row r="3" spans="1:10" x14ac:dyDescent="0.3">
      <c r="A3" t="s">
        <v>12</v>
      </c>
      <c r="B3">
        <v>14.1</v>
      </c>
      <c r="C3">
        <v>3.1</v>
      </c>
      <c r="E3" t="s">
        <v>12</v>
      </c>
      <c r="F3">
        <v>17.100000000000001</v>
      </c>
      <c r="G3">
        <v>6.9</v>
      </c>
      <c r="I3">
        <f t="shared" ref="I3:I12" si="0">(F3+B3)/2</f>
        <v>15.600000000000001</v>
      </c>
      <c r="J3">
        <f t="shared" ref="J3:J12" si="1">(G3+C3)/2</f>
        <v>5</v>
      </c>
    </row>
    <row r="4" spans="1:10" x14ac:dyDescent="0.3">
      <c r="A4" t="s">
        <v>1</v>
      </c>
      <c r="B4">
        <v>14.7</v>
      </c>
      <c r="C4">
        <v>5.0999999999999996</v>
      </c>
      <c r="E4" t="s">
        <v>1</v>
      </c>
      <c r="F4">
        <v>15.4</v>
      </c>
      <c r="G4">
        <v>7.5</v>
      </c>
      <c r="I4">
        <f t="shared" si="0"/>
        <v>15.05</v>
      </c>
      <c r="J4">
        <f t="shared" si="1"/>
        <v>6.3</v>
      </c>
    </row>
    <row r="5" spans="1:10" x14ac:dyDescent="0.3">
      <c r="A5" t="s">
        <v>0</v>
      </c>
      <c r="B5">
        <v>14</v>
      </c>
      <c r="C5">
        <v>3.9</v>
      </c>
      <c r="E5" t="s">
        <v>0</v>
      </c>
      <c r="F5">
        <v>12.4</v>
      </c>
      <c r="G5">
        <v>7.5</v>
      </c>
      <c r="I5">
        <f t="shared" si="0"/>
        <v>13.2</v>
      </c>
      <c r="J5">
        <f t="shared" si="1"/>
        <v>5.7</v>
      </c>
    </row>
    <row r="6" spans="1:10" x14ac:dyDescent="0.3">
      <c r="A6" t="s">
        <v>3</v>
      </c>
      <c r="B6">
        <v>10.4</v>
      </c>
      <c r="C6">
        <v>7.6</v>
      </c>
      <c r="E6" t="s">
        <v>3</v>
      </c>
      <c r="F6">
        <v>12.1</v>
      </c>
      <c r="G6">
        <v>7.3</v>
      </c>
      <c r="I6">
        <f t="shared" si="0"/>
        <v>11.25</v>
      </c>
      <c r="J6">
        <f t="shared" si="1"/>
        <v>7.4499999999999993</v>
      </c>
    </row>
    <row r="7" spans="1:10" x14ac:dyDescent="0.3">
      <c r="A7" t="s">
        <v>2</v>
      </c>
      <c r="B7">
        <v>10.5</v>
      </c>
      <c r="C7">
        <v>8.1999999999999993</v>
      </c>
      <c r="E7" t="s">
        <v>2</v>
      </c>
      <c r="F7">
        <v>12.1</v>
      </c>
      <c r="G7">
        <v>7.5</v>
      </c>
      <c r="I7">
        <f t="shared" si="0"/>
        <v>11.3</v>
      </c>
      <c r="J7">
        <f t="shared" si="1"/>
        <v>7.85</v>
      </c>
    </row>
    <row r="8" spans="1:10" x14ac:dyDescent="0.3">
      <c r="A8" t="s">
        <v>4</v>
      </c>
      <c r="B8">
        <v>9.3000000000000007</v>
      </c>
      <c r="C8">
        <v>7.5</v>
      </c>
      <c r="E8" t="s">
        <v>4</v>
      </c>
      <c r="F8">
        <v>9.8000000000000007</v>
      </c>
      <c r="G8">
        <v>7.1</v>
      </c>
      <c r="I8">
        <f t="shared" si="0"/>
        <v>9.5500000000000007</v>
      </c>
      <c r="J8">
        <f t="shared" si="1"/>
        <v>7.3</v>
      </c>
    </row>
    <row r="9" spans="1:10" x14ac:dyDescent="0.3">
      <c r="A9" t="s">
        <v>5</v>
      </c>
      <c r="B9">
        <v>7.9</v>
      </c>
      <c r="C9">
        <v>6.9</v>
      </c>
      <c r="E9" t="s">
        <v>5</v>
      </c>
      <c r="F9">
        <v>8.3000000000000007</v>
      </c>
      <c r="G9">
        <v>6.6</v>
      </c>
      <c r="I9">
        <f t="shared" si="0"/>
        <v>8.1000000000000014</v>
      </c>
      <c r="J9">
        <f t="shared" si="1"/>
        <v>6.75</v>
      </c>
    </row>
    <row r="10" spans="1:10" x14ac:dyDescent="0.3">
      <c r="A10" t="s">
        <v>9</v>
      </c>
      <c r="B10">
        <v>7.1</v>
      </c>
      <c r="C10">
        <v>7.6</v>
      </c>
      <c r="E10" t="s">
        <v>9</v>
      </c>
      <c r="F10">
        <v>3.6</v>
      </c>
      <c r="G10">
        <v>7.5</v>
      </c>
      <c r="I10">
        <f t="shared" si="0"/>
        <v>5.35</v>
      </c>
      <c r="J10">
        <f t="shared" si="1"/>
        <v>7.55</v>
      </c>
    </row>
    <row r="11" spans="1:10" x14ac:dyDescent="0.3">
      <c r="A11" t="s">
        <v>11</v>
      </c>
      <c r="B11">
        <v>6.6</v>
      </c>
      <c r="C11">
        <v>8</v>
      </c>
      <c r="E11" t="s">
        <v>11</v>
      </c>
      <c r="F11">
        <v>2.4</v>
      </c>
      <c r="G11">
        <v>9.9</v>
      </c>
      <c r="I11">
        <f t="shared" si="0"/>
        <v>4.5</v>
      </c>
      <c r="J11">
        <f t="shared" si="1"/>
        <v>8.9499999999999993</v>
      </c>
    </row>
    <row r="12" spans="1:10" x14ac:dyDescent="0.3">
      <c r="A12" t="s">
        <v>6</v>
      </c>
      <c r="B12">
        <v>3.4</v>
      </c>
      <c r="C12">
        <v>9.6</v>
      </c>
      <c r="E12" t="s">
        <v>6</v>
      </c>
      <c r="F12">
        <v>-4</v>
      </c>
      <c r="G12">
        <v>11.3</v>
      </c>
      <c r="I12">
        <f t="shared" si="0"/>
        <v>-0.30000000000000004</v>
      </c>
      <c r="J12">
        <f t="shared" si="1"/>
        <v>10.45</v>
      </c>
    </row>
    <row r="14" spans="1:10" x14ac:dyDescent="0.3">
      <c r="C14">
        <f>AVERAGE(C3:C12)</f>
        <v>6.75</v>
      </c>
      <c r="G14">
        <f>AVERAGE(G3:G12)</f>
        <v>7.910000000000001</v>
      </c>
      <c r="J14">
        <f>AVERAGE(J3:J12)</f>
        <v>7.33</v>
      </c>
    </row>
    <row r="17" spans="1:7" x14ac:dyDescent="0.3">
      <c r="A17" t="s">
        <v>20</v>
      </c>
    </row>
    <row r="23" spans="1:7" x14ac:dyDescent="0.3">
      <c r="A23" t="s">
        <v>12</v>
      </c>
      <c r="B23">
        <v>14.1</v>
      </c>
      <c r="C23">
        <v>3.1</v>
      </c>
    </row>
    <row r="24" spans="1:7" x14ac:dyDescent="0.3">
      <c r="A24" t="s">
        <v>1</v>
      </c>
      <c r="B24">
        <v>14.7</v>
      </c>
      <c r="C24">
        <v>5.0999999999999996</v>
      </c>
      <c r="E24" t="s">
        <v>12</v>
      </c>
      <c r="F24">
        <v>17.100000000000001</v>
      </c>
      <c r="G24">
        <v>6.9</v>
      </c>
    </row>
    <row r="25" spans="1:7" x14ac:dyDescent="0.3">
      <c r="A25" t="s">
        <v>0</v>
      </c>
      <c r="B25">
        <v>14</v>
      </c>
      <c r="C25">
        <v>3.9</v>
      </c>
      <c r="E25" t="s">
        <v>1</v>
      </c>
      <c r="F25">
        <v>15.4</v>
      </c>
      <c r="G25">
        <v>7.5</v>
      </c>
    </row>
    <row r="26" spans="1:7" x14ac:dyDescent="0.3">
      <c r="A26" t="s">
        <v>3</v>
      </c>
      <c r="B26">
        <v>10.4</v>
      </c>
      <c r="C26">
        <v>7.6</v>
      </c>
      <c r="E26" t="s">
        <v>0</v>
      </c>
      <c r="F26">
        <v>12.4</v>
      </c>
      <c r="G26">
        <v>7.5</v>
      </c>
    </row>
    <row r="27" spans="1:7" x14ac:dyDescent="0.3">
      <c r="A27" t="s">
        <v>2</v>
      </c>
      <c r="B27">
        <v>10.5</v>
      </c>
      <c r="C27">
        <v>8.1999999999999993</v>
      </c>
      <c r="E27" t="s">
        <v>3</v>
      </c>
      <c r="F27">
        <v>12.1</v>
      </c>
      <c r="G27">
        <v>7.3</v>
      </c>
    </row>
    <row r="28" spans="1:7" x14ac:dyDescent="0.3">
      <c r="A28" t="s">
        <v>4</v>
      </c>
      <c r="B28">
        <v>9.3000000000000007</v>
      </c>
      <c r="C28">
        <v>7.5</v>
      </c>
      <c r="E28" t="s">
        <v>2</v>
      </c>
      <c r="F28">
        <v>12.1</v>
      </c>
      <c r="G28">
        <v>7.5</v>
      </c>
    </row>
    <row r="29" spans="1:7" x14ac:dyDescent="0.3">
      <c r="A29" t="s">
        <v>5</v>
      </c>
      <c r="B29">
        <v>7.9</v>
      </c>
      <c r="C29">
        <v>6.9</v>
      </c>
      <c r="E29" t="s">
        <v>4</v>
      </c>
      <c r="F29">
        <v>9.8000000000000007</v>
      </c>
      <c r="G29">
        <v>7.1</v>
      </c>
    </row>
    <row r="30" spans="1:7" x14ac:dyDescent="0.3">
      <c r="A30" t="s">
        <v>9</v>
      </c>
      <c r="B30">
        <v>7.1</v>
      </c>
      <c r="C30">
        <v>7.6</v>
      </c>
      <c r="E30" t="s">
        <v>5</v>
      </c>
      <c r="F30">
        <v>8.3000000000000007</v>
      </c>
      <c r="G30">
        <v>6.6</v>
      </c>
    </row>
    <row r="31" spans="1:7" x14ac:dyDescent="0.3">
      <c r="A31" t="s">
        <v>11</v>
      </c>
      <c r="B31">
        <v>6.6</v>
      </c>
      <c r="C31">
        <v>8</v>
      </c>
      <c r="E31" t="s">
        <v>9</v>
      </c>
      <c r="F31">
        <v>3.6</v>
      </c>
      <c r="G31">
        <v>7.5</v>
      </c>
    </row>
    <row r="32" spans="1:7" x14ac:dyDescent="0.3">
      <c r="A32" t="s">
        <v>6</v>
      </c>
      <c r="B32">
        <v>3.4</v>
      </c>
      <c r="C32">
        <v>9.6</v>
      </c>
      <c r="E32" t="s">
        <v>11</v>
      </c>
      <c r="F32">
        <v>2.4</v>
      </c>
      <c r="G32">
        <v>9.9</v>
      </c>
    </row>
    <row r="33" spans="1:7" x14ac:dyDescent="0.3">
      <c r="A33" t="s">
        <v>10</v>
      </c>
      <c r="B33">
        <v>12</v>
      </c>
      <c r="C33">
        <v>0</v>
      </c>
      <c r="E33" t="s">
        <v>6</v>
      </c>
      <c r="F33">
        <v>-4</v>
      </c>
      <c r="G33">
        <v>11.3</v>
      </c>
    </row>
    <row r="34" spans="1:7" x14ac:dyDescent="0.3">
      <c r="A34" t="s">
        <v>7</v>
      </c>
      <c r="B34">
        <v>9.4</v>
      </c>
      <c r="C34">
        <v>5.6</v>
      </c>
      <c r="E34" t="s">
        <v>10</v>
      </c>
      <c r="F34">
        <v>10.6</v>
      </c>
      <c r="G34">
        <v>3.5</v>
      </c>
    </row>
    <row r="35" spans="1:7" x14ac:dyDescent="0.3">
      <c r="A35" t="s">
        <v>8</v>
      </c>
      <c r="B35">
        <v>17.399999999999999</v>
      </c>
      <c r="C35">
        <v>9</v>
      </c>
      <c r="E35" t="s">
        <v>7</v>
      </c>
      <c r="F35">
        <v>9.1</v>
      </c>
      <c r="G35">
        <v>2.5</v>
      </c>
    </row>
    <row r="36" spans="1:7" x14ac:dyDescent="0.3">
      <c r="E36" t="s">
        <v>8</v>
      </c>
      <c r="F36">
        <v>17.399999999999999</v>
      </c>
      <c r="G36">
        <v>6.4</v>
      </c>
    </row>
  </sheetData>
  <sortState ref="E24:G36">
    <sortCondition ref="E24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tabSelected="1" topLeftCell="A16" workbookViewId="0">
      <selection activeCell="F31" sqref="F31"/>
    </sheetView>
  </sheetViews>
  <sheetFormatPr baseColWidth="10" defaultRowHeight="14.4" x14ac:dyDescent="0.3"/>
  <sheetData>
    <row r="1" spans="1:7" x14ac:dyDescent="0.3">
      <c r="A1">
        <v>1465475090</v>
      </c>
      <c r="E1">
        <v>1465474930</v>
      </c>
    </row>
    <row r="2" spans="1:7" x14ac:dyDescent="0.3">
      <c r="C2" t="s">
        <v>19</v>
      </c>
      <c r="G2" t="s">
        <v>18</v>
      </c>
    </row>
    <row r="3" spans="1:7" x14ac:dyDescent="0.3">
      <c r="A3" t="s">
        <v>12</v>
      </c>
      <c r="B3">
        <v>13.9</v>
      </c>
      <c r="C3">
        <v>5.7</v>
      </c>
      <c r="E3" t="s">
        <v>12</v>
      </c>
      <c r="F3">
        <v>17.7</v>
      </c>
      <c r="G3">
        <v>6.6</v>
      </c>
    </row>
    <row r="4" spans="1:7" x14ac:dyDescent="0.3">
      <c r="A4" t="s">
        <v>1</v>
      </c>
      <c r="B4">
        <v>15.1</v>
      </c>
      <c r="C4">
        <v>4.2</v>
      </c>
      <c r="E4" t="s">
        <v>1</v>
      </c>
      <c r="F4">
        <v>17.5</v>
      </c>
      <c r="G4">
        <v>3.7</v>
      </c>
    </row>
    <row r="5" spans="1:7" x14ac:dyDescent="0.3">
      <c r="A5" t="s">
        <v>0</v>
      </c>
      <c r="B5">
        <v>14</v>
      </c>
      <c r="C5">
        <v>4.3</v>
      </c>
      <c r="E5" t="s">
        <v>0</v>
      </c>
      <c r="F5">
        <v>17.5</v>
      </c>
      <c r="G5">
        <v>6.3</v>
      </c>
    </row>
    <row r="6" spans="1:7" x14ac:dyDescent="0.3">
      <c r="A6" t="s">
        <v>3</v>
      </c>
      <c r="B6">
        <v>14.9</v>
      </c>
      <c r="C6">
        <v>4.5</v>
      </c>
      <c r="E6" t="s">
        <v>3</v>
      </c>
      <c r="F6">
        <v>17.7</v>
      </c>
      <c r="G6">
        <v>3.4</v>
      </c>
    </row>
    <row r="7" spans="1:7" x14ac:dyDescent="0.3">
      <c r="A7" t="s">
        <v>2</v>
      </c>
      <c r="B7">
        <v>12.3</v>
      </c>
      <c r="C7">
        <v>5.2</v>
      </c>
      <c r="E7" t="s">
        <v>2</v>
      </c>
      <c r="F7">
        <v>12</v>
      </c>
      <c r="G7">
        <v>6.4</v>
      </c>
    </row>
    <row r="8" spans="1:7" x14ac:dyDescent="0.3">
      <c r="A8" t="s">
        <v>4</v>
      </c>
      <c r="B8">
        <v>16.100000000000001</v>
      </c>
      <c r="C8">
        <v>3.6</v>
      </c>
      <c r="E8" t="s">
        <v>4</v>
      </c>
      <c r="F8">
        <v>17.399999999999999</v>
      </c>
      <c r="G8">
        <v>3.1</v>
      </c>
    </row>
    <row r="9" spans="1:7" x14ac:dyDescent="0.3">
      <c r="A9" t="s">
        <v>5</v>
      </c>
      <c r="B9">
        <v>15.9</v>
      </c>
      <c r="C9">
        <v>3.4</v>
      </c>
      <c r="E9" t="s">
        <v>5</v>
      </c>
      <c r="F9">
        <v>14.4</v>
      </c>
      <c r="G9">
        <v>2.1</v>
      </c>
    </row>
    <row r="10" spans="1:7" x14ac:dyDescent="0.3">
      <c r="A10" t="s">
        <v>9</v>
      </c>
      <c r="B10">
        <v>14.3</v>
      </c>
      <c r="C10">
        <v>3.9</v>
      </c>
      <c r="E10" t="s">
        <v>9</v>
      </c>
      <c r="F10">
        <v>17.8</v>
      </c>
      <c r="G10">
        <v>3.6</v>
      </c>
    </row>
    <row r="11" spans="1:7" x14ac:dyDescent="0.3">
      <c r="A11" t="s">
        <v>11</v>
      </c>
      <c r="B11">
        <v>14.4</v>
      </c>
      <c r="C11">
        <v>4.3</v>
      </c>
      <c r="E11" t="s">
        <v>11</v>
      </c>
      <c r="F11">
        <v>12.7</v>
      </c>
      <c r="G11">
        <v>3.5</v>
      </c>
    </row>
    <row r="12" spans="1:7" x14ac:dyDescent="0.3">
      <c r="A12" t="s">
        <v>6</v>
      </c>
      <c r="B12">
        <v>13.6</v>
      </c>
      <c r="C12">
        <v>3.9</v>
      </c>
      <c r="E12" t="s">
        <v>6</v>
      </c>
      <c r="F12">
        <v>13.2</v>
      </c>
      <c r="G12">
        <v>2.6</v>
      </c>
    </row>
    <row r="14" spans="1:7" x14ac:dyDescent="0.3">
      <c r="B14">
        <f>AVERAGE(B3:B12)</f>
        <v>14.45</v>
      </c>
      <c r="C14">
        <f>AVERAGE(C3:C12)</f>
        <v>4.2999999999999989</v>
      </c>
      <c r="F14">
        <f>AVERAGE(F3:F12)</f>
        <v>15.790000000000001</v>
      </c>
      <c r="G14">
        <f>AVERAGE(G3:G12)</f>
        <v>4.1300000000000008</v>
      </c>
    </row>
    <row r="17" spans="1:1" x14ac:dyDescent="0.3">
      <c r="A17" s="1" t="s">
        <v>22</v>
      </c>
    </row>
    <row r="18" spans="1:1" x14ac:dyDescent="0.3">
      <c r="A18" s="1" t="s">
        <v>23</v>
      </c>
    </row>
  </sheetData>
  <sortState ref="E21:G33">
    <sortCondition ref="E2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Feuil1</vt:lpstr>
      <vt:lpstr>Feuil2</vt:lpstr>
      <vt:lpstr>Feuil3</vt:lpstr>
      <vt:lpstr>Feuil4</vt:lpstr>
      <vt:lpstr>Feuil5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2016-06-16T07:14:27Z</dcterms:modified>
</cp:coreProperties>
</file>