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MyProjects\"/>
    </mc:Choice>
  </mc:AlternateContent>
  <bookViews>
    <workbookView xWindow="0" yWindow="0" windowWidth="28800" windowHeight="12600" tabRatio="901" activeTab="3"/>
  </bookViews>
  <sheets>
    <sheet name="封面" sheetId="1" r:id="rId1"/>
    <sheet name="修正履历" sheetId="2" r:id="rId2"/>
    <sheet name="数据表一览" sheetId="6" r:id="rId3"/>
    <sheet name="Qiushibaike" sheetId="3" r:id="rId4"/>
    <sheet name="Access_Token" sheetId="16" r:id="rId5"/>
    <sheet name="DeviceTaskInfo" sheetId="26" r:id="rId6"/>
    <sheet name="DeviceSoftwareInfo" sheetId="2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7" l="1"/>
  <c r="A13" i="27"/>
  <c r="A12" i="27"/>
  <c r="A11" i="27"/>
  <c r="A10" i="27"/>
  <c r="A9" i="27"/>
  <c r="A8" i="27"/>
  <c r="A7" i="27"/>
  <c r="A11" i="26"/>
  <c r="A14" i="26"/>
  <c r="A15" i="26"/>
  <c r="A16" i="26"/>
  <c r="A17" i="26"/>
  <c r="A12" i="26"/>
  <c r="A13" i="26"/>
  <c r="A10" i="26"/>
  <c r="A9" i="26"/>
  <c r="A8" i="26"/>
  <c r="A7" i="26"/>
  <c r="A14" i="6" l="1"/>
  <c r="A15" i="6"/>
  <c r="A16" i="6"/>
  <c r="A13" i="6" l="1"/>
  <c r="A12" i="6"/>
  <c r="A11" i="6"/>
  <c r="A10" i="6"/>
  <c r="A9" i="6"/>
  <c r="A8" i="6"/>
  <c r="A7" i="6"/>
  <c r="A9" i="3" l="1"/>
  <c r="A11" i="16" l="1"/>
  <c r="A13" i="16" l="1"/>
  <c r="A14" i="16"/>
  <c r="A15" i="16"/>
  <c r="A12" i="16" l="1"/>
  <c r="A10" i="3" l="1"/>
  <c r="A16" i="16" l="1"/>
  <c r="A19" i="16"/>
  <c r="A18" i="16"/>
  <c r="A17" i="16"/>
  <c r="A10" i="16"/>
  <c r="A9" i="16"/>
  <c r="A8" i="16"/>
  <c r="A7" i="16"/>
  <c r="A11" i="3" l="1"/>
  <c r="A8" i="3" l="1"/>
  <c r="A7" i="3" l="1"/>
  <c r="A4" i="6" l="1"/>
  <c r="A5" i="6"/>
  <c r="A6" i="6"/>
</calcChain>
</file>

<file path=xl/sharedStrings.xml><?xml version="1.0" encoding="utf-8"?>
<sst xmlns="http://schemas.openxmlformats.org/spreadsheetml/2006/main" count="280" uniqueCount="153">
  <si>
    <t>数据库项目定义书</t>
  </si>
  <si>
    <t>版本号.    V0001</t>
    <phoneticPr fontId="2" type="noConversion"/>
  </si>
  <si>
    <t>创建</t>
    <phoneticPr fontId="2" type="noConversion"/>
  </si>
  <si>
    <t>谭志强</t>
    <phoneticPr fontId="2" type="noConversion"/>
  </si>
  <si>
    <t>V0001</t>
    <phoneticPr fontId="2" type="noConversion"/>
  </si>
  <si>
    <t>备注</t>
  </si>
  <si>
    <t>修正内容</t>
  </si>
  <si>
    <t>修正时间</t>
  </si>
  <si>
    <t>修正者</t>
  </si>
  <si>
    <t>版本号</t>
  </si>
  <si>
    <t>○</t>
  </si>
  <si>
    <t>值约束</t>
  </si>
  <si>
    <t>字段格式</t>
  </si>
  <si>
    <t>默认值</t>
  </si>
  <si>
    <t>自增</t>
  </si>
  <si>
    <t>索引</t>
  </si>
  <si>
    <t>唯一索引</t>
  </si>
  <si>
    <t>外部关系</t>
  </si>
  <si>
    <t>主键</t>
  </si>
  <si>
    <t>非空</t>
  </si>
  <si>
    <t>位数</t>
  </si>
  <si>
    <t>数据类型</t>
  </si>
  <si>
    <t>字段英文名</t>
  </si>
  <si>
    <t>字段中文名</t>
  </si>
  <si>
    <t>项目序号</t>
  </si>
  <si>
    <t>一、表定义</t>
  </si>
  <si>
    <t>表说明</t>
    <phoneticPr fontId="2" type="noConversion"/>
  </si>
  <si>
    <t>表名</t>
  </si>
  <si>
    <t>表ID</t>
  </si>
  <si>
    <t>tinyint</t>
    <phoneticPr fontId="2" type="noConversion"/>
  </si>
  <si>
    <t>●</t>
  </si>
  <si>
    <t>V0001</t>
    <phoneticPr fontId="2" type="noConversion"/>
  </si>
  <si>
    <t>备注</t>
    <rPh sb="0" eb="2">
      <t>ナイヨウ</t>
    </rPh>
    <phoneticPr fontId="27"/>
  </si>
  <si>
    <t>Table名称</t>
  </si>
  <si>
    <t>Table ID</t>
    <rPh sb="0" eb="8">
      <t>メイショウ</t>
    </rPh>
    <phoneticPr fontId="27"/>
  </si>
  <si>
    <t>二级分类</t>
  </si>
  <si>
    <t>一级分类</t>
  </si>
  <si>
    <t>#</t>
    <rPh sb="0" eb="1">
      <t>コウバン</t>
    </rPh>
    <phoneticPr fontId="27"/>
  </si>
  <si>
    <t>○修改，●新增</t>
    <phoneticPr fontId="2" type="noConversion"/>
  </si>
  <si>
    <t>qqtly.net</t>
    <phoneticPr fontId="2" type="noConversion"/>
  </si>
  <si>
    <t>varchar</t>
    <phoneticPr fontId="2" type="noConversion"/>
  </si>
  <si>
    <t>datetime</t>
    <phoneticPr fontId="2" type="noConversion"/>
  </si>
  <si>
    <t>项目意义</t>
    <phoneticPr fontId="2" type="noConversion"/>
  </si>
  <si>
    <t>会员信息</t>
    <phoneticPr fontId="2" type="noConversion"/>
  </si>
  <si>
    <t>VipUserInfo</t>
    <phoneticPr fontId="2" type="noConversion"/>
  </si>
  <si>
    <t>主键</t>
    <phoneticPr fontId="2" type="noConversion"/>
  </si>
  <si>
    <t>KeyID</t>
    <phoneticPr fontId="2" type="noConversion"/>
  </si>
  <si>
    <t>表ID</t>
    <phoneticPr fontId="11" type="noConversion"/>
  </si>
  <si>
    <t>表名</t>
    <phoneticPr fontId="11" type="noConversion"/>
  </si>
  <si>
    <t>表说明</t>
    <phoneticPr fontId="11" type="noConversion"/>
  </si>
  <si>
    <t>一、表定义</t>
    <phoneticPr fontId="11" type="noConversion"/>
  </si>
  <si>
    <t>项目序号</t>
    <phoneticPr fontId="11" type="noConversion"/>
  </si>
  <si>
    <t>数据类型</t>
    <phoneticPr fontId="11" type="noConversion"/>
  </si>
  <si>
    <t>位数</t>
    <phoneticPr fontId="11" type="noConversion"/>
  </si>
  <si>
    <t>主键</t>
    <phoneticPr fontId="11" type="noConversion"/>
  </si>
  <si>
    <t>外部关系</t>
    <phoneticPr fontId="11" type="noConversion"/>
  </si>
  <si>
    <t>唯一索引</t>
    <phoneticPr fontId="11" type="noConversion"/>
  </si>
  <si>
    <t>索引</t>
    <phoneticPr fontId="11" type="noConversion"/>
  </si>
  <si>
    <t>自增</t>
    <phoneticPr fontId="11" type="noConversion"/>
  </si>
  <si>
    <t>字段格式</t>
    <phoneticPr fontId="11" type="noConversion"/>
  </si>
  <si>
    <t>值约束</t>
    <phoneticPr fontId="11" type="noConversion"/>
  </si>
  <si>
    <t>项目意义</t>
    <phoneticPr fontId="11" type="noConversion"/>
  </si>
  <si>
    <t>主键ID</t>
    <phoneticPr fontId="17" type="noConversion"/>
  </si>
  <si>
    <t>KeyID</t>
    <phoneticPr fontId="17" type="noConversion"/>
  </si>
  <si>
    <t>char</t>
    <phoneticPr fontId="17" type="noConversion"/>
  </si>
  <si>
    <t>varchar</t>
    <phoneticPr fontId="17" type="noConversion"/>
  </si>
  <si>
    <t>tinyint</t>
    <phoneticPr fontId="17" type="noConversion"/>
  </si>
  <si>
    <t>删除标志</t>
    <phoneticPr fontId="17" type="noConversion"/>
  </si>
  <si>
    <t>IsDelete</t>
    <phoneticPr fontId="17" type="noConversion"/>
  </si>
  <si>
    <t>0:未删除 
1:已删除</t>
    <phoneticPr fontId="17" type="noConversion"/>
  </si>
  <si>
    <t>修改时间</t>
    <phoneticPr fontId="17" type="noConversion"/>
  </si>
  <si>
    <t>ModifyTime</t>
    <phoneticPr fontId="17" type="noConversion"/>
  </si>
  <si>
    <t>TimeStamp</t>
    <phoneticPr fontId="2" type="noConversion"/>
  </si>
  <si>
    <t>TimeStamp</t>
    <phoneticPr fontId="17" type="noConversion"/>
  </si>
  <si>
    <t>CURRENT_TIMESTAMP</t>
    <phoneticPr fontId="2" type="noConversion"/>
  </si>
  <si>
    <t>CURRENT_TIMESTAMP</t>
    <phoneticPr fontId="17" type="noConversion"/>
  </si>
  <si>
    <t>是否删除</t>
    <phoneticPr fontId="2" type="noConversion"/>
  </si>
  <si>
    <t>IsDelete</t>
    <phoneticPr fontId="2" type="noConversion"/>
  </si>
  <si>
    <t>0-未删除
1-删除</t>
    <phoneticPr fontId="2" type="noConversion"/>
  </si>
  <si>
    <t>修改时间</t>
    <phoneticPr fontId="2" type="noConversion"/>
  </si>
  <si>
    <t>ModifyTime</t>
    <phoneticPr fontId="2" type="noConversion"/>
  </si>
  <si>
    <t>添加时间</t>
    <phoneticPr fontId="2" type="noConversion"/>
  </si>
  <si>
    <t>AddTime</t>
  </si>
  <si>
    <t>微信Access_Token管理表</t>
    <phoneticPr fontId="17" type="noConversion"/>
  </si>
  <si>
    <t>微信Access_Token管理表</t>
    <phoneticPr fontId="17" type="noConversion"/>
  </si>
  <si>
    <t>AppID</t>
    <phoneticPr fontId="2" type="noConversion"/>
  </si>
  <si>
    <t>AppSecret</t>
    <phoneticPr fontId="2" type="noConversion"/>
  </si>
  <si>
    <t>微信AppID</t>
    <phoneticPr fontId="2" type="noConversion"/>
  </si>
  <si>
    <t>微信AppSecret</t>
    <phoneticPr fontId="2" type="noConversion"/>
  </si>
  <si>
    <t>微信Access_Token</t>
    <phoneticPr fontId="2" type="noConversion"/>
  </si>
  <si>
    <t>Access_Token</t>
    <phoneticPr fontId="2" type="noConversion"/>
  </si>
  <si>
    <t>失效时间</t>
    <phoneticPr fontId="2" type="noConversion"/>
  </si>
  <si>
    <t>OutTime</t>
    <phoneticPr fontId="2" type="noConversion"/>
  </si>
  <si>
    <t>返回一览表</t>
    <phoneticPr fontId="2" type="noConversion"/>
  </si>
  <si>
    <t>卖产品的</t>
    <phoneticPr fontId="2" type="noConversion"/>
  </si>
  <si>
    <t>返回一览表</t>
    <phoneticPr fontId="11" type="noConversion"/>
  </si>
  <si>
    <t>Token类型</t>
    <phoneticPr fontId="2" type="noConversion"/>
  </si>
  <si>
    <t>Access_Token</t>
    <phoneticPr fontId="17" type="noConversion"/>
  </si>
  <si>
    <t>Grant_Type</t>
    <phoneticPr fontId="2" type="noConversion"/>
  </si>
  <si>
    <t>用户唯一标识，请注意，在未关注公众号时，用户访问公众号的网页，也会产生一个用户和公众号唯一的OpenID</t>
    <phoneticPr fontId="2" type="noConversion"/>
  </si>
  <si>
    <t>用户唯一标识</t>
    <phoneticPr fontId="2" type="noConversion"/>
  </si>
  <si>
    <t>用户授权的作用域</t>
    <phoneticPr fontId="2" type="noConversion"/>
  </si>
  <si>
    <t>OpenID</t>
    <phoneticPr fontId="2" type="noConversion"/>
  </si>
  <si>
    <t>Scope</t>
    <phoneticPr fontId="2" type="noConversion"/>
  </si>
  <si>
    <t>UnionID</t>
    <phoneticPr fontId="2" type="noConversion"/>
  </si>
  <si>
    <t>唯一标识</t>
    <phoneticPr fontId="2" type="noConversion"/>
  </si>
  <si>
    <r>
      <t>应用授权作用域，snsapi_base （不弹出授权页面，直接跳转，只能获取用户openid），snsapi_userinfo （弹出授权页面，可通过openid拿到昵称、性别、所在地。并且，</t>
    </r>
    <r>
      <rPr>
        <b/>
        <sz val="11"/>
        <color rgb="FF333333"/>
        <rFont val="宋体"/>
        <family val="3"/>
        <charset val="134"/>
        <scheme val="minor"/>
      </rPr>
      <t>即使在未关注的情况下，只要用户授权，也能获取其信息</t>
    </r>
    <r>
      <rPr>
        <sz val="11"/>
        <color rgb="FF333333"/>
        <rFont val="宋体"/>
        <family val="3"/>
        <charset val="134"/>
        <scheme val="minor"/>
      </rPr>
      <t>）</t>
    </r>
    <phoneticPr fontId="2" type="noConversion"/>
  </si>
  <si>
    <r>
      <t>只有在用</t>
    </r>
    <r>
      <rPr>
        <u/>
        <sz val="11"/>
        <color indexed="12"/>
        <rFont val="宋体"/>
        <family val="3"/>
        <charset val="134"/>
      </rPr>
      <t>户</t>
    </r>
    <r>
      <rPr>
        <u/>
        <sz val="11"/>
        <color indexed="12"/>
        <rFont val="ＭＳ Ｐゴシック"/>
        <family val="2"/>
      </rPr>
      <t>将公</t>
    </r>
    <r>
      <rPr>
        <u/>
        <sz val="11"/>
        <color indexed="12"/>
        <rFont val="宋体"/>
        <family val="3"/>
        <charset val="134"/>
      </rPr>
      <t>众</t>
    </r>
    <r>
      <rPr>
        <u/>
        <sz val="11"/>
        <color indexed="12"/>
        <rFont val="ＭＳ Ｐゴシック"/>
        <family val="2"/>
      </rPr>
      <t>号</t>
    </r>
    <r>
      <rPr>
        <u/>
        <sz val="11"/>
        <color indexed="12"/>
        <rFont val="宋体"/>
        <family val="3"/>
        <charset val="134"/>
      </rPr>
      <t>绑</t>
    </r>
    <r>
      <rPr>
        <u/>
        <sz val="11"/>
        <color indexed="12"/>
        <rFont val="ＭＳ Ｐゴシック"/>
        <family val="2"/>
      </rPr>
      <t>定到微信</t>
    </r>
    <r>
      <rPr>
        <u/>
        <sz val="11"/>
        <color indexed="12"/>
        <rFont val="宋体"/>
        <family val="3"/>
        <charset val="134"/>
      </rPr>
      <t>开</t>
    </r>
    <r>
      <rPr>
        <u/>
        <sz val="11"/>
        <color indexed="12"/>
        <rFont val="ＭＳ Ｐゴシック"/>
        <family val="2"/>
      </rPr>
      <t>放平台</t>
    </r>
    <r>
      <rPr>
        <u/>
        <sz val="11"/>
        <color indexed="12"/>
        <rFont val="宋体"/>
        <family val="3"/>
        <charset val="134"/>
      </rPr>
      <t>帐</t>
    </r>
    <r>
      <rPr>
        <u/>
        <sz val="11"/>
        <color indexed="12"/>
        <rFont val="ＭＳ Ｐゴシック"/>
        <family val="2"/>
      </rPr>
      <t>号后，才会出</t>
    </r>
    <r>
      <rPr>
        <u/>
        <sz val="11"/>
        <color indexed="12"/>
        <rFont val="宋体"/>
        <family val="3"/>
        <charset val="134"/>
      </rPr>
      <t>现该</t>
    </r>
    <r>
      <rPr>
        <u/>
        <sz val="11"/>
        <color indexed="12"/>
        <rFont val="ＭＳ Ｐゴシック"/>
        <family val="2"/>
      </rPr>
      <t>字段。</t>
    </r>
    <r>
      <rPr>
        <u/>
        <sz val="11"/>
        <color indexed="12"/>
        <rFont val="宋体"/>
        <family val="3"/>
        <charset val="134"/>
      </rPr>
      <t>详见</t>
    </r>
    <r>
      <rPr>
        <u/>
        <sz val="11"/>
        <color indexed="12"/>
        <rFont val="ＭＳ Ｐゴシック"/>
        <family val="2"/>
      </rPr>
      <t>：</t>
    </r>
    <r>
      <rPr>
        <u/>
        <sz val="11"/>
        <color indexed="12"/>
        <rFont val="宋体"/>
        <family val="3"/>
        <charset val="134"/>
      </rPr>
      <t>获</t>
    </r>
    <r>
      <rPr>
        <u/>
        <sz val="11"/>
        <color indexed="12"/>
        <rFont val="ＭＳ Ｐゴシック"/>
        <family val="2"/>
      </rPr>
      <t>取用</t>
    </r>
    <r>
      <rPr>
        <u/>
        <sz val="11"/>
        <color indexed="12"/>
        <rFont val="宋体"/>
        <family val="3"/>
        <charset val="134"/>
      </rPr>
      <t>户</t>
    </r>
    <r>
      <rPr>
        <u/>
        <sz val="11"/>
        <color indexed="12"/>
        <rFont val="ＭＳ Ｐゴシック"/>
        <family val="2"/>
      </rPr>
      <t>个人信息（UnionID机制）</t>
    </r>
  </si>
  <si>
    <t>微信RefreshToken</t>
    <phoneticPr fontId="2" type="noConversion"/>
  </si>
  <si>
    <t>RefreshToken</t>
    <phoneticPr fontId="2" type="noConversion"/>
  </si>
  <si>
    <t>IsDelete</t>
    <phoneticPr fontId="2" type="noConversion"/>
  </si>
  <si>
    <t>设备任务表</t>
    <phoneticPr fontId="2" type="noConversion"/>
  </si>
  <si>
    <t>任务ID</t>
    <phoneticPr fontId="2" type="noConversion"/>
  </si>
  <si>
    <t>设备ID</t>
    <phoneticPr fontId="2" type="noConversion"/>
  </si>
  <si>
    <t>DeviceID</t>
    <phoneticPr fontId="2" type="noConversion"/>
  </si>
  <si>
    <t>任务类型</t>
    <phoneticPr fontId="2" type="noConversion"/>
  </si>
  <si>
    <t>TaskType</t>
    <phoneticPr fontId="2" type="noConversion"/>
  </si>
  <si>
    <t>任务状态</t>
    <phoneticPr fontId="2" type="noConversion"/>
  </si>
  <si>
    <t>TaskStatus</t>
    <phoneticPr fontId="2" type="noConversion"/>
  </si>
  <si>
    <t>0-等待执行
1-执行中
2-执行成功
3-执行失败</t>
    <phoneticPr fontId="2" type="noConversion"/>
  </si>
  <si>
    <t>任务反馈</t>
    <phoneticPr fontId="2" type="noConversion"/>
  </si>
  <si>
    <t>TaskResult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</si>
  <si>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ext</t>
    </r>
    <phoneticPr fontId="2" type="noConversion"/>
  </si>
  <si>
    <t>添加时间</t>
    <phoneticPr fontId="2" type="noConversion"/>
  </si>
  <si>
    <t>AddTime</t>
    <phoneticPr fontId="2" type="noConversion"/>
  </si>
  <si>
    <t>datetime</t>
    <phoneticPr fontId="2" type="noConversion"/>
  </si>
  <si>
    <t>执行时间</t>
    <phoneticPr fontId="2" type="noConversion"/>
  </si>
  <si>
    <t>ExecuteTime</t>
    <phoneticPr fontId="2" type="noConversion"/>
  </si>
  <si>
    <t>0-直接指令
1-命令指令</t>
    <phoneticPr fontId="2" type="noConversion"/>
  </si>
  <si>
    <t>命名代码</t>
    <phoneticPr fontId="2" type="noConversion"/>
  </si>
  <si>
    <t>CommandCode</t>
    <phoneticPr fontId="2" type="noConversion"/>
  </si>
  <si>
    <t>命令脚本</t>
    <phoneticPr fontId="2" type="noConversion"/>
  </si>
  <si>
    <t>CommandScript</t>
    <phoneticPr fontId="2" type="noConversion"/>
  </si>
  <si>
    <t>text</t>
    <phoneticPr fontId="2" type="noConversion"/>
  </si>
  <si>
    <t>DeviceTaskInfo</t>
    <phoneticPr fontId="2" type="noConversion"/>
  </si>
  <si>
    <t>设备软件信息表</t>
    <phoneticPr fontId="2" type="noConversion"/>
  </si>
  <si>
    <t>软件名称</t>
    <phoneticPr fontId="2" type="noConversion"/>
  </si>
  <si>
    <t>DeviceSoftwareInfo</t>
    <phoneticPr fontId="2" type="noConversion"/>
  </si>
  <si>
    <t>软件路径</t>
    <phoneticPr fontId="2" type="noConversion"/>
  </si>
  <si>
    <t>SoftwareInfoName</t>
    <phoneticPr fontId="2" type="noConversion"/>
  </si>
  <si>
    <t>SoftwareInfoPath</t>
    <phoneticPr fontId="2" type="noConversion"/>
  </si>
  <si>
    <t>【数据库 - SpiderDB - MySQL】</t>
    <phoneticPr fontId="2" type="noConversion"/>
  </si>
  <si>
    <t>糗事百科</t>
    <phoneticPr fontId="2" type="noConversion"/>
  </si>
  <si>
    <t>糗事百科</t>
    <phoneticPr fontId="2" type="noConversion"/>
  </si>
  <si>
    <t>糗友ID</t>
    <phoneticPr fontId="2" type="noConversion"/>
  </si>
  <si>
    <t>笑话内容</t>
    <phoneticPr fontId="2" type="noConversion"/>
  </si>
  <si>
    <t>获得赞的个数</t>
    <phoneticPr fontId="2" type="noConversion"/>
  </si>
  <si>
    <t>JokerName</t>
    <phoneticPr fontId="2" type="noConversion"/>
  </si>
  <si>
    <t>JokeContent</t>
    <phoneticPr fontId="2" type="noConversion"/>
  </si>
  <si>
    <t>Lauds</t>
    <phoneticPr fontId="2" type="noConversion"/>
  </si>
  <si>
    <r>
      <t>t</t>
    </r>
    <r>
      <rPr>
        <sz val="11"/>
        <color theme="1"/>
        <rFont val="宋体"/>
        <family val="2"/>
        <charset val="134"/>
        <scheme val="minor"/>
      </rPr>
      <t>ext</t>
    </r>
    <phoneticPr fontId="2" type="noConversion"/>
  </si>
  <si>
    <r>
      <t>i</t>
    </r>
    <r>
      <rPr>
        <sz val="11"/>
        <color theme="1"/>
        <rFont val="宋体"/>
        <family val="2"/>
        <charset val="134"/>
        <scheme val="minor"/>
      </rPr>
      <t>nt</t>
    </r>
    <phoneticPr fontId="2" type="noConversion"/>
  </si>
  <si>
    <t>Qiushibaike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</si>
</sst>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8"/>
      <name val="黑体"/>
      <family val="3"/>
      <charset val="134"/>
    </font>
    <font>
      <b/>
      <sz val="18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2"/>
      <name val="宋体"/>
      <family val="3"/>
      <charset val="134"/>
    </font>
    <font>
      <sz val="24"/>
      <name val="黑体"/>
      <family val="3"/>
      <charset val="134"/>
    </font>
    <font>
      <sz val="20"/>
      <name val="黑体"/>
      <family val="3"/>
      <charset val="134"/>
    </font>
    <font>
      <sz val="11"/>
      <color theme="1"/>
      <name val="宋体"/>
      <family val="2"/>
      <scheme val="min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黑体"/>
      <family val="3"/>
      <charset val="134"/>
    </font>
    <font>
      <sz val="11"/>
      <name val="ＭＳ Ｐゴシック"/>
      <family val="2"/>
      <charset val="128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微软雅黑"/>
      <family val="2"/>
      <charset val="134"/>
    </font>
    <font>
      <sz val="10"/>
      <name val="ＭＳ ゴシック"/>
      <family val="3"/>
      <charset val="128"/>
    </font>
    <font>
      <u/>
      <sz val="8.9"/>
      <color indexed="12"/>
      <name val="ＭＳ Ｐゴシック"/>
      <family val="2"/>
      <charset val="128"/>
    </font>
    <font>
      <u/>
      <sz val="9"/>
      <color indexed="12"/>
      <name val="宋体"/>
      <family val="3"/>
      <charset val="134"/>
      <scheme val="major"/>
    </font>
    <font>
      <sz val="9"/>
      <color indexed="64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8"/>
      <name val="微软雅黑"/>
      <family val="2"/>
      <charset val="134"/>
    </font>
    <font>
      <b/>
      <sz val="9"/>
      <name val="微软雅黑"/>
      <family val="2"/>
      <charset val="134"/>
    </font>
    <font>
      <sz val="6"/>
      <name val="ＭＳ Ｐゴシック"/>
      <family val="2"/>
      <charset val="128"/>
    </font>
    <font>
      <sz val="9"/>
      <color indexed="8"/>
      <name val="宋体"/>
      <family val="3"/>
      <charset val="134"/>
      <scheme val="major"/>
    </font>
    <font>
      <sz val="9"/>
      <color indexed="10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4"/>
      <color theme="1"/>
      <name val="宋体"/>
      <family val="2"/>
      <charset val="134"/>
      <scheme val="minor"/>
    </font>
    <font>
      <u/>
      <sz val="8.9"/>
      <color indexed="12"/>
      <name val="宋体"/>
      <family val="3"/>
      <charset val="134"/>
    </font>
    <font>
      <sz val="14"/>
      <color rgb="FF333333"/>
      <name val="宋体"/>
      <family val="3"/>
      <charset val="134"/>
      <scheme val="minor"/>
    </font>
    <font>
      <sz val="9"/>
      <color rgb="FF333333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u/>
      <sz val="11"/>
      <color indexed="12"/>
      <name val="ＭＳ Ｐゴシック"/>
      <family val="2"/>
      <charset val="128"/>
    </font>
    <font>
      <u/>
      <sz val="11"/>
      <color indexed="12"/>
      <name val="宋体"/>
      <family val="3"/>
      <charset val="134"/>
    </font>
    <font>
      <u/>
      <sz val="11"/>
      <color indexed="12"/>
      <name val="ＭＳ Ｐゴシック"/>
      <family val="2"/>
    </font>
    <font>
      <sz val="11"/>
      <name val="宋体"/>
      <family val="3"/>
      <charset val="134"/>
      <scheme val="major"/>
    </font>
    <font>
      <sz val="11"/>
      <name val="微软雅黑"/>
      <family val="2"/>
      <charset val="134"/>
    </font>
    <font>
      <b/>
      <sz val="11"/>
      <name val="宋体"/>
      <family val="3"/>
      <charset val="134"/>
      <scheme val="major"/>
    </font>
    <font>
      <sz val="9"/>
      <color indexed="8"/>
      <name val="宋体"/>
      <family val="3"/>
      <charset val="134"/>
    </font>
    <font>
      <sz val="9"/>
      <color indexed="64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name val="宋体"/>
      <family val="3"/>
      <charset val="134"/>
      <scheme val="major"/>
    </font>
    <font>
      <sz val="9"/>
      <color theme="1"/>
      <name val="宋体"/>
      <family val="2"/>
      <charset val="134"/>
      <scheme val="minor"/>
    </font>
    <font>
      <sz val="8"/>
      <color theme="1"/>
      <name val="宋体"/>
      <family val="2"/>
      <charset val="134"/>
      <scheme val="minor"/>
    </font>
    <font>
      <sz val="11"/>
      <color rgb="FF333333"/>
      <name val="宋体"/>
      <family val="3"/>
      <charset val="134"/>
      <scheme val="minor"/>
    </font>
    <font>
      <b/>
      <sz val="11"/>
      <color rgb="FF333333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>
      <alignment vertical="center"/>
    </xf>
    <xf numFmtId="0" fontId="1" fillId="0" borderId="0"/>
    <xf numFmtId="0" fontId="1" fillId="0" borderId="0"/>
    <xf numFmtId="0" fontId="9" fillId="0" borderId="0"/>
    <xf numFmtId="0" fontId="14" fillId="0" borderId="0"/>
    <xf numFmtId="0" fontId="9" fillId="0" borderId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110">
    <xf numFmtId="0" fontId="0" fillId="0" borderId="0" xfId="0">
      <alignment vertical="center"/>
    </xf>
    <xf numFmtId="0" fontId="1" fillId="0" borderId="0" xfId="1" applyFont="1" applyBorder="1"/>
    <xf numFmtId="0" fontId="5" fillId="0" borderId="0" xfId="2" applyFont="1" applyBorder="1" applyAlignment="1"/>
    <xf numFmtId="0" fontId="6" fillId="0" borderId="0" xfId="2" applyFont="1" applyBorder="1" applyAlignment="1"/>
    <xf numFmtId="0" fontId="6" fillId="0" borderId="0" xfId="2" applyFont="1" applyBorder="1" applyAlignment="1">
      <alignment horizontal="left"/>
    </xf>
    <xf numFmtId="0" fontId="7" fillId="0" borderId="0" xfId="1" applyFont="1" applyBorder="1" applyAlignment="1">
      <alignment horizontal="center" vertical="center"/>
    </xf>
    <xf numFmtId="0" fontId="10" fillId="0" borderId="1" xfId="3" applyFont="1" applyBorder="1" applyAlignment="1">
      <alignment horizontal="left" vertical="center"/>
    </xf>
    <xf numFmtId="0" fontId="11" fillId="0" borderId="1" xfId="3" applyFont="1" applyBorder="1" applyAlignment="1">
      <alignment horizontal="left" vertical="center" wrapText="1"/>
    </xf>
    <xf numFmtId="14" fontId="11" fillId="0" borderId="1" xfId="3" applyNumberFormat="1" applyFont="1" applyBorder="1" applyAlignment="1">
      <alignment horizontal="center" vertical="center"/>
    </xf>
    <xf numFmtId="0" fontId="11" fillId="0" borderId="1" xfId="3" applyFont="1" applyBorder="1" applyAlignment="1">
      <alignment horizontal="center" vertical="center"/>
    </xf>
    <xf numFmtId="0" fontId="12" fillId="2" borderId="1" xfId="3" applyFont="1" applyFill="1" applyBorder="1" applyAlignment="1">
      <alignment horizontal="center" vertical="center"/>
    </xf>
    <xf numFmtId="0" fontId="13" fillId="0" borderId="0" xfId="3" applyFont="1" applyAlignment="1">
      <alignment vertical="center"/>
    </xf>
    <xf numFmtId="0" fontId="15" fillId="0" borderId="0" xfId="4" applyNumberFormat="1" applyFont="1" applyFill="1" applyAlignment="1">
      <alignment horizontal="left" vertical="center"/>
    </xf>
    <xf numFmtId="0" fontId="19" fillId="3" borderId="1" xfId="5" applyFont="1" applyFill="1" applyBorder="1" applyAlignment="1">
      <alignment horizontal="left" vertical="center"/>
    </xf>
    <xf numFmtId="0" fontId="16" fillId="0" borderId="1" xfId="5" applyFont="1" applyBorder="1" applyAlignment="1">
      <alignment vertical="top" wrapText="1"/>
    </xf>
    <xf numFmtId="0" fontId="16" fillId="0" borderId="1" xfId="4" applyFont="1" applyFill="1" applyBorder="1" applyAlignment="1">
      <alignment horizontal="left" vertical="top" wrapText="1"/>
    </xf>
    <xf numFmtId="0" fontId="16" fillId="0" borderId="1" xfId="5" applyFont="1" applyBorder="1" applyAlignment="1">
      <alignment vertical="center"/>
    </xf>
    <xf numFmtId="0" fontId="22" fillId="0" borderId="1" xfId="7" applyFont="1" applyBorder="1" applyAlignment="1" applyProtection="1">
      <alignment vertical="center"/>
    </xf>
    <xf numFmtId="0" fontId="25" fillId="2" borderId="1" xfId="4" applyNumberFormat="1" applyFont="1" applyFill="1" applyBorder="1" applyAlignment="1">
      <alignment horizontal="center" vertical="center" wrapText="1"/>
    </xf>
    <xf numFmtId="0" fontId="26" fillId="2" borderId="1" xfId="4" applyNumberFormat="1" applyFont="1" applyFill="1" applyBorder="1" applyAlignment="1">
      <alignment horizontal="center" vertical="center" wrapText="1"/>
    </xf>
    <xf numFmtId="0" fontId="9" fillId="0" borderId="0" xfId="8"/>
    <xf numFmtId="0" fontId="28" fillId="0" borderId="0" xfId="4" applyNumberFormat="1" applyFont="1" applyFill="1" applyBorder="1" applyAlignment="1">
      <alignment wrapText="1"/>
    </xf>
    <xf numFmtId="0" fontId="24" fillId="0" borderId="0" xfId="4" applyNumberFormat="1" applyFont="1" applyAlignment="1">
      <alignment horizontal="center" vertical="center"/>
    </xf>
    <xf numFmtId="0" fontId="29" fillId="0" borderId="0" xfId="4" applyNumberFormat="1" applyFont="1" applyFill="1" applyAlignment="1">
      <alignment horizontal="center" vertical="center"/>
    </xf>
    <xf numFmtId="0" fontId="24" fillId="0" borderId="0" xfId="4" applyNumberFormat="1" applyFont="1" applyFill="1" applyAlignment="1">
      <alignment horizontal="center" vertical="center"/>
    </xf>
    <xf numFmtId="0" fontId="30" fillId="0" borderId="0" xfId="4" applyNumberFormat="1" applyFont="1" applyFill="1" applyAlignment="1">
      <alignment horizontal="center" vertical="center"/>
    </xf>
    <xf numFmtId="0" fontId="24" fillId="0" borderId="0" xfId="4" applyNumberFormat="1" applyFont="1" applyFill="1" applyBorder="1" applyAlignment="1">
      <alignment wrapText="1"/>
    </xf>
    <xf numFmtId="0" fontId="21" fillId="0" borderId="1" xfId="7" applyFill="1" applyBorder="1" applyAlignment="1" applyProtection="1">
      <alignment horizontal="left" vertical="top" wrapText="1"/>
    </xf>
    <xf numFmtId="0" fontId="16" fillId="0" borderId="1" xfId="4" applyFont="1" applyFill="1" applyBorder="1" applyAlignment="1">
      <alignment horizontal="left" vertical="top" wrapText="1"/>
    </xf>
    <xf numFmtId="0" fontId="21" fillId="4" borderId="1" xfId="7" applyFill="1" applyBorder="1" applyAlignment="1" applyProtection="1">
      <alignment horizontal="left" vertical="top" wrapText="1"/>
    </xf>
    <xf numFmtId="0" fontId="23" fillId="4" borderId="1" xfId="8" applyFont="1" applyFill="1" applyBorder="1" applyAlignment="1">
      <alignment vertical="center"/>
    </xf>
    <xf numFmtId="0" fontId="0" fillId="0" borderId="0" xfId="0" applyBorder="1">
      <alignment vertical="center"/>
    </xf>
    <xf numFmtId="0" fontId="16" fillId="0" borderId="0" xfId="4" applyFont="1" applyFill="1" applyBorder="1" applyAlignment="1">
      <alignment horizontal="left" vertical="top" wrapText="1"/>
    </xf>
    <xf numFmtId="0" fontId="16" fillId="0" borderId="0" xfId="4" applyFont="1" applyFill="1" applyBorder="1" applyAlignment="1">
      <alignment horizontal="left" vertical="top" wrapText="1"/>
    </xf>
    <xf numFmtId="0" fontId="21" fillId="0" borderId="0" xfId="7" applyBorder="1" applyAlignment="1" applyProtection="1">
      <alignment vertical="center"/>
    </xf>
    <xf numFmtId="0" fontId="40" fillId="0" borderId="1" xfId="4" applyFont="1" applyFill="1" applyBorder="1" applyAlignment="1">
      <alignment horizontal="left" vertical="center" wrapText="1"/>
    </xf>
    <xf numFmtId="0" fontId="35" fillId="0" borderId="1" xfId="0" applyFont="1" applyBorder="1" applyAlignment="1">
      <alignment vertical="center" wrapText="1"/>
    </xf>
    <xf numFmtId="0" fontId="43" fillId="0" borderId="1" xfId="4" applyNumberFormat="1" applyFont="1" applyFill="1" applyBorder="1" applyAlignment="1">
      <alignment horizontal="center" vertical="center" wrapText="1"/>
    </xf>
    <xf numFmtId="0" fontId="11" fillId="0" borderId="1" xfId="4" applyNumberFormat="1" applyFont="1" applyFill="1" applyBorder="1" applyAlignment="1">
      <alignment horizontal="left" vertical="center" wrapText="1"/>
    </xf>
    <xf numFmtId="0" fontId="32" fillId="0" borderId="1" xfId="7" applyFont="1" applyFill="1" applyBorder="1" applyAlignment="1" applyProtection="1">
      <alignment horizontal="left" vertical="top" wrapText="1"/>
    </xf>
    <xf numFmtId="0" fontId="44" fillId="4" borderId="1" xfId="8" applyFont="1" applyFill="1" applyBorder="1" applyAlignment="1">
      <alignment vertical="center"/>
    </xf>
    <xf numFmtId="0" fontId="32" fillId="0" borderId="1" xfId="7" applyFont="1" applyBorder="1" applyAlignment="1" applyProtection="1">
      <alignment vertical="center"/>
    </xf>
    <xf numFmtId="0" fontId="11" fillId="0" borderId="1" xfId="4" applyFont="1" applyFill="1" applyBorder="1" applyAlignment="1">
      <alignment horizontal="justify" vertical="center" wrapText="1"/>
    </xf>
    <xf numFmtId="0" fontId="34" fillId="0" borderId="1" xfId="4" applyNumberFormat="1" applyFont="1" applyFill="1" applyBorder="1" applyAlignment="1">
      <alignment horizontal="left" vertical="center" wrapText="1"/>
    </xf>
    <xf numFmtId="0" fontId="11" fillId="0" borderId="1" xfId="4" applyFont="1" applyFill="1" applyBorder="1" applyAlignment="1">
      <alignment vertical="top" wrapText="1"/>
    </xf>
    <xf numFmtId="0" fontId="11" fillId="0" borderId="1" xfId="8" applyFont="1" applyFill="1" applyBorder="1" applyAlignment="1">
      <alignment horizontal="center" vertical="center"/>
    </xf>
    <xf numFmtId="0" fontId="45" fillId="0" borderId="1" xfId="0" applyFont="1" applyBorder="1">
      <alignment vertical="center"/>
    </xf>
    <xf numFmtId="0" fontId="40" fillId="0" borderId="1" xfId="0" applyFont="1" applyBorder="1" applyAlignment="1">
      <alignment horizontal="right" vertical="center" wrapText="1"/>
    </xf>
    <xf numFmtId="0" fontId="1" fillId="0" borderId="1" xfId="4" applyFont="1" applyFill="1" applyBorder="1" applyAlignment="1">
      <alignment horizontal="left" vertical="center" wrapText="1"/>
    </xf>
    <xf numFmtId="0" fontId="6" fillId="0" borderId="0" xfId="6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36" fillId="0" borderId="0" xfId="7" applyFont="1" applyAlignment="1" applyProtection="1">
      <alignment vertical="center" wrapText="1"/>
    </xf>
    <xf numFmtId="0" fontId="1" fillId="0" borderId="0" xfId="0" applyFont="1" applyAlignment="1">
      <alignment horizontal="left" vertical="center" wrapText="1"/>
    </xf>
    <xf numFmtId="0" fontId="31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0" xfId="4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6" fillId="0" borderId="0" xfId="4" applyFont="1" applyFill="1" applyBorder="1" applyAlignment="1">
      <alignment horizontal="left" vertical="center" wrapText="1"/>
    </xf>
    <xf numFmtId="0" fontId="1" fillId="0" borderId="1" xfId="4" applyNumberFormat="1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0" fontId="42" fillId="0" borderId="1" xfId="6" applyNumberFormat="1" applyFont="1" applyFill="1" applyBorder="1" applyAlignment="1">
      <alignment horizontal="left" vertical="center" wrapText="1"/>
    </xf>
    <xf numFmtId="0" fontId="42" fillId="0" borderId="1" xfId="4" applyFont="1" applyFill="1" applyBorder="1" applyAlignment="1">
      <alignment horizontal="left" vertical="center" wrapText="1"/>
    </xf>
    <xf numFmtId="0" fontId="40" fillId="0" borderId="1" xfId="5" applyFont="1" applyBorder="1" applyAlignment="1">
      <alignment horizontal="left" vertical="center" wrapText="1"/>
    </xf>
    <xf numFmtId="0" fontId="41" fillId="3" borderId="1" xfId="5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31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48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vertical="center" wrapText="1"/>
    </xf>
    <xf numFmtId="0" fontId="49" fillId="5" borderId="5" xfId="0" applyFont="1" applyFill="1" applyBorder="1" applyAlignment="1">
      <alignment vertical="center" wrapText="1"/>
    </xf>
    <xf numFmtId="0" fontId="49" fillId="5" borderId="0" xfId="0" applyFont="1" applyFill="1" applyBorder="1" applyAlignment="1">
      <alignment vertical="center" wrapText="1"/>
    </xf>
    <xf numFmtId="0" fontId="31" fillId="0" borderId="0" xfId="0" applyFont="1" applyBorder="1" applyAlignment="1">
      <alignment vertical="center" wrapText="1"/>
    </xf>
    <xf numFmtId="0" fontId="21" fillId="5" borderId="0" xfId="7" applyFill="1" applyBorder="1" applyAlignment="1" applyProtection="1">
      <alignment vertical="center" wrapText="1"/>
    </xf>
    <xf numFmtId="0" fontId="49" fillId="0" borderId="0" xfId="0" applyFont="1" applyAlignment="1">
      <alignment vertical="center" wrapText="1"/>
    </xf>
    <xf numFmtId="0" fontId="37" fillId="5" borderId="5" xfId="7" applyFont="1" applyFill="1" applyBorder="1" applyAlignment="1" applyProtection="1">
      <alignment vertical="center" wrapText="1"/>
    </xf>
    <xf numFmtId="0" fontId="11" fillId="0" borderId="1" xfId="4" applyNumberFormat="1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21" fillId="0" borderId="1" xfId="7" applyBorder="1" applyAlignment="1" applyProtection="1">
      <alignment vertical="center"/>
    </xf>
    <xf numFmtId="0" fontId="16" fillId="0" borderId="1" xfId="4" applyFont="1" applyFill="1" applyBorder="1" applyAlignment="1">
      <alignment vertical="center" wrapText="1"/>
    </xf>
    <xf numFmtId="0" fontId="21" fillId="0" borderId="1" xfId="7" applyFill="1" applyBorder="1" applyAlignment="1" applyProtection="1">
      <alignment horizontal="left" vertical="center" wrapText="1"/>
    </xf>
    <xf numFmtId="0" fontId="46" fillId="0" borderId="1" xfId="4" applyFont="1" applyFill="1" applyBorder="1" applyAlignment="1">
      <alignment vertical="center" wrapText="1"/>
    </xf>
    <xf numFmtId="0" fontId="46" fillId="0" borderId="4" xfId="4" applyFont="1" applyFill="1" applyBorder="1" applyAlignment="1">
      <alignment vertical="center" wrapText="1"/>
    </xf>
    <xf numFmtId="0" fontId="16" fillId="0" borderId="1" xfId="4" applyFont="1" applyFill="1" applyBorder="1" applyAlignment="1">
      <alignment horizontal="left" vertical="top" wrapText="1"/>
    </xf>
    <xf numFmtId="0" fontId="16" fillId="0" borderId="1" xfId="5" applyFont="1" applyBorder="1" applyAlignment="1">
      <alignment vertical="top" wrapText="1"/>
    </xf>
    <xf numFmtId="0" fontId="40" fillId="0" borderId="1" xfId="4" applyFont="1" applyFill="1" applyBorder="1" applyAlignment="1">
      <alignment horizontal="left" vertical="center" wrapText="1"/>
    </xf>
    <xf numFmtId="0" fontId="4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35" fillId="0" borderId="6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3" fillId="0" borderId="0" xfId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 applyProtection="1">
      <alignment horizontal="center" vertical="center"/>
      <protection locked="0"/>
    </xf>
    <xf numFmtId="0" fontId="7" fillId="0" borderId="0" xfId="1" applyFont="1" applyBorder="1" applyAlignment="1">
      <alignment horizontal="center" vertical="center"/>
    </xf>
    <xf numFmtId="0" fontId="8" fillId="0" borderId="0" xfId="1" applyFont="1" applyBorder="1" applyAlignment="1" applyProtection="1">
      <alignment horizontal="center" vertical="center"/>
      <protection locked="0"/>
    </xf>
    <xf numFmtId="0" fontId="11" fillId="0" borderId="1" xfId="4" applyNumberFormat="1" applyFont="1" applyFill="1" applyBorder="1" applyAlignment="1">
      <alignment horizontal="center" vertical="center" wrapText="1"/>
    </xf>
    <xf numFmtId="0" fontId="16" fillId="0" borderId="0" xfId="4" applyFont="1" applyFill="1" applyBorder="1" applyAlignment="1">
      <alignment horizontal="left" vertical="top" wrapText="1"/>
    </xf>
    <xf numFmtId="0" fontId="19" fillId="3" borderId="1" xfId="5" applyFont="1" applyFill="1" applyBorder="1" applyAlignment="1">
      <alignment vertical="center"/>
    </xf>
    <xf numFmtId="0" fontId="16" fillId="0" borderId="1" xfId="4" applyFont="1" applyFill="1" applyBorder="1" applyAlignment="1">
      <alignment horizontal="left" vertical="top" wrapText="1"/>
    </xf>
    <xf numFmtId="0" fontId="16" fillId="0" borderId="1" xfId="5" applyFont="1" applyBorder="1" applyAlignment="1">
      <alignment vertical="top" wrapText="1"/>
    </xf>
    <xf numFmtId="0" fontId="1" fillId="3" borderId="1" xfId="0" applyFont="1" applyFill="1" applyBorder="1" applyAlignment="1">
      <alignment vertical="center" wrapText="1"/>
    </xf>
    <xf numFmtId="0" fontId="1" fillId="0" borderId="1" xfId="4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</cellXfs>
  <cellStyles count="9">
    <cellStyle name="標準_101.国内株式注文サマリーﾃｰﾌﾞﾙ" xfId="6"/>
    <cellStyle name="常规" xfId="0" builtinId="0"/>
    <cellStyle name="常规 3" xfId="3"/>
    <cellStyle name="常规 6" xfId="8"/>
    <cellStyle name="常规 7" xfId="5"/>
    <cellStyle name="常规_Sheet1" xfId="4"/>
    <cellStyle name="常规_sst2B0" xfId="1"/>
    <cellStyle name="常规_变更请求表模板-V1.0_delphi估计表模板-V1.0" xfId="2"/>
    <cellStyle name="超链接" xfId="7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pen.weixin.qq.com/cgi-bin/frame?t=resource/res_main_tmpl&amp;lang=zh_CN&amp;target=res/app_wx_login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9"/>
  <sheetViews>
    <sheetView topLeftCell="A7" workbookViewId="0">
      <selection activeCell="A18" sqref="A18:J20"/>
    </sheetView>
  </sheetViews>
  <sheetFormatPr defaultRowHeight="13.5"/>
  <sheetData>
    <row r="1" spans="1:10" ht="14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ht="14.25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4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4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8" t="s">
        <v>39</v>
      </c>
      <c r="B5" s="99"/>
      <c r="C5" s="99"/>
      <c r="D5" s="99"/>
      <c r="E5" s="99"/>
      <c r="F5" s="99"/>
      <c r="G5" s="99"/>
      <c r="H5" s="99"/>
      <c r="I5" s="99"/>
      <c r="J5" s="99"/>
    </row>
    <row r="6" spans="1:10">
      <c r="A6" s="99"/>
      <c r="B6" s="99"/>
      <c r="C6" s="99"/>
      <c r="D6" s="99"/>
      <c r="E6" s="99"/>
      <c r="F6" s="99"/>
      <c r="G6" s="99"/>
      <c r="H6" s="99"/>
      <c r="I6" s="99"/>
      <c r="J6" s="99"/>
    </row>
    <row r="7" spans="1:10">
      <c r="A7" s="99"/>
      <c r="B7" s="99"/>
      <c r="C7" s="99"/>
      <c r="D7" s="99"/>
      <c r="E7" s="99"/>
      <c r="F7" s="99"/>
      <c r="G7" s="99"/>
      <c r="H7" s="99"/>
      <c r="I7" s="99"/>
      <c r="J7" s="99"/>
    </row>
    <row r="8" spans="1:10" ht="14.25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4.25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4.25">
      <c r="A10" s="2"/>
      <c r="B10" s="2"/>
      <c r="C10" s="2"/>
      <c r="D10" s="3"/>
      <c r="E10" s="4"/>
      <c r="F10" s="4"/>
      <c r="G10" s="4"/>
      <c r="H10" s="2"/>
      <c r="I10" s="2"/>
      <c r="J10" s="2"/>
    </row>
    <row r="11" spans="1:10" ht="14.25">
      <c r="A11" s="2"/>
      <c r="B11" s="2"/>
      <c r="C11" s="2"/>
      <c r="D11" s="3"/>
      <c r="E11" s="4"/>
      <c r="F11" s="4"/>
      <c r="G11" s="4"/>
      <c r="H11" s="2"/>
      <c r="I11" s="2"/>
      <c r="J11" s="2"/>
    </row>
    <row r="12" spans="1:10" ht="14.25">
      <c r="A12" s="2"/>
      <c r="B12" s="2"/>
      <c r="C12" s="2"/>
      <c r="D12" s="3"/>
      <c r="E12" s="4"/>
      <c r="F12" s="4"/>
      <c r="G12" s="4"/>
      <c r="H12" s="2"/>
      <c r="I12" s="2"/>
      <c r="J12" s="2"/>
    </row>
    <row r="13" spans="1:10" ht="14.25">
      <c r="A13" s="2"/>
      <c r="B13" s="2"/>
      <c r="C13" s="2"/>
      <c r="D13" s="3"/>
      <c r="E13" s="4"/>
      <c r="F13" s="4"/>
      <c r="G13" s="4"/>
      <c r="H13" s="2"/>
      <c r="I13" s="2"/>
      <c r="J13" s="2"/>
    </row>
    <row r="14" spans="1:10" ht="14.25">
      <c r="A14" s="2"/>
      <c r="B14" s="2"/>
      <c r="C14" s="2"/>
      <c r="D14" s="3"/>
      <c r="E14" s="4"/>
      <c r="F14" s="4"/>
      <c r="G14" s="4"/>
      <c r="H14" s="2"/>
      <c r="I14" s="2"/>
      <c r="J14" s="2"/>
    </row>
    <row r="15" spans="1:10" ht="14.25">
      <c r="A15" s="2"/>
      <c r="B15" s="2"/>
      <c r="C15" s="2"/>
      <c r="D15" s="3"/>
      <c r="E15" s="4"/>
      <c r="F15" s="4"/>
      <c r="G15" s="4"/>
      <c r="H15" s="2"/>
      <c r="I15" s="2"/>
      <c r="J15" s="2"/>
    </row>
    <row r="16" spans="1:10" ht="14.25">
      <c r="A16" s="2"/>
      <c r="B16" s="2"/>
      <c r="C16" s="2"/>
      <c r="D16" s="3"/>
      <c r="E16" s="4"/>
      <c r="F16" s="4"/>
      <c r="G16" s="4"/>
      <c r="H16" s="2"/>
      <c r="I16" s="2"/>
      <c r="J16" s="2"/>
    </row>
    <row r="17" spans="1:10" ht="14.25">
      <c r="A17" s="2"/>
      <c r="B17" s="2"/>
      <c r="C17" s="2"/>
      <c r="D17" s="3"/>
      <c r="E17" s="4"/>
      <c r="F17" s="4"/>
      <c r="G17" s="4"/>
      <c r="H17" s="2"/>
      <c r="I17" s="2"/>
      <c r="J17" s="2"/>
    </row>
    <row r="18" spans="1:10">
      <c r="A18" s="100" t="s">
        <v>141</v>
      </c>
      <c r="B18" s="100"/>
      <c r="C18" s="100"/>
      <c r="D18" s="100"/>
      <c r="E18" s="100"/>
      <c r="F18" s="100"/>
      <c r="G18" s="100"/>
      <c r="H18" s="100"/>
      <c r="I18" s="100"/>
      <c r="J18" s="100"/>
    </row>
    <row r="19" spans="1:10">
      <c r="A19" s="100"/>
      <c r="B19" s="100"/>
      <c r="C19" s="100"/>
      <c r="D19" s="100"/>
      <c r="E19" s="100"/>
      <c r="F19" s="100"/>
      <c r="G19" s="100"/>
      <c r="H19" s="100"/>
      <c r="I19" s="100"/>
      <c r="J19" s="100"/>
    </row>
    <row r="20" spans="1:10">
      <c r="A20" s="100"/>
      <c r="B20" s="100"/>
      <c r="C20" s="100"/>
      <c r="D20" s="100"/>
      <c r="E20" s="100"/>
      <c r="F20" s="100"/>
      <c r="G20" s="100"/>
      <c r="H20" s="100"/>
      <c r="I20" s="100"/>
      <c r="J20" s="100"/>
    </row>
    <row r="21" spans="1:10">
      <c r="A21" s="100" t="s">
        <v>0</v>
      </c>
      <c r="B21" s="100"/>
      <c r="C21" s="100"/>
      <c r="D21" s="100"/>
      <c r="E21" s="100"/>
      <c r="F21" s="100"/>
      <c r="G21" s="100"/>
      <c r="H21" s="100"/>
      <c r="I21" s="100"/>
      <c r="J21" s="100"/>
    </row>
    <row r="22" spans="1:10">
      <c r="A22" s="100"/>
      <c r="B22" s="100"/>
      <c r="C22" s="100"/>
      <c r="D22" s="100"/>
      <c r="E22" s="100"/>
      <c r="F22" s="100"/>
      <c r="G22" s="100"/>
      <c r="H22" s="100"/>
      <c r="I22" s="100"/>
      <c r="J22" s="100"/>
    </row>
    <row r="23" spans="1:10">
      <c r="A23" s="100"/>
      <c r="B23" s="100"/>
      <c r="C23" s="100"/>
      <c r="D23" s="100"/>
      <c r="E23" s="100"/>
      <c r="F23" s="100"/>
      <c r="G23" s="100"/>
      <c r="H23" s="100"/>
      <c r="I23" s="100"/>
      <c r="J23" s="100"/>
    </row>
    <row r="24" spans="1:10" ht="31.5">
      <c r="A24" s="5"/>
      <c r="B24" s="5"/>
      <c r="C24" s="5"/>
      <c r="D24" s="5"/>
      <c r="E24" s="5"/>
      <c r="F24" s="5"/>
      <c r="G24" s="5"/>
      <c r="H24" s="5"/>
      <c r="I24" s="5"/>
      <c r="J24" s="5"/>
    </row>
    <row r="25" spans="1:10">
      <c r="A25" s="101" t="s">
        <v>1</v>
      </c>
      <c r="B25" s="101"/>
      <c r="C25" s="101"/>
      <c r="D25" s="101"/>
      <c r="E25" s="101"/>
      <c r="F25" s="101"/>
      <c r="G25" s="101"/>
      <c r="H25" s="101"/>
      <c r="I25" s="101"/>
      <c r="J25" s="101"/>
    </row>
    <row r="26" spans="1:10">
      <c r="A26" s="101"/>
      <c r="B26" s="101"/>
      <c r="C26" s="101"/>
      <c r="D26" s="101"/>
      <c r="E26" s="101"/>
      <c r="F26" s="101"/>
      <c r="G26" s="101"/>
      <c r="H26" s="101"/>
      <c r="I26" s="101"/>
      <c r="J26" s="101"/>
    </row>
    <row r="27" spans="1:10" ht="14.25">
      <c r="A27" s="2"/>
      <c r="B27" s="2"/>
      <c r="C27" s="2"/>
      <c r="D27" s="3"/>
      <c r="E27" s="4"/>
      <c r="F27" s="4"/>
      <c r="G27" s="4"/>
      <c r="H27" s="2"/>
      <c r="I27" s="2"/>
      <c r="J27" s="2"/>
    </row>
    <row r="28" spans="1:10" ht="14.25">
      <c r="A28" s="2"/>
      <c r="B28" s="2"/>
      <c r="C28" s="2"/>
      <c r="D28" s="3"/>
      <c r="E28" s="4"/>
      <c r="F28" s="4"/>
      <c r="G28" s="4"/>
      <c r="H28" s="2"/>
      <c r="I28" s="2"/>
      <c r="J28" s="2"/>
    </row>
    <row r="29" spans="1:10" ht="14.25">
      <c r="A29" s="2"/>
      <c r="B29" s="2"/>
      <c r="C29" s="2"/>
      <c r="D29" s="3"/>
      <c r="E29" s="4"/>
      <c r="F29" s="4"/>
      <c r="G29" s="4"/>
      <c r="H29" s="2"/>
      <c r="I29" s="2"/>
      <c r="J29" s="2"/>
    </row>
    <row r="30" spans="1:10" ht="14.25">
      <c r="A30" s="2"/>
      <c r="B30" s="2"/>
      <c r="C30" s="2"/>
      <c r="D30" s="3"/>
      <c r="E30" s="4"/>
      <c r="F30" s="4"/>
      <c r="G30" s="4"/>
      <c r="H30" s="2"/>
      <c r="I30" s="2"/>
      <c r="J30" s="2"/>
    </row>
    <row r="31" spans="1:10" ht="14.25">
      <c r="A31" s="2"/>
      <c r="B31" s="2"/>
      <c r="C31" s="2"/>
      <c r="D31" s="3"/>
      <c r="E31" s="4"/>
      <c r="F31" s="4"/>
      <c r="G31" s="4"/>
      <c r="H31" s="2"/>
      <c r="I31" s="2"/>
      <c r="J31" s="2"/>
    </row>
    <row r="32" spans="1:10" ht="14.25">
      <c r="A32" s="2"/>
      <c r="B32" s="2"/>
      <c r="C32" s="2"/>
      <c r="D32" s="3"/>
      <c r="E32" s="4"/>
      <c r="F32" s="4"/>
      <c r="G32" s="4"/>
      <c r="H32" s="2"/>
      <c r="I32" s="2"/>
      <c r="J32" s="2"/>
    </row>
    <row r="33" spans="1:10" ht="14.25">
      <c r="A33" s="2"/>
      <c r="B33" s="2"/>
      <c r="C33" s="2"/>
      <c r="D33" s="3"/>
      <c r="E33" s="4"/>
      <c r="F33" s="4"/>
      <c r="G33" s="4"/>
      <c r="H33" s="2"/>
      <c r="I33" s="2"/>
      <c r="J33" s="2"/>
    </row>
    <row r="34" spans="1:10" ht="14.25">
      <c r="A34" s="2"/>
      <c r="B34" s="2"/>
      <c r="C34" s="2"/>
      <c r="D34" s="3"/>
      <c r="E34" s="4"/>
      <c r="F34" s="4"/>
      <c r="G34" s="4"/>
      <c r="H34" s="2"/>
      <c r="I34" s="2"/>
      <c r="J34" s="2"/>
    </row>
    <row r="35" spans="1:10" ht="14.25">
      <c r="A35" s="2"/>
      <c r="B35" s="2"/>
      <c r="C35" s="2"/>
      <c r="D35" s="3"/>
      <c r="E35" s="4"/>
      <c r="F35" s="4"/>
      <c r="G35" s="4"/>
      <c r="H35" s="2"/>
      <c r="I35" s="2"/>
      <c r="J35" s="2"/>
    </row>
    <row r="36" spans="1:10" ht="14.25">
      <c r="A36" s="2"/>
      <c r="B36" s="2"/>
      <c r="C36" s="2"/>
      <c r="D36" s="3"/>
      <c r="E36" s="4"/>
      <c r="F36" s="4"/>
      <c r="G36" s="4"/>
      <c r="H36" s="2"/>
      <c r="I36" s="2"/>
      <c r="J36" s="2"/>
    </row>
    <row r="37" spans="1:10" ht="14.25">
      <c r="A37" s="2"/>
      <c r="B37" s="2"/>
      <c r="C37" s="2"/>
      <c r="D37" s="3"/>
      <c r="E37" s="4"/>
      <c r="F37" s="4"/>
      <c r="G37" s="4"/>
      <c r="H37" s="2"/>
      <c r="I37" s="2"/>
      <c r="J37" s="2"/>
    </row>
    <row r="38" spans="1:10" ht="14.25">
      <c r="A38" s="2"/>
      <c r="B38" s="2"/>
      <c r="C38" s="2"/>
      <c r="D38" s="3"/>
      <c r="E38" s="4"/>
      <c r="F38" s="4"/>
      <c r="G38" s="4"/>
      <c r="H38" s="2"/>
      <c r="I38" s="2"/>
      <c r="J38" s="2"/>
    </row>
    <row r="39" spans="1:10" ht="14.25">
      <c r="A39" s="2"/>
      <c r="B39" s="2"/>
      <c r="C39" s="2"/>
      <c r="D39" s="3"/>
      <c r="E39" s="4"/>
      <c r="F39" s="4"/>
      <c r="G39" s="4"/>
      <c r="H39" s="2"/>
      <c r="I39" s="2"/>
      <c r="J39" s="2"/>
    </row>
  </sheetData>
  <mergeCells count="4">
    <mergeCell ref="A5:J7"/>
    <mergeCell ref="A18:J20"/>
    <mergeCell ref="A21:J23"/>
    <mergeCell ref="A25:J26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2"/>
  <sheetViews>
    <sheetView workbookViewId="0">
      <selection activeCell="H1" sqref="H1"/>
    </sheetView>
  </sheetViews>
  <sheetFormatPr defaultRowHeight="13.5"/>
  <cols>
    <col min="1" max="2" width="6.375" bestFit="1" customWidth="1"/>
    <col min="4" max="4" width="9.75" bestFit="1" customWidth="1"/>
  </cols>
  <sheetData>
    <row r="1" spans="1:5" ht="14.25">
      <c r="A1" s="12"/>
      <c r="B1" s="11"/>
      <c r="C1" s="11"/>
      <c r="D1" s="11"/>
      <c r="E1" s="11"/>
    </row>
    <row r="3" spans="1:5">
      <c r="A3" s="10" t="s">
        <v>9</v>
      </c>
      <c r="B3" s="10" t="s">
        <v>8</v>
      </c>
      <c r="C3" s="10" t="s">
        <v>7</v>
      </c>
      <c r="D3" s="10" t="s">
        <v>6</v>
      </c>
      <c r="E3" s="10" t="s">
        <v>5</v>
      </c>
    </row>
    <row r="4" spans="1:5">
      <c r="A4" s="9" t="s">
        <v>4</v>
      </c>
      <c r="B4" s="9" t="s">
        <v>3</v>
      </c>
      <c r="C4" s="8">
        <v>42206</v>
      </c>
      <c r="D4" s="7" t="s">
        <v>2</v>
      </c>
      <c r="E4" s="6"/>
    </row>
    <row r="5" spans="1:5">
      <c r="A5" s="9"/>
      <c r="B5" s="9"/>
      <c r="C5" s="8"/>
      <c r="D5" s="7"/>
      <c r="E5" s="6"/>
    </row>
    <row r="6" spans="1:5">
      <c r="A6" s="9"/>
      <c r="B6" s="9"/>
      <c r="C6" s="8"/>
      <c r="D6" s="7"/>
      <c r="E6" s="6"/>
    </row>
    <row r="7" spans="1:5">
      <c r="A7" s="9"/>
      <c r="B7" s="9"/>
      <c r="C7" s="8"/>
      <c r="D7" s="7"/>
      <c r="E7" s="6"/>
    </row>
    <row r="8" spans="1:5">
      <c r="A8" s="9"/>
      <c r="B8" s="9"/>
      <c r="C8" s="8"/>
      <c r="D8" s="7"/>
      <c r="E8" s="6"/>
    </row>
    <row r="9" spans="1:5">
      <c r="A9" s="9"/>
      <c r="B9" s="9"/>
      <c r="C9" s="8"/>
      <c r="D9" s="7"/>
      <c r="E9" s="6"/>
    </row>
    <row r="10" spans="1:5">
      <c r="A10" s="9"/>
      <c r="B10" s="9"/>
      <c r="C10" s="8"/>
      <c r="D10" s="7"/>
      <c r="E10" s="6"/>
    </row>
    <row r="11" spans="1:5">
      <c r="A11" s="9"/>
      <c r="B11" s="9"/>
      <c r="C11" s="8"/>
      <c r="D11" s="7"/>
      <c r="E11" s="6"/>
    </row>
    <row r="12" spans="1:5">
      <c r="A12" s="9"/>
      <c r="B12" s="9"/>
      <c r="C12" s="8"/>
      <c r="D12" s="7"/>
      <c r="E12" s="6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1"/>
  <sheetViews>
    <sheetView workbookViewId="0">
      <selection activeCell="D4" sqref="D4"/>
    </sheetView>
  </sheetViews>
  <sheetFormatPr defaultRowHeight="13.5"/>
  <cols>
    <col min="3" max="3" width="13" bestFit="1" customWidth="1"/>
    <col min="4" max="4" width="20.125" bestFit="1" customWidth="1"/>
    <col min="5" max="5" width="21.375" bestFit="1" customWidth="1"/>
  </cols>
  <sheetData>
    <row r="1" spans="1:9" ht="15.75">
      <c r="A1" s="12"/>
      <c r="B1" s="24"/>
      <c r="C1" s="24"/>
      <c r="D1" s="22"/>
      <c r="E1" s="21"/>
      <c r="F1" s="26"/>
      <c r="G1" s="20"/>
    </row>
    <row r="2" spans="1:9" ht="14.25">
      <c r="A2" s="25"/>
      <c r="B2" s="24"/>
      <c r="C2" s="23"/>
      <c r="D2" s="22"/>
      <c r="E2" s="21" t="s">
        <v>38</v>
      </c>
      <c r="F2" s="21"/>
      <c r="G2" s="20"/>
    </row>
    <row r="3" spans="1:9" ht="14.25">
      <c r="A3" s="19" t="s">
        <v>37</v>
      </c>
      <c r="B3" s="19" t="s">
        <v>36</v>
      </c>
      <c r="C3" s="19" t="s">
        <v>35</v>
      </c>
      <c r="D3" s="19" t="s">
        <v>34</v>
      </c>
      <c r="E3" s="19" t="s">
        <v>33</v>
      </c>
      <c r="F3" s="19" t="s">
        <v>32</v>
      </c>
      <c r="G3" s="18" t="s">
        <v>31</v>
      </c>
    </row>
    <row r="4" spans="1:9">
      <c r="A4" s="37">
        <f>ROW()-3</f>
        <v>1</v>
      </c>
      <c r="B4" s="102" t="s">
        <v>43</v>
      </c>
      <c r="C4" s="38" t="s">
        <v>142</v>
      </c>
      <c r="D4" s="39" t="s">
        <v>44</v>
      </c>
      <c r="E4" s="40"/>
      <c r="F4" s="44" t="s">
        <v>94</v>
      </c>
      <c r="G4" s="45" t="s">
        <v>30</v>
      </c>
    </row>
    <row r="5" spans="1:9">
      <c r="A5" s="37">
        <f>ROW()-3</f>
        <v>2</v>
      </c>
      <c r="B5" s="102"/>
      <c r="C5" s="38"/>
      <c r="D5" s="41"/>
      <c r="E5" s="46"/>
      <c r="F5" s="46"/>
      <c r="G5" s="45"/>
    </row>
    <row r="6" spans="1:9">
      <c r="A6" s="37">
        <f>ROW()-3</f>
        <v>3</v>
      </c>
      <c r="B6" s="102"/>
      <c r="C6" s="38"/>
      <c r="D6" s="39"/>
      <c r="E6" s="40"/>
      <c r="F6" s="46"/>
      <c r="G6" s="45"/>
    </row>
    <row r="7" spans="1:9">
      <c r="A7" s="37">
        <f t="shared" ref="A7:A16" si="0">ROW()-3</f>
        <v>4</v>
      </c>
      <c r="B7" s="102"/>
      <c r="C7" s="38"/>
      <c r="D7" s="27"/>
      <c r="E7" s="40"/>
      <c r="F7" s="46"/>
      <c r="G7" s="45"/>
    </row>
    <row r="8" spans="1:9">
      <c r="A8" s="37">
        <f t="shared" si="0"/>
        <v>5</v>
      </c>
      <c r="B8" s="102"/>
      <c r="C8" s="38"/>
      <c r="D8" s="29"/>
      <c r="E8" s="40"/>
      <c r="F8" s="42"/>
      <c r="G8" s="45"/>
      <c r="H8" s="103"/>
      <c r="I8" s="103"/>
    </row>
    <row r="9" spans="1:9">
      <c r="A9" s="37">
        <f t="shared" si="0"/>
        <v>6</v>
      </c>
      <c r="B9" s="84"/>
      <c r="C9" s="43"/>
      <c r="D9" s="41"/>
      <c r="E9" s="40"/>
      <c r="F9" s="42"/>
      <c r="G9" s="45"/>
      <c r="H9" s="33"/>
      <c r="I9" s="33"/>
    </row>
    <row r="10" spans="1:9">
      <c r="A10" s="37">
        <f t="shared" si="0"/>
        <v>7</v>
      </c>
      <c r="B10" s="84"/>
      <c r="C10" s="38"/>
      <c r="D10" s="41"/>
      <c r="E10" s="40"/>
      <c r="F10" s="46"/>
      <c r="G10" s="45"/>
    </row>
    <row r="11" spans="1:9">
      <c r="A11" s="37">
        <f t="shared" si="0"/>
        <v>8</v>
      </c>
      <c r="B11" s="85"/>
      <c r="C11" s="85"/>
      <c r="D11" s="86"/>
      <c r="E11" s="40"/>
      <c r="F11" s="85"/>
      <c r="G11" s="45"/>
    </row>
    <row r="12" spans="1:9">
      <c r="A12" s="37">
        <f t="shared" si="0"/>
        <v>9</v>
      </c>
      <c r="B12" s="95"/>
      <c r="C12" s="87"/>
      <c r="D12" s="88"/>
      <c r="E12" s="87"/>
      <c r="F12" s="87"/>
      <c r="G12" s="45"/>
    </row>
    <row r="13" spans="1:9" ht="16.5" customHeight="1">
      <c r="A13" s="37">
        <f t="shared" si="0"/>
        <v>10</v>
      </c>
      <c r="B13" s="95"/>
      <c r="C13" s="87"/>
      <c r="D13" s="88"/>
      <c r="E13" s="87"/>
      <c r="F13" s="87"/>
      <c r="G13" s="45"/>
      <c r="H13" s="103"/>
      <c r="I13" s="103"/>
    </row>
    <row r="14" spans="1:9">
      <c r="A14" s="37">
        <f t="shared" si="0"/>
        <v>11</v>
      </c>
      <c r="B14" s="95"/>
      <c r="C14" s="95"/>
      <c r="D14" s="88"/>
      <c r="E14" s="89"/>
      <c r="F14" s="89"/>
      <c r="G14" s="45"/>
      <c r="H14" s="103"/>
      <c r="I14" s="103"/>
    </row>
    <row r="15" spans="1:9">
      <c r="A15" s="37">
        <f t="shared" si="0"/>
        <v>12</v>
      </c>
      <c r="B15" s="95"/>
      <c r="C15" s="95"/>
      <c r="D15" s="88"/>
      <c r="E15" s="89"/>
      <c r="F15" s="89"/>
      <c r="G15" s="45"/>
      <c r="H15" s="31"/>
      <c r="I15" s="31"/>
    </row>
    <row r="16" spans="1:9">
      <c r="A16" s="37">
        <f t="shared" si="0"/>
        <v>13</v>
      </c>
      <c r="B16" s="95"/>
      <c r="C16" s="95"/>
      <c r="D16" s="88"/>
      <c r="E16" s="89"/>
      <c r="F16" s="89"/>
      <c r="G16" s="45"/>
      <c r="H16" s="31"/>
      <c r="I16" s="31"/>
    </row>
    <row r="17" spans="1:9">
      <c r="A17" s="31"/>
      <c r="B17" s="31"/>
      <c r="C17" s="31"/>
      <c r="D17" s="34"/>
      <c r="E17" s="90"/>
      <c r="F17" s="31"/>
      <c r="G17" s="31"/>
      <c r="H17" s="31"/>
      <c r="I17" s="31"/>
    </row>
    <row r="18" spans="1:9">
      <c r="A18" s="31"/>
      <c r="B18" s="31"/>
      <c r="C18" s="31"/>
      <c r="D18" s="31"/>
      <c r="E18" s="31"/>
      <c r="F18" s="31"/>
      <c r="G18" s="32"/>
      <c r="H18" s="103"/>
      <c r="I18" s="103"/>
    </row>
    <row r="19" spans="1:9">
      <c r="A19" s="31"/>
      <c r="B19" s="31"/>
      <c r="C19" s="31"/>
      <c r="D19" s="31"/>
      <c r="E19" s="31"/>
      <c r="F19" s="31"/>
      <c r="G19" s="32"/>
      <c r="H19" s="103"/>
      <c r="I19" s="103"/>
    </row>
    <row r="20" spans="1:9">
      <c r="A20" s="31"/>
      <c r="B20" s="31"/>
      <c r="C20" s="31"/>
      <c r="D20" s="31"/>
      <c r="E20" s="31"/>
      <c r="F20" s="31"/>
      <c r="G20" s="32"/>
      <c r="H20" s="103"/>
      <c r="I20" s="103"/>
    </row>
    <row r="21" spans="1:9">
      <c r="A21" s="31"/>
      <c r="B21" s="31"/>
      <c r="C21" s="31"/>
      <c r="D21" s="31"/>
      <c r="E21" s="31"/>
      <c r="F21" s="31"/>
      <c r="G21" s="32"/>
      <c r="H21" s="103"/>
      <c r="I21" s="103"/>
    </row>
  </sheetData>
  <mergeCells count="8">
    <mergeCell ref="B4:B8"/>
    <mergeCell ref="H13:I13"/>
    <mergeCell ref="H20:I20"/>
    <mergeCell ref="H21:I21"/>
    <mergeCell ref="H8:I8"/>
    <mergeCell ref="H14:I14"/>
    <mergeCell ref="H18:I18"/>
    <mergeCell ref="H19:I19"/>
  </mergeCells>
  <phoneticPr fontId="2" type="noConversion"/>
  <hyperlinks>
    <hyperlink ref="D4" location="VipUserInfo!A1" display="VipUserInfo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O32"/>
  <sheetViews>
    <sheetView tabSelected="1" zoomScaleNormal="100" workbookViewId="0">
      <selection activeCell="C24" sqref="C24"/>
    </sheetView>
  </sheetViews>
  <sheetFormatPr defaultRowHeight="13.5"/>
  <cols>
    <col min="1" max="1" width="9.875" bestFit="1" customWidth="1"/>
    <col min="2" max="2" width="31.125" bestFit="1" customWidth="1"/>
    <col min="3" max="3" width="29.875" bestFit="1" customWidth="1"/>
    <col min="4" max="4" width="12.75" bestFit="1" customWidth="1"/>
    <col min="8" max="8" width="11.5" customWidth="1"/>
    <col min="15" max="15" width="35.25" bestFit="1" customWidth="1"/>
  </cols>
  <sheetData>
    <row r="1" spans="1:15" ht="14.25">
      <c r="A1" s="17" t="s">
        <v>93</v>
      </c>
      <c r="B1" s="16"/>
      <c r="C1" s="16"/>
      <c r="D1" s="27"/>
      <c r="E1" s="30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4.25">
      <c r="A2" s="13" t="s">
        <v>28</v>
      </c>
      <c r="B2" s="13" t="s">
        <v>27</v>
      </c>
      <c r="C2" s="13"/>
      <c r="D2" s="104" t="s">
        <v>26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1:15">
      <c r="A3" s="27" t="s">
        <v>152</v>
      </c>
      <c r="B3" s="105" t="s">
        <v>143</v>
      </c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</row>
    <row r="4" spans="1:15">
      <c r="A4" s="15"/>
      <c r="B4" s="28"/>
      <c r="C4" s="15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27">
      <c r="A5" s="70" t="s">
        <v>25</v>
      </c>
      <c r="B5" s="35"/>
      <c r="C5" s="35"/>
      <c r="D5" s="71"/>
      <c r="E5" s="71"/>
      <c r="F5" s="71"/>
      <c r="G5" s="71"/>
      <c r="H5" s="71"/>
      <c r="I5" s="71"/>
      <c r="J5" s="71"/>
      <c r="K5" s="71"/>
      <c r="L5" s="71"/>
      <c r="M5" s="71"/>
      <c r="N5" s="69"/>
      <c r="O5" s="71"/>
    </row>
    <row r="6" spans="1:15" ht="16.5">
      <c r="A6" s="72" t="s">
        <v>24</v>
      </c>
      <c r="B6" s="72" t="s">
        <v>23</v>
      </c>
      <c r="C6" s="72" t="s">
        <v>22</v>
      </c>
      <c r="D6" s="72" t="s">
        <v>21</v>
      </c>
      <c r="E6" s="72" t="s">
        <v>20</v>
      </c>
      <c r="F6" s="72" t="s">
        <v>19</v>
      </c>
      <c r="G6" s="72" t="s">
        <v>18</v>
      </c>
      <c r="H6" s="72" t="s">
        <v>17</v>
      </c>
      <c r="I6" s="72" t="s">
        <v>16</v>
      </c>
      <c r="J6" s="72" t="s">
        <v>15</v>
      </c>
      <c r="K6" s="72" t="s">
        <v>14</v>
      </c>
      <c r="L6" s="72" t="s">
        <v>13</v>
      </c>
      <c r="M6" s="72" t="s">
        <v>12</v>
      </c>
      <c r="N6" s="72" t="s">
        <v>11</v>
      </c>
      <c r="O6" s="72" t="s">
        <v>42</v>
      </c>
    </row>
    <row r="7" spans="1:15">
      <c r="A7" s="36">
        <f>ROW()-6</f>
        <v>1</v>
      </c>
      <c r="B7" s="73" t="s">
        <v>45</v>
      </c>
      <c r="C7" s="36" t="s">
        <v>46</v>
      </c>
      <c r="D7" s="36" t="s">
        <v>40</v>
      </c>
      <c r="E7" s="36">
        <v>28</v>
      </c>
      <c r="F7" s="76" t="s">
        <v>10</v>
      </c>
      <c r="G7" s="77" t="s">
        <v>10</v>
      </c>
      <c r="H7" s="36"/>
      <c r="I7" s="36"/>
      <c r="J7" s="36"/>
      <c r="K7" s="36"/>
      <c r="L7" s="36"/>
      <c r="M7" s="36"/>
      <c r="N7" s="36"/>
      <c r="O7" s="36"/>
    </row>
    <row r="8" spans="1:15">
      <c r="A8" s="36">
        <f t="shared" ref="A8:A11" si="0">ROW()-6</f>
        <v>2</v>
      </c>
      <c r="B8" s="73" t="s">
        <v>144</v>
      </c>
      <c r="C8" s="73" t="s">
        <v>147</v>
      </c>
      <c r="D8" s="36" t="s">
        <v>40</v>
      </c>
      <c r="E8" s="36">
        <v>64</v>
      </c>
      <c r="F8" s="76" t="s">
        <v>10</v>
      </c>
      <c r="G8" s="36"/>
      <c r="H8" s="73"/>
      <c r="I8" s="36"/>
      <c r="J8" s="36"/>
      <c r="K8" s="36"/>
      <c r="L8" s="36"/>
      <c r="M8" s="36"/>
      <c r="N8" s="36"/>
      <c r="O8" s="36"/>
    </row>
    <row r="9" spans="1:15">
      <c r="A9" s="36">
        <f t="shared" si="0"/>
        <v>3</v>
      </c>
      <c r="B9" s="73" t="s">
        <v>145</v>
      </c>
      <c r="C9" s="73" t="s">
        <v>148</v>
      </c>
      <c r="D9" s="73" t="s">
        <v>150</v>
      </c>
      <c r="E9" s="36"/>
      <c r="F9" s="76" t="s">
        <v>10</v>
      </c>
      <c r="G9" s="36"/>
      <c r="H9" s="73"/>
      <c r="I9" s="36"/>
      <c r="J9" s="36"/>
      <c r="K9" s="36"/>
      <c r="L9" s="36"/>
      <c r="M9" s="73"/>
      <c r="N9" s="36"/>
      <c r="O9" s="36"/>
    </row>
    <row r="10" spans="1:15">
      <c r="A10" s="36">
        <f t="shared" si="0"/>
        <v>4</v>
      </c>
      <c r="B10" s="73" t="s">
        <v>146</v>
      </c>
      <c r="C10" s="73" t="s">
        <v>149</v>
      </c>
      <c r="D10" s="73" t="s">
        <v>151</v>
      </c>
      <c r="E10" s="36">
        <v>11</v>
      </c>
      <c r="F10" s="76" t="s">
        <v>10</v>
      </c>
      <c r="G10" s="36"/>
      <c r="H10" s="36"/>
      <c r="I10" s="36"/>
      <c r="J10" s="36"/>
      <c r="K10" s="36"/>
      <c r="L10" s="36"/>
      <c r="M10" s="73"/>
      <c r="N10" s="36"/>
      <c r="O10" s="36"/>
    </row>
    <row r="11" spans="1:15" ht="27">
      <c r="A11" s="36">
        <f t="shared" si="0"/>
        <v>5</v>
      </c>
      <c r="B11" s="36" t="s">
        <v>76</v>
      </c>
      <c r="C11" s="73" t="s">
        <v>110</v>
      </c>
      <c r="D11" s="36" t="s">
        <v>29</v>
      </c>
      <c r="E11" s="36">
        <v>4</v>
      </c>
      <c r="F11" s="76" t="s">
        <v>10</v>
      </c>
      <c r="G11" s="36"/>
      <c r="H11" s="36"/>
      <c r="I11" s="36"/>
      <c r="J11" s="36"/>
      <c r="K11" s="36"/>
      <c r="L11" s="36">
        <v>0</v>
      </c>
      <c r="M11" s="36"/>
      <c r="N11" s="36"/>
      <c r="O11" s="36" t="s">
        <v>78</v>
      </c>
    </row>
    <row r="12" spans="1:15" ht="18.75">
      <c r="A12" s="74"/>
      <c r="B12" s="74"/>
      <c r="C12" s="74"/>
      <c r="D12" s="74"/>
      <c r="E12" s="74"/>
      <c r="F12" s="75"/>
      <c r="G12" s="74"/>
      <c r="H12" s="74"/>
      <c r="I12" s="74"/>
      <c r="J12" s="74"/>
      <c r="K12" s="74"/>
      <c r="L12" s="74"/>
      <c r="M12" s="74"/>
      <c r="N12" s="74"/>
      <c r="O12" s="74"/>
    </row>
    <row r="13" spans="1:15" ht="18.75">
      <c r="A13" s="74"/>
      <c r="B13" s="74"/>
      <c r="C13" s="74"/>
      <c r="D13" s="74"/>
      <c r="E13" s="74"/>
      <c r="F13" s="75"/>
      <c r="G13" s="74"/>
      <c r="H13" s="74"/>
      <c r="I13" s="74"/>
      <c r="J13" s="74"/>
      <c r="K13" s="74"/>
      <c r="L13" s="74"/>
      <c r="M13" s="74"/>
      <c r="N13" s="74"/>
      <c r="O13" s="74"/>
    </row>
    <row r="14" spans="1:15" ht="18.75">
      <c r="A14" s="74"/>
      <c r="B14" s="74"/>
      <c r="C14" s="74"/>
      <c r="D14" s="74"/>
      <c r="E14" s="74"/>
      <c r="F14" s="75"/>
      <c r="G14" s="74"/>
      <c r="H14" s="74"/>
      <c r="I14" s="74"/>
      <c r="J14" s="74"/>
      <c r="K14" s="74"/>
      <c r="L14" s="74"/>
      <c r="M14" s="74"/>
      <c r="N14" s="74"/>
      <c r="O14" s="74"/>
    </row>
    <row r="15" spans="1:15" ht="18.75">
      <c r="A15" s="74"/>
      <c r="B15" s="74"/>
      <c r="C15" s="74"/>
      <c r="D15" s="74"/>
      <c r="E15" s="74"/>
      <c r="F15" s="75"/>
      <c r="G15" s="74"/>
      <c r="H15" s="74"/>
      <c r="I15" s="74"/>
      <c r="J15" s="74"/>
      <c r="K15" s="74"/>
      <c r="L15" s="74"/>
      <c r="M15" s="74"/>
      <c r="N15" s="74"/>
      <c r="O15" s="74"/>
    </row>
    <row r="16" spans="1:15" ht="18.75">
      <c r="A16" s="74"/>
      <c r="B16" s="74"/>
      <c r="C16" s="74"/>
      <c r="D16" s="74"/>
      <c r="E16" s="74"/>
      <c r="F16" s="75"/>
      <c r="G16" s="74"/>
      <c r="H16" s="74"/>
      <c r="I16" s="74"/>
      <c r="J16" s="74"/>
      <c r="K16" s="74"/>
      <c r="L16" s="74"/>
      <c r="M16" s="74"/>
      <c r="N16" s="74"/>
      <c r="O16" s="74"/>
    </row>
    <row r="17" spans="1:15" ht="18.75">
      <c r="A17" s="74"/>
      <c r="B17" s="74"/>
      <c r="C17" s="74"/>
      <c r="D17" s="74"/>
      <c r="E17" s="74"/>
      <c r="F17" s="75"/>
      <c r="G17" s="74"/>
      <c r="H17" s="74"/>
      <c r="I17" s="74"/>
      <c r="J17" s="74"/>
      <c r="K17" s="74"/>
      <c r="L17" s="74"/>
      <c r="M17" s="74"/>
      <c r="N17" s="74"/>
      <c r="O17" s="74"/>
    </row>
    <row r="18" spans="1:15" ht="18.75">
      <c r="A18" s="74"/>
      <c r="B18" s="74"/>
      <c r="C18" s="74"/>
      <c r="D18" s="74"/>
      <c r="E18" s="74"/>
      <c r="F18" s="75"/>
      <c r="G18" s="74"/>
      <c r="H18" s="74"/>
      <c r="I18" s="74"/>
      <c r="J18" s="74"/>
      <c r="K18" s="74"/>
      <c r="L18" s="74"/>
      <c r="M18" s="74"/>
      <c r="N18" s="74"/>
      <c r="O18" s="74"/>
    </row>
    <row r="19" spans="1:15" ht="18.75">
      <c r="A19" s="74"/>
      <c r="B19" s="74"/>
      <c r="C19" s="74"/>
      <c r="D19" s="74"/>
      <c r="E19" s="74"/>
      <c r="F19" s="75"/>
      <c r="G19" s="74"/>
      <c r="H19" s="74"/>
      <c r="I19" s="74"/>
      <c r="J19" s="74"/>
      <c r="K19" s="74"/>
      <c r="L19" s="74"/>
      <c r="M19" s="74"/>
      <c r="N19" s="74"/>
      <c r="O19" s="74"/>
    </row>
    <row r="20" spans="1:15" ht="18.75">
      <c r="A20" s="74"/>
      <c r="B20" s="74"/>
      <c r="C20" s="74"/>
      <c r="D20" s="74"/>
      <c r="E20" s="74"/>
      <c r="F20" s="75"/>
      <c r="G20" s="74"/>
      <c r="H20" s="74"/>
      <c r="I20" s="74"/>
      <c r="J20" s="74"/>
      <c r="K20" s="74"/>
      <c r="L20" s="74"/>
      <c r="M20" s="74"/>
      <c r="N20" s="74"/>
      <c r="O20" s="74"/>
    </row>
    <row r="21" spans="1:15" ht="18.75">
      <c r="A21" s="74"/>
      <c r="B21" s="74"/>
      <c r="C21" s="74"/>
      <c r="D21" s="74"/>
      <c r="E21" s="74"/>
      <c r="F21" s="75"/>
      <c r="G21" s="74"/>
      <c r="H21" s="74"/>
      <c r="I21" s="74"/>
      <c r="J21" s="74"/>
      <c r="K21" s="74"/>
      <c r="L21" s="74"/>
      <c r="M21" s="74"/>
      <c r="N21" s="74"/>
      <c r="O21" s="74"/>
    </row>
    <row r="22" spans="1:15" ht="18.75">
      <c r="A22" s="74"/>
      <c r="B22" s="74"/>
      <c r="C22" s="74"/>
      <c r="D22" s="74"/>
      <c r="E22" s="74"/>
      <c r="F22" s="75"/>
      <c r="G22" s="74"/>
      <c r="H22" s="74"/>
      <c r="I22" s="74"/>
      <c r="J22" s="74"/>
      <c r="K22" s="74"/>
      <c r="L22" s="74"/>
      <c r="M22" s="74"/>
      <c r="N22" s="74"/>
      <c r="O22" s="74"/>
    </row>
    <row r="23" spans="1:15" ht="18.75">
      <c r="A23" s="74"/>
      <c r="B23" s="74"/>
      <c r="C23" s="74"/>
      <c r="D23" s="74"/>
      <c r="E23" s="74"/>
      <c r="F23" s="75"/>
      <c r="G23" s="74"/>
      <c r="H23" s="74"/>
      <c r="I23" s="74"/>
      <c r="J23" s="74"/>
      <c r="K23" s="74"/>
      <c r="L23" s="74"/>
      <c r="M23" s="74"/>
      <c r="N23" s="74"/>
      <c r="O23" s="74"/>
    </row>
    <row r="24" spans="1:15" ht="16.5" customHeight="1">
      <c r="A24" s="74"/>
      <c r="B24" s="74"/>
      <c r="C24" s="74"/>
      <c r="D24" s="74"/>
      <c r="E24" s="74"/>
      <c r="F24" s="75"/>
      <c r="G24" s="74"/>
      <c r="H24" s="74"/>
      <c r="I24" s="74"/>
      <c r="J24" s="74"/>
      <c r="K24" s="74"/>
      <c r="L24" s="74"/>
      <c r="M24" s="74"/>
      <c r="N24" s="74"/>
      <c r="O24" s="74"/>
    </row>
    <row r="25" spans="1:15" ht="18.75">
      <c r="A25" s="74"/>
      <c r="B25" s="74"/>
      <c r="C25" s="74"/>
      <c r="D25" s="74"/>
      <c r="E25" s="74"/>
      <c r="F25" s="75"/>
      <c r="G25" s="74"/>
      <c r="H25" s="74"/>
      <c r="I25" s="74"/>
      <c r="J25" s="74"/>
      <c r="K25" s="74"/>
      <c r="L25" s="74"/>
      <c r="M25" s="74"/>
      <c r="N25" s="74"/>
      <c r="O25" s="74"/>
    </row>
    <row r="26" spans="1:15" ht="18.75">
      <c r="A26" s="74"/>
      <c r="B26" s="74"/>
      <c r="C26" s="74"/>
      <c r="D26" s="74"/>
      <c r="E26" s="74"/>
      <c r="F26" s="75"/>
      <c r="G26" s="74"/>
      <c r="H26" s="74"/>
      <c r="I26" s="74"/>
      <c r="J26" s="74"/>
      <c r="K26" s="74"/>
      <c r="L26" s="74"/>
      <c r="M26" s="74"/>
      <c r="N26" s="74"/>
      <c r="O26" s="74"/>
    </row>
    <row r="27" spans="1:15" ht="18.75">
      <c r="A27" s="74"/>
      <c r="B27" s="74"/>
      <c r="C27" s="74"/>
      <c r="D27" s="74"/>
      <c r="E27" s="74"/>
      <c r="F27" s="75"/>
      <c r="G27" s="74"/>
      <c r="H27" s="74"/>
      <c r="I27" s="74"/>
      <c r="J27" s="74"/>
      <c r="K27" s="74"/>
      <c r="L27" s="74"/>
      <c r="M27" s="74"/>
      <c r="N27" s="74"/>
      <c r="O27" s="74"/>
    </row>
    <row r="28" spans="1:15" ht="18.75">
      <c r="A28" s="74"/>
      <c r="B28" s="74"/>
      <c r="C28" s="74"/>
      <c r="D28" s="74"/>
      <c r="E28" s="74"/>
      <c r="F28" s="75"/>
      <c r="G28" s="74"/>
      <c r="H28" s="74"/>
      <c r="I28" s="74"/>
      <c r="J28" s="74"/>
      <c r="K28" s="74"/>
      <c r="L28" s="74"/>
      <c r="M28" s="74"/>
      <c r="N28" s="74"/>
      <c r="O28" s="74"/>
    </row>
    <row r="29" spans="1:15" ht="18.75">
      <c r="A29" s="74"/>
      <c r="B29" s="74"/>
      <c r="C29" s="74"/>
      <c r="D29" s="74"/>
      <c r="E29" s="74"/>
      <c r="F29" s="75"/>
      <c r="G29" s="74"/>
      <c r="H29" s="74"/>
      <c r="I29" s="74"/>
      <c r="J29" s="74"/>
      <c r="K29" s="74"/>
      <c r="L29" s="74"/>
      <c r="M29" s="74"/>
      <c r="N29" s="74"/>
      <c r="O29" s="74"/>
    </row>
    <row r="30" spans="1:15" ht="18.75">
      <c r="A30" s="74"/>
      <c r="B30" s="74"/>
      <c r="C30" s="74"/>
      <c r="D30" s="74"/>
      <c r="E30" s="74"/>
      <c r="F30" s="75"/>
      <c r="G30" s="74"/>
      <c r="H30" s="74"/>
      <c r="I30" s="74"/>
      <c r="J30" s="74"/>
      <c r="K30" s="74"/>
      <c r="L30" s="74"/>
      <c r="M30" s="74"/>
      <c r="N30" s="74"/>
      <c r="O30" s="74"/>
    </row>
    <row r="31" spans="1:15" ht="18.75">
      <c r="A31" s="74"/>
      <c r="B31" s="74"/>
      <c r="C31" s="74"/>
      <c r="D31" s="74"/>
      <c r="E31" s="74"/>
      <c r="F31" s="75"/>
      <c r="G31" s="74"/>
      <c r="H31" s="74"/>
      <c r="I31" s="74"/>
      <c r="J31" s="74"/>
      <c r="K31" s="74"/>
      <c r="L31" s="74"/>
      <c r="M31" s="74"/>
      <c r="N31" s="74"/>
      <c r="O31" s="74"/>
    </row>
    <row r="32" spans="1:15" ht="18.75">
      <c r="A32" s="74"/>
      <c r="B32" s="74"/>
      <c r="C32" s="74"/>
      <c r="D32" s="74"/>
      <c r="E32" s="74"/>
      <c r="F32" s="75"/>
      <c r="G32" s="74"/>
      <c r="H32" s="74"/>
      <c r="I32" s="74"/>
      <c r="J32" s="74"/>
      <c r="K32" s="74"/>
      <c r="L32" s="74"/>
      <c r="M32" s="74"/>
      <c r="N32" s="74"/>
      <c r="O32" s="74"/>
    </row>
  </sheetData>
  <mergeCells count="3">
    <mergeCell ref="D2:O2"/>
    <mergeCell ref="B3:C3"/>
    <mergeCell ref="D3:O3"/>
  </mergeCells>
  <phoneticPr fontId="2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zoomScale="85" zoomScaleNormal="85" workbookViewId="0">
      <selection activeCell="J21" sqref="J21"/>
    </sheetView>
  </sheetViews>
  <sheetFormatPr defaultRowHeight="18.75"/>
  <cols>
    <col min="1" max="1" width="14.625" style="53" bestFit="1" customWidth="1"/>
    <col min="2" max="2" width="22.75" style="53" bestFit="1" customWidth="1"/>
    <col min="3" max="3" width="17.5" style="53" bestFit="1" customWidth="1"/>
    <col min="4" max="4" width="13.25" style="53" bestFit="1" customWidth="1"/>
    <col min="5" max="11" width="9" style="53"/>
    <col min="12" max="12" width="14.75" style="53" bestFit="1" customWidth="1"/>
    <col min="13" max="14" width="9" style="53"/>
    <col min="15" max="15" width="35.625" style="53" customWidth="1"/>
    <col min="16" max="16384" width="9" style="53"/>
  </cols>
  <sheetData>
    <row r="1" spans="1:15">
      <c r="A1" s="51" t="s">
        <v>95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</row>
    <row r="2" spans="1:15">
      <c r="A2" s="54" t="s">
        <v>47</v>
      </c>
      <c r="B2" s="55" t="s">
        <v>48</v>
      </c>
      <c r="C2" s="56"/>
      <c r="D2" s="107" t="s">
        <v>49</v>
      </c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</row>
    <row r="3" spans="1:15">
      <c r="A3" s="48" t="s">
        <v>97</v>
      </c>
      <c r="B3" s="108" t="s">
        <v>84</v>
      </c>
      <c r="C3" s="108"/>
      <c r="D3" s="109" t="s">
        <v>83</v>
      </c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</row>
    <row r="4" spans="1:15">
      <c r="A4" s="57"/>
      <c r="B4" s="57"/>
      <c r="C4" s="57"/>
      <c r="D4" s="58"/>
      <c r="E4" s="58"/>
      <c r="F4" s="58"/>
      <c r="G4" s="58"/>
      <c r="H4" s="58"/>
      <c r="I4" s="58"/>
      <c r="J4" s="58"/>
      <c r="K4" s="58"/>
      <c r="L4" s="58"/>
      <c r="M4" s="58"/>
      <c r="N4" s="49"/>
      <c r="O4" s="58"/>
    </row>
    <row r="5" spans="1:15">
      <c r="A5" s="59" t="s">
        <v>50</v>
      </c>
      <c r="B5" s="57"/>
      <c r="C5" s="57"/>
      <c r="D5" s="58"/>
      <c r="E5" s="58"/>
      <c r="F5" s="58"/>
      <c r="G5" s="58"/>
      <c r="H5" s="58"/>
      <c r="I5" s="58"/>
      <c r="J5" s="58"/>
      <c r="K5" s="58"/>
      <c r="L5" s="58"/>
      <c r="M5" s="58"/>
      <c r="N5" s="49"/>
      <c r="O5" s="58"/>
    </row>
    <row r="6" spans="1:15">
      <c r="A6" s="54" t="s">
        <v>51</v>
      </c>
      <c r="B6" s="54" t="s">
        <v>23</v>
      </c>
      <c r="C6" s="54" t="s">
        <v>22</v>
      </c>
      <c r="D6" s="54" t="s">
        <v>52</v>
      </c>
      <c r="E6" s="54" t="s">
        <v>53</v>
      </c>
      <c r="F6" s="54" t="s">
        <v>19</v>
      </c>
      <c r="G6" s="54" t="s">
        <v>54</v>
      </c>
      <c r="H6" s="54" t="s">
        <v>55</v>
      </c>
      <c r="I6" s="54" t="s">
        <v>56</v>
      </c>
      <c r="J6" s="54" t="s">
        <v>57</v>
      </c>
      <c r="K6" s="54" t="s">
        <v>58</v>
      </c>
      <c r="L6" s="54" t="s">
        <v>13</v>
      </c>
      <c r="M6" s="54" t="s">
        <v>59</v>
      </c>
      <c r="N6" s="54" t="s">
        <v>60</v>
      </c>
      <c r="O6" s="54" t="s">
        <v>61</v>
      </c>
    </row>
    <row r="7" spans="1:15">
      <c r="A7" s="60">
        <f>ROW()-6</f>
        <v>1</v>
      </c>
      <c r="B7" s="61" t="s">
        <v>62</v>
      </c>
      <c r="C7" s="61" t="s">
        <v>63</v>
      </c>
      <c r="D7" s="61" t="s">
        <v>64</v>
      </c>
      <c r="E7" s="50">
        <v>28</v>
      </c>
      <c r="F7" s="62" t="s">
        <v>10</v>
      </c>
      <c r="G7" s="63">
        <v>1</v>
      </c>
      <c r="H7" s="50"/>
      <c r="I7" s="63"/>
      <c r="J7" s="63"/>
      <c r="K7" s="63"/>
      <c r="L7" s="63"/>
      <c r="M7" s="63"/>
      <c r="N7" s="50"/>
      <c r="O7" s="50"/>
    </row>
    <row r="8" spans="1:15">
      <c r="A8" s="60">
        <f t="shared" ref="A8:A19" si="0">ROW()-6</f>
        <v>2</v>
      </c>
      <c r="B8" s="61" t="s">
        <v>87</v>
      </c>
      <c r="C8" s="61" t="s">
        <v>85</v>
      </c>
      <c r="D8" s="64" t="s">
        <v>65</v>
      </c>
      <c r="E8" s="50">
        <v>50</v>
      </c>
      <c r="F8" s="62" t="s">
        <v>10</v>
      </c>
      <c r="G8" s="65"/>
      <c r="H8" s="50"/>
      <c r="I8" s="63"/>
      <c r="J8" s="63"/>
      <c r="K8" s="63"/>
      <c r="L8" s="63"/>
      <c r="M8" s="63"/>
      <c r="N8" s="50"/>
      <c r="O8" s="50"/>
    </row>
    <row r="9" spans="1:15">
      <c r="A9" s="60">
        <f t="shared" si="0"/>
        <v>3</v>
      </c>
      <c r="B9" s="61" t="s">
        <v>88</v>
      </c>
      <c r="C9" s="61" t="s">
        <v>86</v>
      </c>
      <c r="D9" s="64" t="s">
        <v>65</v>
      </c>
      <c r="E9" s="50">
        <v>100</v>
      </c>
      <c r="F9" s="62" t="s">
        <v>10</v>
      </c>
      <c r="G9" s="65"/>
      <c r="H9" s="50"/>
      <c r="I9" s="63"/>
      <c r="J9" s="63"/>
      <c r="K9" s="63"/>
      <c r="L9" s="63"/>
      <c r="M9" s="63"/>
      <c r="N9" s="50"/>
      <c r="O9" s="50"/>
    </row>
    <row r="10" spans="1:15">
      <c r="A10" s="60">
        <f t="shared" si="0"/>
        <v>4</v>
      </c>
      <c r="B10" s="61" t="s">
        <v>89</v>
      </c>
      <c r="C10" s="61" t="s">
        <v>90</v>
      </c>
      <c r="D10" s="64" t="s">
        <v>65</v>
      </c>
      <c r="E10" s="66">
        <v>2048</v>
      </c>
      <c r="F10" s="62" t="s">
        <v>10</v>
      </c>
      <c r="G10" s="65"/>
      <c r="H10" s="50"/>
      <c r="I10" s="63"/>
      <c r="J10" s="63"/>
      <c r="K10" s="63"/>
      <c r="L10" s="63"/>
      <c r="M10" s="63"/>
      <c r="N10" s="50"/>
      <c r="O10" s="50"/>
    </row>
    <row r="11" spans="1:15">
      <c r="A11" s="60">
        <f t="shared" si="0"/>
        <v>5</v>
      </c>
      <c r="B11" s="61" t="s">
        <v>108</v>
      </c>
      <c r="C11" s="61" t="s">
        <v>109</v>
      </c>
      <c r="D11" s="64" t="s">
        <v>65</v>
      </c>
      <c r="E11" s="66">
        <v>2048</v>
      </c>
      <c r="F11" s="62" t="s">
        <v>10</v>
      </c>
      <c r="G11" s="65"/>
      <c r="H11" s="50"/>
      <c r="I11" s="63"/>
      <c r="J11" s="63"/>
      <c r="K11" s="63"/>
      <c r="L11" s="63"/>
      <c r="M11" s="63"/>
      <c r="N11" s="50"/>
      <c r="O11" s="50"/>
    </row>
    <row r="12" spans="1:15">
      <c r="A12" s="60">
        <f t="shared" si="0"/>
        <v>6</v>
      </c>
      <c r="B12" s="61" t="s">
        <v>96</v>
      </c>
      <c r="C12" s="61" t="s">
        <v>98</v>
      </c>
      <c r="D12" s="64" t="s">
        <v>65</v>
      </c>
      <c r="E12" s="66">
        <v>100</v>
      </c>
      <c r="F12" s="62" t="s">
        <v>10</v>
      </c>
      <c r="G12" s="65"/>
      <c r="H12" s="50"/>
      <c r="I12" s="63"/>
      <c r="J12" s="63"/>
      <c r="K12" s="63"/>
      <c r="L12" s="63"/>
      <c r="M12" s="63"/>
      <c r="N12" s="50"/>
      <c r="O12" s="50"/>
    </row>
    <row r="13" spans="1:15" ht="101.25" customHeight="1">
      <c r="A13" s="60">
        <f t="shared" si="0"/>
        <v>7</v>
      </c>
      <c r="B13" s="61" t="s">
        <v>100</v>
      </c>
      <c r="C13" s="61" t="s">
        <v>102</v>
      </c>
      <c r="D13" s="64" t="s">
        <v>65</v>
      </c>
      <c r="E13" s="66">
        <v>50</v>
      </c>
      <c r="F13" s="62" t="s">
        <v>10</v>
      </c>
      <c r="G13" s="65"/>
      <c r="H13" s="50"/>
      <c r="I13" s="63"/>
      <c r="J13" s="63"/>
      <c r="K13" s="63"/>
      <c r="L13" s="63"/>
      <c r="M13" s="63"/>
      <c r="N13" s="50"/>
      <c r="O13" s="78" t="s">
        <v>99</v>
      </c>
    </row>
    <row r="14" spans="1:15" ht="81">
      <c r="A14" s="60">
        <f t="shared" si="0"/>
        <v>8</v>
      </c>
      <c r="B14" s="61" t="s">
        <v>101</v>
      </c>
      <c r="C14" s="61" t="s">
        <v>103</v>
      </c>
      <c r="D14" s="64" t="s">
        <v>65</v>
      </c>
      <c r="E14" s="66">
        <v>20</v>
      </c>
      <c r="F14" s="62" t="s">
        <v>10</v>
      </c>
      <c r="G14" s="65"/>
      <c r="H14" s="50"/>
      <c r="I14" s="63"/>
      <c r="J14" s="63"/>
      <c r="K14" s="63"/>
      <c r="L14" s="63"/>
      <c r="M14" s="63"/>
      <c r="N14" s="50"/>
      <c r="O14" s="82" t="s">
        <v>106</v>
      </c>
    </row>
    <row r="15" spans="1:15" ht="49.5">
      <c r="A15" s="60">
        <f t="shared" si="0"/>
        <v>9</v>
      </c>
      <c r="B15" s="61" t="s">
        <v>105</v>
      </c>
      <c r="C15" s="61" t="s">
        <v>104</v>
      </c>
      <c r="D15" s="64" t="s">
        <v>65</v>
      </c>
      <c r="E15" s="66">
        <v>50</v>
      </c>
      <c r="F15" s="62" t="s">
        <v>10</v>
      </c>
      <c r="G15" s="65"/>
      <c r="H15" s="50"/>
      <c r="I15" s="63"/>
      <c r="J15" s="63"/>
      <c r="K15" s="63"/>
      <c r="L15" s="63"/>
      <c r="M15" s="63"/>
      <c r="N15" s="50"/>
      <c r="O15" s="83" t="s">
        <v>107</v>
      </c>
    </row>
    <row r="16" spans="1:15" ht="24" customHeight="1">
      <c r="A16" s="60">
        <f t="shared" si="0"/>
        <v>10</v>
      </c>
      <c r="B16" s="61" t="s">
        <v>81</v>
      </c>
      <c r="C16" s="61" t="s">
        <v>82</v>
      </c>
      <c r="D16" s="67" t="s">
        <v>41</v>
      </c>
      <c r="E16" s="50"/>
      <c r="F16" s="62" t="s">
        <v>10</v>
      </c>
      <c r="G16" s="65"/>
      <c r="H16" s="50"/>
      <c r="I16" s="63"/>
      <c r="J16" s="63"/>
      <c r="K16" s="63"/>
      <c r="L16" s="63"/>
      <c r="M16" s="63"/>
      <c r="N16" s="50"/>
      <c r="O16" s="50"/>
    </row>
    <row r="17" spans="1:15" ht="24" customHeight="1">
      <c r="A17" s="60">
        <f t="shared" si="0"/>
        <v>11</v>
      </c>
      <c r="B17" s="61" t="s">
        <v>91</v>
      </c>
      <c r="C17" s="61" t="s">
        <v>92</v>
      </c>
      <c r="D17" s="67" t="s">
        <v>41</v>
      </c>
      <c r="E17" s="50"/>
      <c r="F17" s="62" t="s">
        <v>10</v>
      </c>
      <c r="G17" s="65"/>
      <c r="H17" s="50"/>
      <c r="I17" s="63"/>
      <c r="J17" s="63"/>
      <c r="K17" s="63"/>
      <c r="L17" s="63"/>
      <c r="M17" s="63"/>
      <c r="N17" s="50"/>
      <c r="O17" s="50"/>
    </row>
    <row r="18" spans="1:15" ht="42.75">
      <c r="A18" s="60">
        <f t="shared" si="0"/>
        <v>12</v>
      </c>
      <c r="B18" s="67" t="s">
        <v>70</v>
      </c>
      <c r="C18" s="67" t="s">
        <v>71</v>
      </c>
      <c r="D18" s="67" t="s">
        <v>73</v>
      </c>
      <c r="E18" s="66"/>
      <c r="F18" s="62" t="s">
        <v>10</v>
      </c>
      <c r="G18" s="67"/>
      <c r="H18" s="67"/>
      <c r="I18" s="67"/>
      <c r="J18" s="67"/>
      <c r="K18" s="67"/>
      <c r="L18" s="50" t="s">
        <v>75</v>
      </c>
      <c r="M18" s="50"/>
      <c r="N18" s="50" t="s">
        <v>75</v>
      </c>
      <c r="O18" s="67"/>
    </row>
    <row r="19" spans="1:15" ht="28.5">
      <c r="A19" s="60">
        <f t="shared" si="0"/>
        <v>13</v>
      </c>
      <c r="B19" s="67" t="s">
        <v>67</v>
      </c>
      <c r="C19" s="67" t="s">
        <v>68</v>
      </c>
      <c r="D19" s="67" t="s">
        <v>66</v>
      </c>
      <c r="E19" s="66">
        <v>4</v>
      </c>
      <c r="F19" s="62" t="s">
        <v>10</v>
      </c>
      <c r="G19" s="67"/>
      <c r="H19" s="67"/>
      <c r="I19" s="63"/>
      <c r="J19" s="63"/>
      <c r="K19" s="67"/>
      <c r="L19" s="63">
        <v>0</v>
      </c>
      <c r="M19" s="67"/>
      <c r="N19" s="50" t="s">
        <v>69</v>
      </c>
      <c r="O19" s="67"/>
    </row>
    <row r="25" spans="1:15">
      <c r="I25" s="68"/>
    </row>
    <row r="29" spans="1:15">
      <c r="A29" s="80"/>
      <c r="B29" s="80"/>
      <c r="C29" s="79"/>
      <c r="D29" s="79"/>
      <c r="E29" s="80"/>
      <c r="F29" s="80"/>
    </row>
    <row r="30" spans="1:15">
      <c r="A30" s="80"/>
      <c r="B30" s="80"/>
      <c r="C30" s="79"/>
      <c r="D30" s="79"/>
      <c r="E30" s="80"/>
      <c r="F30" s="80"/>
    </row>
    <row r="31" spans="1:15">
      <c r="A31" s="80"/>
      <c r="B31" s="80"/>
      <c r="C31" s="79"/>
      <c r="D31" s="79"/>
      <c r="E31" s="80"/>
      <c r="F31" s="80"/>
    </row>
    <row r="32" spans="1:15">
      <c r="A32" s="80"/>
      <c r="B32" s="80"/>
      <c r="C32" s="79"/>
      <c r="D32" s="79"/>
      <c r="E32" s="80"/>
      <c r="F32" s="80"/>
    </row>
    <row r="33" spans="1:6">
      <c r="A33" s="80"/>
      <c r="B33" s="80"/>
      <c r="C33" s="79"/>
      <c r="D33" s="79"/>
      <c r="E33" s="80"/>
      <c r="F33" s="80"/>
    </row>
    <row r="34" spans="1:6">
      <c r="A34" s="80"/>
      <c r="B34" s="80"/>
      <c r="C34" s="79"/>
      <c r="D34" s="81"/>
      <c r="E34" s="80"/>
      <c r="F34" s="80"/>
    </row>
  </sheetData>
  <mergeCells count="3">
    <mergeCell ref="D2:O2"/>
    <mergeCell ref="B3:C3"/>
    <mergeCell ref="D3:O3"/>
  </mergeCells>
  <phoneticPr fontId="2" type="noConversion"/>
  <hyperlinks>
    <hyperlink ref="A1" location="数据表一览!A1" display="返回一览表"/>
    <hyperlink ref="O15" r:id="rId1" display="https://open.weixin.qq.com/cgi-bin/frame?t=resource/res_main_tmpl&amp;lang=zh_CN&amp;target=res/app_wx_login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/>
  </sheetViews>
  <sheetFormatPr defaultRowHeight="13.5"/>
  <cols>
    <col min="1" max="1" width="13.75" customWidth="1"/>
    <col min="3" max="3" width="13.875" bestFit="1" customWidth="1"/>
    <col min="4" max="4" width="10.25" customWidth="1"/>
    <col min="13" max="13" width="15.375" customWidth="1"/>
  </cols>
  <sheetData>
    <row r="1" spans="1:15" ht="14.25">
      <c r="A1" s="17" t="s">
        <v>93</v>
      </c>
      <c r="B1" s="16"/>
      <c r="C1" s="16"/>
      <c r="D1" s="27"/>
      <c r="E1" s="30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4.25">
      <c r="A2" s="13" t="s">
        <v>28</v>
      </c>
      <c r="B2" s="13" t="s">
        <v>27</v>
      </c>
      <c r="C2" s="13"/>
      <c r="D2" s="104" t="s">
        <v>26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1:15">
      <c r="A3" s="27" t="s">
        <v>134</v>
      </c>
      <c r="B3" s="105" t="s">
        <v>111</v>
      </c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</row>
    <row r="4" spans="1:15">
      <c r="A4" s="91"/>
      <c r="B4" s="91"/>
      <c r="C4" s="91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1:15">
      <c r="A5" s="70" t="s">
        <v>25</v>
      </c>
      <c r="B5" s="93"/>
      <c r="C5" s="93"/>
      <c r="D5" s="71"/>
      <c r="E5" s="71"/>
      <c r="F5" s="71"/>
      <c r="G5" s="71"/>
      <c r="H5" s="71"/>
      <c r="I5" s="71"/>
      <c r="J5" s="71"/>
      <c r="K5" s="71"/>
      <c r="L5" s="71"/>
      <c r="M5" s="71"/>
      <c r="N5" s="69"/>
      <c r="O5" s="71"/>
    </row>
    <row r="6" spans="1:15" ht="33">
      <c r="A6" s="72" t="s">
        <v>24</v>
      </c>
      <c r="B6" s="72" t="s">
        <v>23</v>
      </c>
      <c r="C6" s="72" t="s">
        <v>22</v>
      </c>
      <c r="D6" s="72" t="s">
        <v>21</v>
      </c>
      <c r="E6" s="72" t="s">
        <v>20</v>
      </c>
      <c r="F6" s="72" t="s">
        <v>19</v>
      </c>
      <c r="G6" s="72" t="s">
        <v>18</v>
      </c>
      <c r="H6" s="72" t="s">
        <v>17</v>
      </c>
      <c r="I6" s="72" t="s">
        <v>16</v>
      </c>
      <c r="J6" s="72" t="s">
        <v>15</v>
      </c>
      <c r="K6" s="72" t="s">
        <v>14</v>
      </c>
      <c r="L6" s="72" t="s">
        <v>13</v>
      </c>
      <c r="M6" s="72" t="s">
        <v>12</v>
      </c>
      <c r="N6" s="72" t="s">
        <v>11</v>
      </c>
      <c r="O6" s="72" t="s">
        <v>42</v>
      </c>
    </row>
    <row r="7" spans="1:15">
      <c r="A7" s="36">
        <f>ROW()-6</f>
        <v>1</v>
      </c>
      <c r="B7" s="73" t="s">
        <v>112</v>
      </c>
      <c r="C7" s="36" t="s">
        <v>46</v>
      </c>
      <c r="D7" s="36" t="s">
        <v>40</v>
      </c>
      <c r="E7" s="36">
        <v>28</v>
      </c>
      <c r="F7" s="76" t="s">
        <v>10</v>
      </c>
      <c r="G7" s="77" t="s">
        <v>10</v>
      </c>
      <c r="H7" s="36"/>
      <c r="I7" s="36"/>
      <c r="J7" s="36"/>
      <c r="K7" s="36"/>
      <c r="L7" s="36"/>
      <c r="M7" s="36"/>
      <c r="N7" s="36"/>
      <c r="O7" s="36"/>
    </row>
    <row r="8" spans="1:15">
      <c r="A8" s="36">
        <f t="shared" ref="A8:A17" si="0">ROW()-6</f>
        <v>2</v>
      </c>
      <c r="B8" s="73" t="s">
        <v>113</v>
      </c>
      <c r="C8" s="73" t="s">
        <v>114</v>
      </c>
      <c r="D8" s="36" t="s">
        <v>40</v>
      </c>
      <c r="E8" s="36">
        <v>28</v>
      </c>
      <c r="F8" s="76" t="s">
        <v>10</v>
      </c>
      <c r="G8" s="36"/>
      <c r="H8" s="73"/>
      <c r="I8" s="36"/>
      <c r="J8" s="36"/>
      <c r="K8" s="36"/>
      <c r="L8" s="36"/>
      <c r="M8" s="36"/>
      <c r="N8" s="36"/>
      <c r="O8" s="36"/>
    </row>
    <row r="9" spans="1:15" ht="27">
      <c r="A9" s="36">
        <f t="shared" si="0"/>
        <v>3</v>
      </c>
      <c r="B9" s="73" t="s">
        <v>115</v>
      </c>
      <c r="C9" s="73" t="s">
        <v>116</v>
      </c>
      <c r="D9" s="36" t="s">
        <v>29</v>
      </c>
      <c r="E9" s="36">
        <v>4</v>
      </c>
      <c r="F9" s="76" t="s">
        <v>10</v>
      </c>
      <c r="G9" s="36"/>
      <c r="H9" s="73"/>
      <c r="I9" s="36"/>
      <c r="J9" s="36"/>
      <c r="K9" s="36"/>
      <c r="L9" s="36"/>
      <c r="M9" s="73" t="s">
        <v>128</v>
      </c>
      <c r="N9" s="36"/>
      <c r="O9" s="36"/>
    </row>
    <row r="10" spans="1:15">
      <c r="A10" s="36">
        <f t="shared" si="0"/>
        <v>4</v>
      </c>
      <c r="B10" s="73" t="s">
        <v>129</v>
      </c>
      <c r="C10" s="73" t="s">
        <v>130</v>
      </c>
      <c r="D10" s="36" t="s">
        <v>40</v>
      </c>
      <c r="E10" s="36">
        <v>512</v>
      </c>
      <c r="F10" s="76" t="s">
        <v>10</v>
      </c>
      <c r="G10" s="36"/>
      <c r="H10" s="36"/>
      <c r="I10" s="36"/>
      <c r="J10" s="36"/>
      <c r="K10" s="36"/>
      <c r="L10" s="36"/>
      <c r="M10" s="73"/>
      <c r="N10" s="36"/>
      <c r="O10" s="36"/>
    </row>
    <row r="11" spans="1:15">
      <c r="A11" s="36">
        <f t="shared" si="0"/>
        <v>5</v>
      </c>
      <c r="B11" s="73" t="s">
        <v>131</v>
      </c>
      <c r="C11" s="73" t="s">
        <v>132</v>
      </c>
      <c r="D11" s="73" t="s">
        <v>133</v>
      </c>
      <c r="F11" s="76" t="s">
        <v>10</v>
      </c>
      <c r="G11" s="36"/>
      <c r="H11" s="36"/>
      <c r="I11" s="36"/>
      <c r="J11" s="36"/>
      <c r="K11" s="36"/>
      <c r="L11" s="36"/>
      <c r="M11" s="73"/>
      <c r="N11" s="36"/>
      <c r="O11" s="36"/>
    </row>
    <row r="12" spans="1:15" ht="54">
      <c r="A12" s="36">
        <f t="shared" si="0"/>
        <v>6</v>
      </c>
      <c r="B12" s="73" t="s">
        <v>117</v>
      </c>
      <c r="C12" s="73" t="s">
        <v>118</v>
      </c>
      <c r="D12" s="36" t="s">
        <v>29</v>
      </c>
      <c r="E12" s="36">
        <v>4</v>
      </c>
      <c r="F12" s="76" t="s">
        <v>10</v>
      </c>
      <c r="G12" s="36"/>
      <c r="H12" s="36"/>
      <c r="I12" s="36"/>
      <c r="J12" s="36"/>
      <c r="K12" s="36"/>
      <c r="L12" s="36"/>
      <c r="M12" s="73" t="s">
        <v>119</v>
      </c>
      <c r="N12" s="36"/>
      <c r="O12" s="36"/>
    </row>
    <row r="13" spans="1:15">
      <c r="A13" s="96">
        <f t="shared" si="0"/>
        <v>7</v>
      </c>
      <c r="B13" s="97" t="s">
        <v>120</v>
      </c>
      <c r="C13" s="97" t="s">
        <v>121</v>
      </c>
      <c r="D13" s="97" t="s">
        <v>122</v>
      </c>
      <c r="F13" s="76" t="s">
        <v>10</v>
      </c>
      <c r="G13" s="96"/>
      <c r="H13" s="96"/>
      <c r="I13" s="96"/>
      <c r="J13" s="96"/>
      <c r="K13" s="96"/>
      <c r="L13" s="96"/>
      <c r="M13" s="97"/>
      <c r="N13" s="96"/>
      <c r="O13" s="96"/>
    </row>
    <row r="14" spans="1:15">
      <c r="A14" s="96">
        <f t="shared" si="0"/>
        <v>8</v>
      </c>
      <c r="B14" s="73" t="s">
        <v>123</v>
      </c>
      <c r="C14" s="73" t="s">
        <v>124</v>
      </c>
      <c r="D14" s="73" t="s">
        <v>125</v>
      </c>
      <c r="E14" s="85"/>
      <c r="F14" s="76" t="s">
        <v>10</v>
      </c>
      <c r="G14" s="36"/>
      <c r="H14" s="36"/>
      <c r="I14" s="36"/>
      <c r="J14" s="36"/>
      <c r="K14" s="36"/>
      <c r="L14" s="36"/>
      <c r="M14" s="73"/>
      <c r="N14" s="36"/>
      <c r="O14" s="36"/>
    </row>
    <row r="15" spans="1:15">
      <c r="A15" s="96">
        <f t="shared" si="0"/>
        <v>9</v>
      </c>
      <c r="B15" s="73" t="s">
        <v>126</v>
      </c>
      <c r="C15" s="73" t="s">
        <v>127</v>
      </c>
      <c r="D15" s="73" t="s">
        <v>125</v>
      </c>
      <c r="E15" s="85"/>
      <c r="F15" s="76" t="s">
        <v>10</v>
      </c>
      <c r="G15" s="36"/>
      <c r="H15" s="36"/>
      <c r="I15" s="36"/>
      <c r="J15" s="36"/>
      <c r="K15" s="36"/>
      <c r="L15" s="36"/>
      <c r="M15" s="73"/>
      <c r="N15" s="36"/>
      <c r="O15" s="36"/>
    </row>
    <row r="16" spans="1:15" ht="40.5">
      <c r="A16" s="96">
        <f t="shared" si="0"/>
        <v>10</v>
      </c>
      <c r="B16" s="36" t="s">
        <v>79</v>
      </c>
      <c r="C16" s="36" t="s">
        <v>80</v>
      </c>
      <c r="D16" s="36" t="s">
        <v>72</v>
      </c>
      <c r="E16" s="47"/>
      <c r="F16" s="76" t="s">
        <v>10</v>
      </c>
      <c r="G16" s="94"/>
      <c r="H16" s="94"/>
      <c r="I16" s="94"/>
      <c r="J16" s="94"/>
      <c r="K16" s="36"/>
      <c r="L16" s="36" t="s">
        <v>74</v>
      </c>
      <c r="M16" s="36"/>
      <c r="N16" s="36" t="s">
        <v>74</v>
      </c>
      <c r="O16" s="36"/>
    </row>
    <row r="17" spans="1:15" ht="27">
      <c r="A17" s="96">
        <f t="shared" si="0"/>
        <v>11</v>
      </c>
      <c r="B17" s="36" t="s">
        <v>76</v>
      </c>
      <c r="C17" s="73" t="s">
        <v>77</v>
      </c>
      <c r="D17" s="36" t="s">
        <v>29</v>
      </c>
      <c r="E17" s="36">
        <v>4</v>
      </c>
      <c r="F17" s="76" t="s">
        <v>10</v>
      </c>
      <c r="G17" s="36"/>
      <c r="H17" s="36"/>
      <c r="I17" s="36"/>
      <c r="J17" s="36"/>
      <c r="K17" s="36"/>
      <c r="L17" s="36">
        <v>0</v>
      </c>
      <c r="M17" s="36"/>
      <c r="N17" s="36"/>
      <c r="O17" s="36" t="s">
        <v>78</v>
      </c>
    </row>
  </sheetData>
  <mergeCells count="3">
    <mergeCell ref="D2:O2"/>
    <mergeCell ref="B3:C3"/>
    <mergeCell ref="D3:O3"/>
  </mergeCells>
  <phoneticPr fontId="2" type="noConversion"/>
  <hyperlinks>
    <hyperlink ref="A1" location="数据表一览!R1C1" display="返回一览表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F8" sqref="F8:F13"/>
    </sheetView>
  </sheetViews>
  <sheetFormatPr defaultRowHeight="13.5"/>
  <cols>
    <col min="1" max="1" width="17.25" customWidth="1"/>
    <col min="3" max="3" width="18" customWidth="1"/>
  </cols>
  <sheetData>
    <row r="1" spans="1:15" ht="14.25">
      <c r="A1" s="17" t="s">
        <v>93</v>
      </c>
      <c r="B1" s="16"/>
      <c r="C1" s="16"/>
      <c r="D1" s="27"/>
      <c r="E1" s="30"/>
      <c r="F1" s="16"/>
      <c r="G1" s="16"/>
      <c r="H1" s="16"/>
      <c r="I1" s="16"/>
      <c r="J1" s="16"/>
      <c r="K1" s="16"/>
      <c r="L1" s="16"/>
      <c r="M1" s="16"/>
      <c r="N1" s="16"/>
      <c r="O1" s="16"/>
    </row>
    <row r="2" spans="1:15" ht="14.25">
      <c r="A2" s="13" t="s">
        <v>28</v>
      </c>
      <c r="B2" s="13" t="s">
        <v>27</v>
      </c>
      <c r="C2" s="13"/>
      <c r="D2" s="104" t="s">
        <v>26</v>
      </c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</row>
    <row r="3" spans="1:15">
      <c r="A3" s="27" t="s">
        <v>137</v>
      </c>
      <c r="B3" s="105" t="s">
        <v>135</v>
      </c>
      <c r="C3" s="105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</row>
    <row r="4" spans="1:15">
      <c r="A4" s="91"/>
      <c r="B4" s="91"/>
      <c r="C4" s="91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</row>
    <row r="5" spans="1:15">
      <c r="A5" s="70" t="s">
        <v>25</v>
      </c>
      <c r="B5" s="93"/>
      <c r="C5" s="93"/>
      <c r="D5" s="71"/>
      <c r="E5" s="71"/>
      <c r="F5" s="71"/>
      <c r="G5" s="71"/>
      <c r="H5" s="71"/>
      <c r="I5" s="71"/>
      <c r="J5" s="71"/>
      <c r="K5" s="71"/>
      <c r="L5" s="71"/>
      <c r="M5" s="71"/>
      <c r="N5" s="69"/>
      <c r="O5" s="71"/>
    </row>
    <row r="6" spans="1:15" ht="33">
      <c r="A6" s="72" t="s">
        <v>24</v>
      </c>
      <c r="B6" s="72" t="s">
        <v>23</v>
      </c>
      <c r="C6" s="72" t="s">
        <v>22</v>
      </c>
      <c r="D6" s="72" t="s">
        <v>21</v>
      </c>
      <c r="E6" s="72" t="s">
        <v>20</v>
      </c>
      <c r="F6" s="72" t="s">
        <v>19</v>
      </c>
      <c r="G6" s="72" t="s">
        <v>18</v>
      </c>
      <c r="H6" s="72" t="s">
        <v>17</v>
      </c>
      <c r="I6" s="72" t="s">
        <v>16</v>
      </c>
      <c r="J6" s="72" t="s">
        <v>15</v>
      </c>
      <c r="K6" s="72" t="s">
        <v>14</v>
      </c>
      <c r="L6" s="72" t="s">
        <v>13</v>
      </c>
      <c r="M6" s="72" t="s">
        <v>12</v>
      </c>
      <c r="N6" s="72" t="s">
        <v>11</v>
      </c>
      <c r="O6" s="72" t="s">
        <v>42</v>
      </c>
    </row>
    <row r="7" spans="1:15">
      <c r="A7" s="36">
        <f>ROW()-6</f>
        <v>1</v>
      </c>
      <c r="B7" s="73" t="s">
        <v>45</v>
      </c>
      <c r="C7" s="36" t="s">
        <v>46</v>
      </c>
      <c r="D7" s="36" t="s">
        <v>40</v>
      </c>
      <c r="E7" s="36">
        <v>28</v>
      </c>
      <c r="F7" s="76" t="s">
        <v>10</v>
      </c>
      <c r="G7" s="77" t="s">
        <v>10</v>
      </c>
      <c r="H7" s="36"/>
      <c r="I7" s="36"/>
      <c r="J7" s="36"/>
      <c r="K7" s="36"/>
      <c r="L7" s="36"/>
      <c r="M7" s="36"/>
      <c r="N7" s="36"/>
      <c r="O7" s="36"/>
    </row>
    <row r="8" spans="1:15">
      <c r="A8" s="36">
        <f t="shared" ref="A8:A14" si="0">ROW()-6</f>
        <v>2</v>
      </c>
      <c r="B8" s="73" t="s">
        <v>113</v>
      </c>
      <c r="C8" s="73" t="s">
        <v>114</v>
      </c>
      <c r="D8" s="36" t="s">
        <v>40</v>
      </c>
      <c r="E8" s="36">
        <v>28</v>
      </c>
      <c r="F8" s="76" t="s">
        <v>10</v>
      </c>
      <c r="G8" s="36"/>
      <c r="H8" s="73"/>
      <c r="I8" s="36"/>
      <c r="J8" s="36"/>
      <c r="K8" s="36"/>
      <c r="L8" s="36"/>
      <c r="M8" s="36"/>
      <c r="N8" s="36"/>
      <c r="O8" s="36"/>
    </row>
    <row r="9" spans="1:15">
      <c r="A9" s="36">
        <f t="shared" si="0"/>
        <v>3</v>
      </c>
      <c r="B9" s="73" t="s">
        <v>136</v>
      </c>
      <c r="C9" s="73" t="s">
        <v>139</v>
      </c>
      <c r="D9" s="36" t="s">
        <v>40</v>
      </c>
      <c r="E9" s="36">
        <v>64</v>
      </c>
      <c r="F9" s="76" t="s">
        <v>10</v>
      </c>
      <c r="G9" s="36"/>
      <c r="H9" s="73"/>
      <c r="I9" s="36"/>
      <c r="J9" s="36"/>
      <c r="K9" s="36"/>
      <c r="L9" s="36"/>
      <c r="M9" s="73"/>
      <c r="N9" s="36"/>
      <c r="O9" s="36"/>
    </row>
    <row r="10" spans="1:15">
      <c r="A10" s="36">
        <f t="shared" si="0"/>
        <v>4</v>
      </c>
      <c r="B10" s="73" t="s">
        <v>138</v>
      </c>
      <c r="C10" s="73" t="s">
        <v>140</v>
      </c>
      <c r="D10" s="36" t="s">
        <v>40</v>
      </c>
      <c r="E10" s="36">
        <v>256</v>
      </c>
      <c r="F10" s="76" t="s">
        <v>10</v>
      </c>
      <c r="G10" s="36"/>
      <c r="H10" s="36"/>
      <c r="I10" s="36"/>
      <c r="J10" s="36"/>
      <c r="K10" s="36"/>
      <c r="L10" s="36"/>
      <c r="M10" s="73"/>
      <c r="N10" s="36"/>
      <c r="O10" s="36"/>
    </row>
    <row r="11" spans="1:15">
      <c r="A11" s="96">
        <f t="shared" si="0"/>
        <v>5</v>
      </c>
      <c r="B11" s="73" t="s">
        <v>123</v>
      </c>
      <c r="C11" s="73" t="s">
        <v>124</v>
      </c>
      <c r="D11" s="73" t="s">
        <v>125</v>
      </c>
      <c r="E11" s="85"/>
      <c r="F11" s="76" t="s">
        <v>10</v>
      </c>
      <c r="G11" s="36"/>
      <c r="H11" s="36"/>
      <c r="I11" s="36"/>
      <c r="J11" s="36"/>
      <c r="K11" s="36"/>
      <c r="L11" s="36"/>
      <c r="M11" s="73"/>
      <c r="N11" s="36"/>
      <c r="O11" s="36"/>
    </row>
    <row r="12" spans="1:15">
      <c r="A12" s="96">
        <f t="shared" si="0"/>
        <v>6</v>
      </c>
      <c r="B12" s="73" t="s">
        <v>126</v>
      </c>
      <c r="C12" s="73" t="s">
        <v>127</v>
      </c>
      <c r="D12" s="73" t="s">
        <v>125</v>
      </c>
      <c r="E12" s="85"/>
      <c r="F12" s="76" t="s">
        <v>10</v>
      </c>
      <c r="G12" s="36"/>
      <c r="H12" s="36"/>
      <c r="I12" s="36"/>
      <c r="J12" s="36"/>
      <c r="K12" s="36"/>
      <c r="L12" s="36"/>
      <c r="M12" s="73"/>
      <c r="N12" s="36"/>
      <c r="O12" s="36"/>
    </row>
    <row r="13" spans="1:15" ht="40.5">
      <c r="A13" s="96">
        <f t="shared" si="0"/>
        <v>7</v>
      </c>
      <c r="B13" s="36" t="s">
        <v>79</v>
      </c>
      <c r="C13" s="36" t="s">
        <v>80</v>
      </c>
      <c r="D13" s="36" t="s">
        <v>72</v>
      </c>
      <c r="E13" s="47"/>
      <c r="F13" s="76" t="s">
        <v>10</v>
      </c>
      <c r="G13" s="94"/>
      <c r="H13" s="94"/>
      <c r="I13" s="94"/>
      <c r="J13" s="94"/>
      <c r="K13" s="36"/>
      <c r="L13" s="36" t="s">
        <v>74</v>
      </c>
      <c r="M13" s="36"/>
      <c r="N13" s="36" t="s">
        <v>74</v>
      </c>
      <c r="O13" s="36"/>
    </row>
    <row r="14" spans="1:15" ht="27">
      <c r="A14" s="96">
        <f t="shared" si="0"/>
        <v>8</v>
      </c>
      <c r="B14" s="36" t="s">
        <v>76</v>
      </c>
      <c r="C14" s="73" t="s">
        <v>77</v>
      </c>
      <c r="D14" s="36" t="s">
        <v>29</v>
      </c>
      <c r="E14" s="36">
        <v>4</v>
      </c>
      <c r="F14" s="76" t="s">
        <v>10</v>
      </c>
      <c r="G14" s="36"/>
      <c r="H14" s="36"/>
      <c r="I14" s="36"/>
      <c r="J14" s="36"/>
      <c r="K14" s="36"/>
      <c r="L14" s="36">
        <v>0</v>
      </c>
      <c r="M14" s="36"/>
      <c r="N14" s="36"/>
      <c r="O14" s="36" t="s">
        <v>78</v>
      </c>
    </row>
  </sheetData>
  <mergeCells count="3">
    <mergeCell ref="D2:O2"/>
    <mergeCell ref="B3:C3"/>
    <mergeCell ref="D3:O3"/>
  </mergeCells>
  <phoneticPr fontId="2" type="noConversion"/>
  <hyperlinks>
    <hyperlink ref="A1" location="数据表一览!R1C1" display="返回一览表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封面</vt:lpstr>
      <vt:lpstr>修正履历</vt:lpstr>
      <vt:lpstr>数据表一览</vt:lpstr>
      <vt:lpstr>Qiushibaike</vt:lpstr>
      <vt:lpstr>Access_Token</vt:lpstr>
      <vt:lpstr>DeviceTaskInfo</vt:lpstr>
      <vt:lpstr>DeviceSoftwareInfo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CHINA</dc:creator>
  <cp:lastModifiedBy>谭志强</cp:lastModifiedBy>
  <dcterms:created xsi:type="dcterms:W3CDTF">2015-04-22T06:20:45Z</dcterms:created>
  <dcterms:modified xsi:type="dcterms:W3CDTF">2015-10-21T15:20:32Z</dcterms:modified>
</cp:coreProperties>
</file>