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964E5214-76BD-4565-AAFE-1EDA3E827DB7}" xr6:coauthVersionLast="43" xr6:coauthVersionMax="43" xr10:uidLastSave="{00000000-0000-0000-0000-000000000000}"/>
  <bookViews>
    <workbookView xWindow="28680" yWindow="-1770" windowWidth="24240" windowHeight="17640" tabRatio="657" xr2:uid="{00000000-000D-0000-FFFF-FFFF00000000}"/>
  </bookViews>
  <sheets>
    <sheet name="Summary" sheetId="9" r:id="rId1"/>
    <sheet name="Sector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 s="1"/>
  <c r="I3" i="6"/>
  <c r="J3" i="6" s="1"/>
  <c r="G4" i="6"/>
  <c r="H4" i="6"/>
  <c r="I4" i="6"/>
  <c r="J4" i="6"/>
  <c r="G5" i="6"/>
  <c r="H5" i="6" s="1"/>
  <c r="I5" i="6"/>
  <c r="J5" i="6" s="1"/>
  <c r="G6" i="6"/>
  <c r="H6" i="6" s="1"/>
  <c r="I6" i="6"/>
  <c r="J6" i="6"/>
  <c r="G7" i="6"/>
  <c r="H7" i="6" s="1"/>
  <c r="I7" i="6"/>
  <c r="J7" i="6" s="1"/>
  <c r="G8" i="6"/>
  <c r="H8" i="6" s="1"/>
  <c r="I8" i="6"/>
  <c r="J8" i="6" s="1"/>
  <c r="G9" i="6"/>
  <c r="H9" i="6" s="1"/>
  <c r="I9" i="6"/>
  <c r="J9" i="6" s="1"/>
  <c r="G10" i="6"/>
  <c r="H10" i="6"/>
  <c r="I10" i="6"/>
  <c r="J10" i="6" s="1"/>
  <c r="G11" i="6"/>
  <c r="H11" i="6" s="1"/>
  <c r="I11" i="6"/>
  <c r="J11" i="6" s="1"/>
  <c r="G12" i="6"/>
  <c r="H12" i="6"/>
  <c r="C16" i="9" s="1"/>
  <c r="I12" i="6"/>
  <c r="J12" i="6"/>
  <c r="G13" i="6"/>
  <c r="H13" i="6" s="1"/>
  <c r="I13" i="6"/>
  <c r="J13" i="6" s="1"/>
  <c r="G14" i="6"/>
  <c r="H14" i="6" s="1"/>
  <c r="I14" i="6"/>
  <c r="J14" i="6"/>
  <c r="G15" i="6"/>
  <c r="H15" i="6" s="1"/>
  <c r="I15" i="6"/>
  <c r="J15" i="6" s="1"/>
  <c r="G16" i="6"/>
  <c r="H16" i="6" s="1"/>
  <c r="I16" i="6"/>
  <c r="J16" i="6" s="1"/>
  <c r="G17" i="6"/>
  <c r="H17" i="6" s="1"/>
  <c r="I17" i="6"/>
  <c r="J17" i="6" s="1"/>
  <c r="G18" i="6"/>
  <c r="H18" i="6"/>
  <c r="I18" i="6"/>
  <c r="J18" i="6" s="1"/>
  <c r="G19" i="6"/>
  <c r="H19" i="6" s="1"/>
  <c r="I19" i="6"/>
  <c r="J19" i="6" s="1"/>
  <c r="G20" i="6"/>
  <c r="H20" i="6"/>
  <c r="I20" i="6"/>
  <c r="J20" i="6"/>
  <c r="G21" i="6"/>
  <c r="H21" i="6" s="1"/>
  <c r="I21" i="6"/>
  <c r="J21" i="6" s="1"/>
  <c r="G22" i="6"/>
  <c r="H22" i="6"/>
  <c r="I22" i="6"/>
  <c r="J22" i="6" s="1"/>
  <c r="G23" i="6"/>
  <c r="H23" i="6" s="1"/>
  <c r="I23" i="6"/>
  <c r="J23" i="6" s="1"/>
  <c r="G24" i="6"/>
  <c r="H24" i="6"/>
  <c r="I24" i="6"/>
  <c r="J24" i="6"/>
  <c r="G25" i="6"/>
  <c r="H25" i="6" s="1"/>
  <c r="I25" i="6"/>
  <c r="J25" i="6" s="1"/>
  <c r="G26" i="6"/>
  <c r="H26" i="6" s="1"/>
  <c r="I26" i="6"/>
  <c r="J26" i="6"/>
  <c r="G27" i="6"/>
  <c r="H27" i="6" s="1"/>
  <c r="I27" i="6"/>
  <c r="J27" i="6" s="1"/>
  <c r="G28" i="6"/>
  <c r="H28" i="6" s="1"/>
  <c r="I28" i="6"/>
  <c r="J28" i="6" s="1"/>
  <c r="G29" i="6"/>
  <c r="H29" i="6"/>
  <c r="I29" i="6"/>
  <c r="J29" i="6" s="1"/>
  <c r="G30" i="6"/>
  <c r="H30" i="6" s="1"/>
  <c r="I30" i="6"/>
  <c r="J30" i="6" s="1"/>
  <c r="G31" i="6"/>
  <c r="H31" i="6"/>
  <c r="I31" i="6"/>
  <c r="J31" i="6" s="1"/>
  <c r="G32" i="6"/>
  <c r="H32" i="6"/>
  <c r="I32" i="6"/>
  <c r="J32" i="6"/>
  <c r="G33" i="6"/>
  <c r="H33" i="6" s="1"/>
  <c r="I33" i="6"/>
  <c r="J33" i="6" s="1"/>
  <c r="G34" i="6"/>
  <c r="H34" i="6" s="1"/>
  <c r="I34" i="6"/>
  <c r="J34" i="6" s="1"/>
  <c r="G35" i="6"/>
  <c r="H35" i="6" s="1"/>
  <c r="I35" i="6"/>
  <c r="J35" i="6" s="1"/>
  <c r="G36" i="6"/>
  <c r="H36" i="6"/>
  <c r="I36" i="6"/>
  <c r="J36" i="6"/>
  <c r="G37" i="6"/>
  <c r="H37" i="6" s="1"/>
  <c r="I37" i="6"/>
  <c r="J37" i="6" s="1"/>
  <c r="G38" i="6"/>
  <c r="H38" i="6"/>
  <c r="I38" i="6"/>
  <c r="J38" i="6" s="1"/>
  <c r="G39" i="6"/>
  <c r="H39" i="6" s="1"/>
  <c r="I39" i="6"/>
  <c r="J39" i="6" s="1"/>
  <c r="G40" i="6"/>
  <c r="H40" i="6" s="1"/>
  <c r="I40" i="6"/>
  <c r="J40" i="6" s="1"/>
  <c r="G41" i="6"/>
  <c r="H41" i="6" s="1"/>
  <c r="I41" i="6"/>
  <c r="J41" i="6" s="1"/>
  <c r="G42" i="6"/>
  <c r="H42" i="6" s="1"/>
  <c r="I42" i="6"/>
  <c r="J42" i="6" s="1"/>
  <c r="G43" i="6"/>
  <c r="H43" i="6" s="1"/>
  <c r="I43" i="6"/>
  <c r="J43" i="6" s="1"/>
  <c r="G44" i="6"/>
  <c r="H44" i="6"/>
  <c r="I44" i="6"/>
  <c r="J44" i="6" s="1"/>
  <c r="G45" i="6"/>
  <c r="H45" i="6" s="1"/>
  <c r="I45" i="6"/>
  <c r="J45" i="6" s="1"/>
  <c r="G46" i="6"/>
  <c r="H46" i="6" s="1"/>
  <c r="I46" i="6"/>
  <c r="J46" i="6" s="1"/>
  <c r="G47" i="6"/>
  <c r="H47" i="6"/>
  <c r="I47" i="6"/>
  <c r="J47" i="6" s="1"/>
  <c r="G48" i="6"/>
  <c r="H48" i="6" s="1"/>
  <c r="I48" i="6"/>
  <c r="J48" i="6"/>
  <c r="G49" i="6"/>
  <c r="H49" i="6"/>
  <c r="I49" i="6"/>
  <c r="J49" i="6" s="1"/>
  <c r="G50" i="6"/>
  <c r="H50" i="6" s="1"/>
  <c r="I50" i="6"/>
  <c r="J50" i="6" s="1"/>
  <c r="G51" i="6"/>
  <c r="H51" i="6" s="1"/>
  <c r="I51" i="6"/>
  <c r="J51" i="6" s="1"/>
  <c r="G52" i="6"/>
  <c r="H52" i="6" s="1"/>
  <c r="I52" i="6"/>
  <c r="J52" i="6"/>
  <c r="G53" i="6"/>
  <c r="H53" i="6"/>
  <c r="I53" i="6"/>
  <c r="J53" i="6" s="1"/>
  <c r="G54" i="6"/>
  <c r="H54" i="6" s="1"/>
  <c r="I54" i="6"/>
  <c r="J54" i="6" s="1"/>
  <c r="G55" i="6"/>
  <c r="H55" i="6" s="1"/>
  <c r="I55" i="6"/>
  <c r="J55" i="6" s="1"/>
  <c r="G56" i="6"/>
  <c r="H56" i="6"/>
  <c r="I56" i="6"/>
  <c r="J56" i="6" s="1"/>
  <c r="G57" i="6"/>
  <c r="H57" i="6" s="1"/>
  <c r="I57" i="6"/>
  <c r="J57" i="6" s="1"/>
  <c r="G58" i="6"/>
  <c r="H58" i="6" s="1"/>
  <c r="I58" i="6"/>
  <c r="J58" i="6" s="1"/>
  <c r="G59" i="6"/>
  <c r="H59" i="6" s="1"/>
  <c r="I59" i="6"/>
  <c r="J59" i="6" s="1"/>
  <c r="G60" i="6"/>
  <c r="H60" i="6" s="1"/>
  <c r="I60" i="6"/>
  <c r="J60" i="6"/>
  <c r="G61" i="6"/>
  <c r="H61" i="6" s="1"/>
  <c r="I61" i="6"/>
  <c r="J61" i="6" s="1"/>
  <c r="G62" i="6"/>
  <c r="H62" i="6" s="1"/>
  <c r="I62" i="6"/>
  <c r="J62" i="6" s="1"/>
  <c r="G63" i="6"/>
  <c r="H63" i="6" s="1"/>
  <c r="I63" i="6"/>
  <c r="J63" i="6" s="1"/>
  <c r="G64" i="6"/>
  <c r="H64" i="6" s="1"/>
  <c r="I64" i="6"/>
  <c r="J64" i="6" s="1"/>
  <c r="G65" i="6"/>
  <c r="H65" i="6" s="1"/>
  <c r="I65" i="6"/>
  <c r="J65" i="6" s="1"/>
  <c r="G66" i="6"/>
  <c r="H66" i="6"/>
  <c r="I66" i="6"/>
  <c r="J66" i="6" s="1"/>
  <c r="G67" i="6"/>
  <c r="H67" i="6" s="1"/>
  <c r="I67" i="6"/>
  <c r="J67" i="6" s="1"/>
  <c r="G68" i="6"/>
  <c r="H68" i="6" s="1"/>
  <c r="I68" i="6"/>
  <c r="J68" i="6"/>
  <c r="G69" i="6"/>
  <c r="H69" i="6" s="1"/>
  <c r="I69" i="6"/>
  <c r="J69" i="6" s="1"/>
  <c r="G70" i="6"/>
  <c r="H70" i="6" s="1"/>
  <c r="I70" i="6"/>
  <c r="J70" i="6" s="1"/>
  <c r="G71" i="6"/>
  <c r="H71" i="6" s="1"/>
  <c r="I71" i="6"/>
  <c r="J71" i="6" s="1"/>
  <c r="G72" i="6"/>
  <c r="H72" i="6" s="1"/>
  <c r="I72" i="6"/>
  <c r="J72" i="6" s="1"/>
  <c r="G73" i="6"/>
  <c r="H73" i="6" s="1"/>
  <c r="I73" i="6"/>
  <c r="J73" i="6" s="1"/>
  <c r="G74" i="6"/>
  <c r="H74" i="6" s="1"/>
  <c r="I74" i="6"/>
  <c r="J74" i="6"/>
  <c r="G75" i="6"/>
  <c r="H75" i="6" s="1"/>
  <c r="I75" i="6"/>
  <c r="J75" i="6" s="1"/>
  <c r="G76" i="6"/>
  <c r="H76" i="6" s="1"/>
  <c r="I76" i="6"/>
  <c r="J76" i="6" s="1"/>
  <c r="G77" i="6"/>
  <c r="H77" i="6"/>
  <c r="I77" i="6"/>
  <c r="J77" i="6" s="1"/>
  <c r="G78" i="6"/>
  <c r="H78" i="6" s="1"/>
  <c r="I78" i="6"/>
  <c r="J78" i="6" s="1"/>
  <c r="G79" i="6"/>
  <c r="H79" i="6" s="1"/>
  <c r="I79" i="6"/>
  <c r="J79" i="6" s="1"/>
  <c r="G80" i="6"/>
  <c r="H80" i="6"/>
  <c r="I80" i="6"/>
  <c r="J80" i="6"/>
  <c r="G81" i="6"/>
  <c r="H81" i="6" s="1"/>
  <c r="I81" i="6"/>
  <c r="J81" i="6" s="1"/>
  <c r="G82" i="6"/>
  <c r="H82" i="6" s="1"/>
  <c r="I82" i="6"/>
  <c r="J82" i="6" s="1"/>
  <c r="G83" i="6"/>
  <c r="H83" i="6" s="1"/>
  <c r="I83" i="6"/>
  <c r="J83" i="6" s="1"/>
  <c r="G84" i="6"/>
  <c r="H84" i="6" s="1"/>
  <c r="I84" i="6"/>
  <c r="J84" i="6" s="1"/>
  <c r="G85" i="6"/>
  <c r="H85" i="6"/>
  <c r="I85" i="6"/>
  <c r="J85" i="6" s="1"/>
  <c r="G86" i="6"/>
  <c r="H86" i="6"/>
  <c r="I86" i="6"/>
  <c r="J86" i="6" s="1"/>
  <c r="G87" i="6"/>
  <c r="H87" i="6" s="1"/>
  <c r="I87" i="6"/>
  <c r="J87" i="6" s="1"/>
  <c r="G88" i="6"/>
  <c r="H88" i="6"/>
  <c r="I88" i="6"/>
  <c r="J88" i="6" s="1"/>
  <c r="G89" i="6"/>
  <c r="H89" i="6" s="1"/>
  <c r="I89" i="6"/>
  <c r="J89" i="6" s="1"/>
  <c r="G90" i="6"/>
  <c r="H90" i="6" s="1"/>
  <c r="I90" i="6"/>
  <c r="J90" i="6" s="1"/>
  <c r="G91" i="6"/>
  <c r="H91" i="6" s="1"/>
  <c r="I91" i="6"/>
  <c r="J91" i="6" s="1"/>
  <c r="G92" i="6"/>
  <c r="H92" i="6"/>
  <c r="I92" i="6"/>
  <c r="J92" i="6" s="1"/>
  <c r="G93" i="6"/>
  <c r="H93" i="6" s="1"/>
  <c r="I93" i="6"/>
  <c r="J93" i="6" s="1"/>
  <c r="G94" i="6"/>
  <c r="H94" i="6" s="1"/>
  <c r="I94" i="6"/>
  <c r="J94" i="6" s="1"/>
  <c r="G95" i="6"/>
  <c r="H95" i="6" s="1"/>
  <c r="I95" i="6"/>
  <c r="J95" i="6" s="1"/>
  <c r="G96" i="6"/>
  <c r="H96" i="6" s="1"/>
  <c r="I96" i="6"/>
  <c r="J96" i="6" s="1"/>
  <c r="G97" i="6"/>
  <c r="H97" i="6"/>
  <c r="I97" i="6"/>
  <c r="J97" i="6" s="1"/>
  <c r="G98" i="6"/>
  <c r="H98" i="6" s="1"/>
  <c r="I98" i="6"/>
  <c r="J98" i="6" s="1"/>
  <c r="G99" i="6"/>
  <c r="H99" i="6" s="1"/>
  <c r="I99" i="6"/>
  <c r="J99" i="6" s="1"/>
  <c r="G100" i="6"/>
  <c r="H100" i="6"/>
  <c r="I100" i="6"/>
  <c r="J100" i="6" s="1"/>
  <c r="G101" i="6"/>
  <c r="H101" i="6" s="1"/>
  <c r="I101" i="6"/>
  <c r="J101" i="6" s="1"/>
  <c r="G102" i="6"/>
  <c r="H102" i="6" s="1"/>
  <c r="I102" i="6"/>
  <c r="J102" i="6" s="1"/>
  <c r="G103" i="6"/>
  <c r="H103" i="6" s="1"/>
  <c r="I103" i="6"/>
  <c r="J103" i="6" s="1"/>
  <c r="G104" i="6"/>
  <c r="H104" i="6" s="1"/>
  <c r="I104" i="6"/>
  <c r="J104" i="6" s="1"/>
  <c r="G105" i="6"/>
  <c r="H105" i="6" s="1"/>
  <c r="I105" i="6"/>
  <c r="J105" i="6" s="1"/>
  <c r="G106" i="6"/>
  <c r="H106" i="6" s="1"/>
  <c r="I106" i="6"/>
  <c r="J106" i="6"/>
  <c r="G107" i="6"/>
  <c r="H107" i="6"/>
  <c r="I107" i="6"/>
  <c r="J107" i="6" s="1"/>
  <c r="G108" i="6"/>
  <c r="H108" i="6"/>
  <c r="I108" i="6"/>
  <c r="J108" i="6" s="1"/>
  <c r="G109" i="6"/>
  <c r="H109" i="6" s="1"/>
  <c r="I109" i="6"/>
  <c r="J109" i="6" s="1"/>
  <c r="G110" i="6"/>
  <c r="H110" i="6" s="1"/>
  <c r="I110" i="6"/>
  <c r="J110" i="6" s="1"/>
  <c r="G111" i="6"/>
  <c r="H111" i="6"/>
  <c r="I111" i="6"/>
  <c r="J111" i="6" s="1"/>
  <c r="G112" i="6"/>
  <c r="H112" i="6" s="1"/>
  <c r="I112" i="6"/>
  <c r="J112" i="6"/>
  <c r="G113" i="6"/>
  <c r="H113" i="6" s="1"/>
  <c r="I113" i="6"/>
  <c r="J113" i="6" s="1"/>
  <c r="G114" i="6"/>
  <c r="H114" i="6" s="1"/>
  <c r="I114" i="6"/>
  <c r="J114" i="6" s="1"/>
  <c r="G115" i="6"/>
  <c r="H115" i="6" s="1"/>
  <c r="I115" i="6"/>
  <c r="J115" i="6" s="1"/>
  <c r="G116" i="6"/>
  <c r="H116" i="6" s="1"/>
  <c r="I116" i="6"/>
  <c r="J116" i="6" s="1"/>
  <c r="G117" i="6"/>
  <c r="H117" i="6" s="1"/>
  <c r="I117" i="6"/>
  <c r="J117" i="6" s="1"/>
  <c r="G118" i="6"/>
  <c r="H118" i="6" s="1"/>
  <c r="I118" i="6"/>
  <c r="J118" i="6" s="1"/>
  <c r="G119" i="6"/>
  <c r="H119" i="6" s="1"/>
  <c r="I119" i="6"/>
  <c r="J119" i="6" s="1"/>
  <c r="G120" i="6"/>
  <c r="H120" i="6"/>
  <c r="I120" i="6"/>
  <c r="J120" i="6"/>
  <c r="G121" i="6"/>
  <c r="H121" i="6" s="1"/>
  <c r="I121" i="6"/>
  <c r="J121" i="6" s="1"/>
  <c r="G122" i="6"/>
  <c r="H122" i="6" s="1"/>
  <c r="I122" i="6"/>
  <c r="J122" i="6" s="1"/>
  <c r="G123" i="6"/>
  <c r="H123" i="6"/>
  <c r="I123" i="6"/>
  <c r="J123" i="6" s="1"/>
  <c r="G124" i="6"/>
  <c r="H124" i="6" s="1"/>
  <c r="I124" i="6"/>
  <c r="J124" i="6" s="1"/>
  <c r="G125" i="6"/>
  <c r="H125" i="6"/>
  <c r="I125" i="6"/>
  <c r="J125" i="6" s="1"/>
  <c r="G126" i="6"/>
  <c r="H126" i="6" s="1"/>
  <c r="I126" i="6"/>
  <c r="J126" i="6" s="1"/>
  <c r="G127" i="6"/>
  <c r="H127" i="6" s="1"/>
  <c r="I127" i="6"/>
  <c r="J127" i="6" s="1"/>
  <c r="G128" i="6"/>
  <c r="H128" i="6" s="1"/>
  <c r="I128" i="6"/>
  <c r="J128" i="6"/>
  <c r="G129" i="6"/>
  <c r="H129" i="6"/>
  <c r="I129" i="6"/>
  <c r="J129" i="6" s="1"/>
  <c r="G130" i="6"/>
  <c r="H130" i="6" s="1"/>
  <c r="I130" i="6"/>
  <c r="J130" i="6" s="1"/>
  <c r="G131" i="6"/>
  <c r="H131" i="6" s="1"/>
  <c r="I131" i="6"/>
  <c r="J131" i="6" s="1"/>
  <c r="G132" i="6"/>
  <c r="H132" i="6" s="1"/>
  <c r="I132" i="6"/>
  <c r="J132" i="6" s="1"/>
  <c r="G133" i="6"/>
  <c r="H133" i="6" s="1"/>
  <c r="I133" i="6"/>
  <c r="J133" i="6" s="1"/>
  <c r="G134" i="6"/>
  <c r="H134" i="6" s="1"/>
  <c r="I134" i="6"/>
  <c r="J134" i="6" s="1"/>
  <c r="G135" i="6"/>
  <c r="H135" i="6" s="1"/>
  <c r="I135" i="6"/>
  <c r="J135" i="6" s="1"/>
  <c r="G136" i="6"/>
  <c r="H136" i="6" s="1"/>
  <c r="I136" i="6"/>
  <c r="J136" i="6"/>
  <c r="G137" i="6"/>
  <c r="H137" i="6" s="1"/>
  <c r="I137" i="6"/>
  <c r="J137" i="6" s="1"/>
  <c r="G138" i="6"/>
  <c r="H138" i="6" s="1"/>
  <c r="I138" i="6"/>
  <c r="J138" i="6" s="1"/>
  <c r="G139" i="6"/>
  <c r="H139" i="6" s="1"/>
  <c r="I139" i="6"/>
  <c r="J139" i="6" s="1"/>
  <c r="G140" i="6"/>
  <c r="H140" i="6"/>
  <c r="I140" i="6"/>
  <c r="J140" i="6"/>
  <c r="G141" i="6"/>
  <c r="H141" i="6"/>
  <c r="I141" i="6"/>
  <c r="J141" i="6" s="1"/>
  <c r="G142" i="6"/>
  <c r="H142" i="6" s="1"/>
  <c r="I142" i="6"/>
  <c r="J142" i="6" s="1"/>
  <c r="G143" i="6"/>
  <c r="H143" i="6" s="1"/>
  <c r="I143" i="6"/>
  <c r="J143" i="6" s="1"/>
  <c r="G144" i="6"/>
  <c r="H144" i="6" s="1"/>
  <c r="I144" i="6"/>
  <c r="J144" i="6"/>
  <c r="G145" i="6"/>
  <c r="H145" i="6" s="1"/>
  <c r="I145" i="6"/>
  <c r="J145" i="6" s="1"/>
  <c r="G146" i="6"/>
  <c r="H146" i="6" s="1"/>
  <c r="I146" i="6"/>
  <c r="J146" i="6" s="1"/>
  <c r="G147" i="6"/>
  <c r="H147" i="6" s="1"/>
  <c r="I147" i="6"/>
  <c r="J147" i="6" s="1"/>
  <c r="G148" i="6"/>
  <c r="H148" i="6" s="1"/>
  <c r="I148" i="6"/>
  <c r="J148" i="6" s="1"/>
  <c r="G149" i="6"/>
  <c r="H149" i="6" s="1"/>
  <c r="I149" i="6"/>
  <c r="J149" i="6" s="1"/>
  <c r="G150" i="6"/>
  <c r="H150" i="6" s="1"/>
  <c r="I150" i="6"/>
  <c r="J150" i="6"/>
  <c r="G151" i="6"/>
  <c r="H151" i="6" s="1"/>
  <c r="I151" i="6"/>
  <c r="J151" i="6" s="1"/>
  <c r="G152" i="6"/>
  <c r="H152" i="6" s="1"/>
  <c r="I152" i="6"/>
  <c r="J152" i="6" s="1"/>
  <c r="G153" i="6"/>
  <c r="H153" i="6" s="1"/>
  <c r="I153" i="6"/>
  <c r="J153" i="6" s="1"/>
  <c r="G154" i="6"/>
  <c r="H154" i="6" s="1"/>
  <c r="I154" i="6"/>
  <c r="J154" i="6" s="1"/>
  <c r="G155" i="6"/>
  <c r="H155" i="6" s="1"/>
  <c r="I155" i="6"/>
  <c r="J155" i="6" s="1"/>
  <c r="G156" i="6"/>
  <c r="H156" i="6"/>
  <c r="I156" i="6"/>
  <c r="J156" i="6" s="1"/>
  <c r="G157" i="6"/>
  <c r="H157" i="6"/>
  <c r="I157" i="6"/>
  <c r="J157" i="6" s="1"/>
  <c r="G158" i="6"/>
  <c r="H158" i="6" s="1"/>
  <c r="I158" i="6"/>
  <c r="J158" i="6" s="1"/>
  <c r="G159" i="6"/>
  <c r="H159" i="6" s="1"/>
  <c r="I159" i="6"/>
  <c r="J159" i="6" s="1"/>
  <c r="G160" i="6"/>
  <c r="H160" i="6"/>
  <c r="I160" i="6"/>
  <c r="J160" i="6" s="1"/>
  <c r="G161" i="6"/>
  <c r="H161" i="6" s="1"/>
  <c r="I161" i="6"/>
  <c r="J161" i="6" s="1"/>
  <c r="G162" i="6"/>
  <c r="H162" i="6" s="1"/>
  <c r="I162" i="6"/>
  <c r="J162" i="6" s="1"/>
  <c r="G163" i="6"/>
  <c r="H163" i="6" s="1"/>
  <c r="I163" i="6"/>
  <c r="J163" i="6" s="1"/>
  <c r="G164" i="6"/>
  <c r="H164" i="6"/>
  <c r="I164" i="6"/>
  <c r="J164" i="6" s="1"/>
  <c r="G165" i="6"/>
  <c r="H165" i="6"/>
  <c r="I165" i="6"/>
  <c r="J165" i="6" s="1"/>
  <c r="G166" i="6"/>
  <c r="H166" i="6" s="1"/>
  <c r="I166" i="6"/>
  <c r="J166" i="6" s="1"/>
  <c r="G167" i="6"/>
  <c r="H167" i="6" s="1"/>
  <c r="I167" i="6"/>
  <c r="J167" i="6" s="1"/>
  <c r="G168" i="6"/>
  <c r="H168" i="6"/>
  <c r="I168" i="6"/>
  <c r="J168" i="6"/>
  <c r="G169" i="6"/>
  <c r="H169" i="6" s="1"/>
  <c r="I169" i="6"/>
  <c r="J169" i="6" s="1"/>
  <c r="G170" i="6"/>
  <c r="H170" i="6" s="1"/>
  <c r="I170" i="6"/>
  <c r="J170" i="6" s="1"/>
  <c r="G171" i="6"/>
  <c r="H171" i="6" s="1"/>
  <c r="I171" i="6"/>
  <c r="J171" i="6" s="1"/>
  <c r="G172" i="6"/>
  <c r="H172" i="6"/>
  <c r="I172" i="6"/>
  <c r="J172" i="6"/>
  <c r="G173" i="6"/>
  <c r="H173" i="6"/>
  <c r="I173" i="6"/>
  <c r="J173" i="6" s="1"/>
  <c r="G174" i="6"/>
  <c r="H174" i="6"/>
  <c r="I174" i="6"/>
  <c r="J174" i="6"/>
  <c r="G175" i="6"/>
  <c r="H175" i="6"/>
  <c r="I175" i="6"/>
  <c r="J175" i="6" s="1"/>
  <c r="G176" i="6"/>
  <c r="H176" i="6"/>
  <c r="I176" i="6"/>
  <c r="J176" i="6" s="1"/>
  <c r="G177" i="6"/>
  <c r="H177" i="6" s="1"/>
  <c r="I177" i="6"/>
  <c r="J177" i="6" s="1"/>
  <c r="G178" i="6"/>
  <c r="H178" i="6" s="1"/>
  <c r="I178" i="6"/>
  <c r="J178" i="6" s="1"/>
  <c r="G179" i="6"/>
  <c r="H179" i="6" s="1"/>
  <c r="I179" i="6"/>
  <c r="J179" i="6" s="1"/>
  <c r="G180" i="6"/>
  <c r="H180" i="6"/>
  <c r="I180" i="6"/>
  <c r="J180" i="6" s="1"/>
  <c r="G181" i="6"/>
  <c r="H181" i="6"/>
  <c r="I181" i="6"/>
  <c r="J181" i="6" s="1"/>
  <c r="G182" i="6"/>
  <c r="H182" i="6" s="1"/>
  <c r="I182" i="6"/>
  <c r="J182" i="6" s="1"/>
  <c r="G183" i="6"/>
  <c r="H183" i="6" s="1"/>
  <c r="I183" i="6"/>
  <c r="J183" i="6"/>
  <c r="G184" i="6"/>
  <c r="H184" i="6"/>
  <c r="I184" i="6"/>
  <c r="J184" i="6" s="1"/>
  <c r="G185" i="6"/>
  <c r="H185" i="6"/>
  <c r="I185" i="6"/>
  <c r="J185" i="6"/>
  <c r="G186" i="6"/>
  <c r="H186" i="6" s="1"/>
  <c r="I186" i="6"/>
  <c r="J186" i="6" s="1"/>
  <c r="G187" i="6"/>
  <c r="H187" i="6" s="1"/>
  <c r="I187" i="6"/>
  <c r="J187" i="6"/>
  <c r="G188" i="6"/>
  <c r="H188" i="6"/>
  <c r="I188" i="6"/>
  <c r="J188" i="6" s="1"/>
  <c r="G189" i="6"/>
  <c r="H189" i="6" s="1"/>
  <c r="I189" i="6"/>
  <c r="J189" i="6" s="1"/>
  <c r="G190" i="6"/>
  <c r="H190" i="6" s="1"/>
  <c r="I190" i="6"/>
  <c r="J190" i="6" s="1"/>
  <c r="G191" i="6"/>
  <c r="H191" i="6"/>
  <c r="I191" i="6"/>
  <c r="J191" i="6" s="1"/>
  <c r="G192" i="6"/>
  <c r="H192" i="6" s="1"/>
  <c r="I192" i="6"/>
  <c r="J192" i="6" s="1"/>
  <c r="G193" i="6"/>
  <c r="H193" i="6" s="1"/>
  <c r="I193" i="6"/>
  <c r="J193" i="6" s="1"/>
  <c r="G194" i="6"/>
  <c r="H194" i="6"/>
  <c r="I194" i="6"/>
  <c r="J194" i="6" s="1"/>
  <c r="G195" i="6"/>
  <c r="H195" i="6" s="1"/>
  <c r="I195" i="6"/>
  <c r="J195" i="6"/>
  <c r="G196" i="6"/>
  <c r="H196" i="6" s="1"/>
  <c r="I196" i="6"/>
  <c r="J196" i="6" s="1"/>
  <c r="G197" i="6"/>
  <c r="H197" i="6" s="1"/>
  <c r="I197" i="6"/>
  <c r="J197" i="6" s="1"/>
  <c r="G198" i="6"/>
  <c r="H198" i="6" s="1"/>
  <c r="I198" i="6"/>
  <c r="J198" i="6" s="1"/>
  <c r="G199" i="6"/>
  <c r="H199" i="6" s="1"/>
  <c r="I199" i="6"/>
  <c r="J199" i="6"/>
  <c r="G200" i="6"/>
  <c r="H200" i="6" s="1"/>
  <c r="I200" i="6"/>
  <c r="J200" i="6" s="1"/>
  <c r="G201" i="6"/>
  <c r="H201" i="6"/>
  <c r="I201" i="6"/>
  <c r="J201" i="6" s="1"/>
  <c r="G202" i="6"/>
  <c r="H202" i="6" s="1"/>
  <c r="I202" i="6"/>
  <c r="J202" i="6" s="1"/>
  <c r="G203" i="6"/>
  <c r="H203" i="6" s="1"/>
  <c r="I203" i="6"/>
  <c r="J203" i="6" s="1"/>
  <c r="G204" i="6"/>
  <c r="H204" i="6" s="1"/>
  <c r="I204" i="6"/>
  <c r="J204" i="6" s="1"/>
  <c r="G205" i="6"/>
  <c r="H205" i="6" s="1"/>
  <c r="I205" i="6"/>
  <c r="J205" i="6"/>
  <c r="G206" i="6"/>
  <c r="H206" i="6"/>
  <c r="I206" i="6"/>
  <c r="J206" i="6" s="1"/>
  <c r="G207" i="6"/>
  <c r="H207" i="6" s="1"/>
  <c r="I207" i="6"/>
  <c r="J207" i="6" s="1"/>
  <c r="G208" i="6"/>
  <c r="H208" i="6"/>
  <c r="I208" i="6"/>
  <c r="J208" i="6" s="1"/>
  <c r="G209" i="6"/>
  <c r="H209" i="6" s="1"/>
  <c r="I209" i="6"/>
  <c r="J209" i="6" s="1"/>
  <c r="G210" i="6"/>
  <c r="H210" i="6" s="1"/>
  <c r="I210" i="6"/>
  <c r="J210" i="6" s="1"/>
  <c r="G211" i="6"/>
  <c r="H211" i="6" s="1"/>
  <c r="I211" i="6"/>
  <c r="J211" i="6" s="1"/>
  <c r="G212" i="6"/>
  <c r="H212" i="6" s="1"/>
  <c r="I212" i="6"/>
  <c r="J212" i="6" s="1"/>
  <c r="G213" i="6"/>
  <c r="H213" i="6" s="1"/>
  <c r="I213" i="6"/>
  <c r="J213" i="6" s="1"/>
  <c r="G214" i="6"/>
  <c r="H214" i="6" s="1"/>
  <c r="I214" i="6"/>
  <c r="J214" i="6" s="1"/>
  <c r="G215" i="6"/>
  <c r="H215" i="6"/>
  <c r="I215" i="6"/>
  <c r="J215" i="6"/>
  <c r="G216" i="6"/>
  <c r="H216" i="6" s="1"/>
  <c r="I216" i="6"/>
  <c r="J216" i="6" s="1"/>
  <c r="G217" i="6"/>
  <c r="H217" i="6" s="1"/>
  <c r="I217" i="6"/>
  <c r="J217" i="6" s="1"/>
  <c r="G218" i="6"/>
  <c r="H218" i="6" s="1"/>
  <c r="I218" i="6"/>
  <c r="J218" i="6" s="1"/>
  <c r="G219" i="6"/>
  <c r="H219" i="6" s="1"/>
  <c r="I219" i="6"/>
  <c r="J219" i="6"/>
  <c r="G220" i="6"/>
  <c r="H220" i="6" s="1"/>
  <c r="I220" i="6"/>
  <c r="J220" i="6" s="1"/>
  <c r="G221" i="6"/>
  <c r="H221" i="6" s="1"/>
  <c r="I221" i="6"/>
  <c r="J221" i="6"/>
  <c r="G222" i="6"/>
  <c r="H222" i="6" s="1"/>
  <c r="I222" i="6"/>
  <c r="J222" i="6" s="1"/>
  <c r="G223" i="6"/>
  <c r="H223" i="6"/>
  <c r="I223" i="6"/>
  <c r="J223" i="6" s="1"/>
  <c r="G224" i="6"/>
  <c r="H224" i="6" s="1"/>
  <c r="I224" i="6"/>
  <c r="J224" i="6" s="1"/>
  <c r="G225" i="6"/>
  <c r="H225" i="6" s="1"/>
  <c r="I225" i="6"/>
  <c r="J225" i="6" s="1"/>
  <c r="G226" i="6"/>
  <c r="H226" i="6"/>
  <c r="I226" i="6"/>
  <c r="J226" i="6" s="1"/>
  <c r="G227" i="6"/>
  <c r="H227" i="6" s="1"/>
  <c r="I227" i="6"/>
  <c r="J227" i="6" s="1"/>
  <c r="G228" i="6"/>
  <c r="H228" i="6" s="1"/>
  <c r="I228" i="6"/>
  <c r="J228" i="6" s="1"/>
  <c r="G229" i="6"/>
  <c r="H229" i="6" s="1"/>
  <c r="I229" i="6"/>
  <c r="J229" i="6" s="1"/>
  <c r="G230" i="6"/>
  <c r="H230" i="6" s="1"/>
  <c r="I230" i="6"/>
  <c r="J230" i="6" s="1"/>
  <c r="G231" i="6"/>
  <c r="H231" i="6" s="1"/>
  <c r="I231" i="6"/>
  <c r="J231" i="6" s="1"/>
  <c r="G232" i="6"/>
  <c r="H232" i="6" s="1"/>
  <c r="I232" i="6"/>
  <c r="J232" i="6" s="1"/>
  <c r="G233" i="6"/>
  <c r="H233" i="6"/>
  <c r="I233" i="6"/>
  <c r="J233" i="6" s="1"/>
  <c r="G234" i="6"/>
  <c r="H234" i="6" s="1"/>
  <c r="I234" i="6"/>
  <c r="J234" i="6" s="1"/>
  <c r="G235" i="6"/>
  <c r="H235" i="6" s="1"/>
  <c r="I235" i="6"/>
  <c r="J235" i="6"/>
  <c r="G236" i="6"/>
  <c r="H236" i="6"/>
  <c r="I236" i="6"/>
  <c r="J236" i="6" s="1"/>
  <c r="G237" i="6"/>
  <c r="H237" i="6" s="1"/>
  <c r="I237" i="6"/>
  <c r="J237" i="6"/>
  <c r="G238" i="6"/>
  <c r="H238" i="6"/>
  <c r="I238" i="6"/>
  <c r="J238" i="6" s="1"/>
  <c r="G239" i="6"/>
  <c r="H239" i="6" s="1"/>
  <c r="I239" i="6"/>
  <c r="J239" i="6" s="1"/>
  <c r="G240" i="6"/>
  <c r="H240" i="6"/>
  <c r="I240" i="6"/>
  <c r="J240" i="6" s="1"/>
  <c r="G241" i="6"/>
  <c r="H241" i="6" s="1"/>
  <c r="I241" i="6"/>
  <c r="J241" i="6" s="1"/>
  <c r="G242" i="6"/>
  <c r="H242" i="6" s="1"/>
  <c r="I242" i="6"/>
  <c r="J242" i="6" s="1"/>
  <c r="G243" i="6"/>
  <c r="H243" i="6"/>
  <c r="I243" i="6"/>
  <c r="J243" i="6"/>
  <c r="G244" i="6"/>
  <c r="H244" i="6" s="1"/>
  <c r="I244" i="6"/>
  <c r="J244" i="6" s="1"/>
  <c r="G245" i="6"/>
  <c r="H245" i="6" s="1"/>
  <c r="I245" i="6"/>
  <c r="J245" i="6" s="1"/>
  <c r="G246" i="6"/>
  <c r="H246" i="6" s="1"/>
  <c r="I246" i="6"/>
  <c r="J246" i="6" s="1"/>
  <c r="G247" i="6"/>
  <c r="H247" i="6"/>
  <c r="I247" i="6"/>
  <c r="J247" i="6" s="1"/>
  <c r="G248" i="6"/>
  <c r="H248" i="6" s="1"/>
  <c r="I248" i="6"/>
  <c r="J248" i="6" s="1"/>
  <c r="G249" i="6"/>
  <c r="H249" i="6"/>
  <c r="I249" i="6"/>
  <c r="J249" i="6"/>
  <c r="G250" i="6"/>
  <c r="H250" i="6" s="1"/>
  <c r="I250" i="6"/>
  <c r="J250" i="6" s="1"/>
  <c r="G251" i="6"/>
  <c r="H251" i="6" s="1"/>
  <c r="I251" i="6"/>
  <c r="J251" i="6"/>
  <c r="G252" i="6"/>
  <c r="H252" i="6" s="1"/>
  <c r="I252" i="6"/>
  <c r="J252" i="6" s="1"/>
  <c r="G253" i="6"/>
  <c r="H253" i="6" s="1"/>
  <c r="I253" i="6"/>
  <c r="J253" i="6"/>
  <c r="G254" i="6"/>
  <c r="H254" i="6" s="1"/>
  <c r="I254" i="6"/>
  <c r="J254" i="6" s="1"/>
  <c r="G255" i="6"/>
  <c r="H255" i="6" s="1"/>
  <c r="I255" i="6"/>
  <c r="J255" i="6" s="1"/>
  <c r="G256" i="6"/>
  <c r="H256" i="6"/>
  <c r="I256" i="6"/>
  <c r="J256" i="6" s="1"/>
  <c r="G257" i="6"/>
  <c r="H257" i="6" s="1"/>
  <c r="I257" i="6"/>
  <c r="J257" i="6" s="1"/>
  <c r="G258" i="6"/>
  <c r="H258" i="6" s="1"/>
  <c r="I258" i="6"/>
  <c r="J258" i="6" s="1"/>
  <c r="G259" i="6"/>
  <c r="H259" i="6" s="1"/>
  <c r="I259" i="6"/>
  <c r="J259" i="6" s="1"/>
  <c r="G260" i="6"/>
  <c r="H260" i="6" s="1"/>
  <c r="I260" i="6"/>
  <c r="J260" i="6" s="1"/>
  <c r="G261" i="6"/>
  <c r="H261" i="6" s="1"/>
  <c r="I261" i="6"/>
  <c r="J261" i="6" s="1"/>
  <c r="G262" i="6"/>
  <c r="H262" i="6" s="1"/>
  <c r="I262" i="6"/>
  <c r="J262" i="6" s="1"/>
  <c r="G263" i="6"/>
  <c r="H263" i="6" s="1"/>
  <c r="I263" i="6"/>
  <c r="J263" i="6"/>
  <c r="G264" i="6"/>
  <c r="H264" i="6"/>
  <c r="I264" i="6"/>
  <c r="J264" i="6" s="1"/>
  <c r="G265" i="6"/>
  <c r="H265" i="6"/>
  <c r="I265" i="6"/>
  <c r="J265" i="6" s="1"/>
  <c r="G266" i="6"/>
  <c r="H266" i="6" s="1"/>
  <c r="I266" i="6"/>
  <c r="J266" i="6" s="1"/>
  <c r="G267" i="6"/>
  <c r="H267" i="6" s="1"/>
  <c r="I267" i="6"/>
  <c r="J267" i="6" s="1"/>
  <c r="G268" i="6"/>
  <c r="H268" i="6" s="1"/>
  <c r="I268" i="6"/>
  <c r="J268" i="6" s="1"/>
  <c r="G269" i="6"/>
  <c r="H269" i="6" s="1"/>
  <c r="I269" i="6"/>
  <c r="J269" i="6" s="1"/>
  <c r="G270" i="6"/>
  <c r="H270" i="6" s="1"/>
  <c r="I270" i="6"/>
  <c r="J270" i="6" s="1"/>
  <c r="G271" i="6"/>
  <c r="H271" i="6" s="1"/>
  <c r="I271" i="6"/>
  <c r="J271" i="6" s="1"/>
  <c r="G272" i="6"/>
  <c r="H272" i="6" s="1"/>
  <c r="I272" i="6"/>
  <c r="J272" i="6" s="1"/>
  <c r="G273" i="6"/>
  <c r="H273" i="6" s="1"/>
  <c r="I273" i="6"/>
  <c r="J273" i="6" s="1"/>
  <c r="G274" i="6"/>
  <c r="H274" i="6" s="1"/>
  <c r="I274" i="6"/>
  <c r="J274" i="6" s="1"/>
  <c r="G275" i="6"/>
  <c r="H275" i="6" s="1"/>
  <c r="I275" i="6"/>
  <c r="J275" i="6"/>
  <c r="G276" i="6"/>
  <c r="H276" i="6" s="1"/>
  <c r="I276" i="6"/>
  <c r="J276" i="6" s="1"/>
  <c r="G277" i="6"/>
  <c r="H277" i="6" s="1"/>
  <c r="I277" i="6"/>
  <c r="J277" i="6" s="1"/>
  <c r="G278" i="6"/>
  <c r="H278" i="6" s="1"/>
  <c r="I278" i="6"/>
  <c r="J278" i="6" s="1"/>
  <c r="G279" i="6"/>
  <c r="H279" i="6" s="1"/>
  <c r="I279" i="6"/>
  <c r="J279" i="6" s="1"/>
  <c r="G280" i="6"/>
  <c r="H280" i="6" s="1"/>
  <c r="I280" i="6"/>
  <c r="J280" i="6" s="1"/>
  <c r="G281" i="6"/>
  <c r="H281" i="6" s="1"/>
  <c r="I281" i="6"/>
  <c r="J281" i="6" s="1"/>
  <c r="G282" i="6"/>
  <c r="H282" i="6" s="1"/>
  <c r="I282" i="6"/>
  <c r="J282" i="6" s="1"/>
  <c r="G283" i="6"/>
  <c r="H283" i="6" s="1"/>
  <c r="I283" i="6"/>
  <c r="J283" i="6"/>
  <c r="G284" i="6"/>
  <c r="H284" i="6"/>
  <c r="I284" i="6"/>
  <c r="J284" i="6" s="1"/>
  <c r="G285" i="6"/>
  <c r="H285" i="6" s="1"/>
  <c r="I285" i="6"/>
  <c r="J285" i="6" s="1"/>
  <c r="G286" i="6"/>
  <c r="H286" i="6"/>
  <c r="I286" i="6"/>
  <c r="J286" i="6" s="1"/>
  <c r="G287" i="6"/>
  <c r="H287" i="6" s="1"/>
  <c r="I287" i="6"/>
  <c r="J287" i="6" s="1"/>
  <c r="G288" i="6"/>
  <c r="H288" i="6" s="1"/>
  <c r="I288" i="6"/>
  <c r="J288" i="6" s="1"/>
  <c r="G289" i="6"/>
  <c r="H289" i="6" s="1"/>
  <c r="I289" i="6"/>
  <c r="J289" i="6" s="1"/>
  <c r="G290" i="6"/>
  <c r="H290" i="6" s="1"/>
  <c r="I290" i="6"/>
  <c r="J290" i="6" s="1"/>
  <c r="G291" i="6"/>
  <c r="H291" i="6" s="1"/>
  <c r="I291" i="6"/>
  <c r="J291" i="6"/>
  <c r="G292" i="6"/>
  <c r="H292" i="6" s="1"/>
  <c r="I292" i="6"/>
  <c r="J292" i="6" s="1"/>
  <c r="G293" i="6"/>
  <c r="H293" i="6" s="1"/>
  <c r="I293" i="6"/>
  <c r="J293" i="6" s="1"/>
  <c r="G294" i="6"/>
  <c r="H294" i="6" s="1"/>
  <c r="I294" i="6"/>
  <c r="J294" i="6" s="1"/>
  <c r="G295" i="6"/>
  <c r="H295" i="6"/>
  <c r="I295" i="6"/>
  <c r="J295" i="6" s="1"/>
  <c r="G296" i="6"/>
  <c r="H296" i="6" s="1"/>
  <c r="I296" i="6"/>
  <c r="J296" i="6" s="1"/>
  <c r="G297" i="6"/>
  <c r="H297" i="6" s="1"/>
  <c r="I297" i="6"/>
  <c r="J297" i="6" s="1"/>
  <c r="G298" i="6"/>
  <c r="H298" i="6" s="1"/>
  <c r="I298" i="6"/>
  <c r="J298" i="6" s="1"/>
  <c r="G299" i="6"/>
  <c r="H299" i="6" s="1"/>
  <c r="I299" i="6"/>
  <c r="J299" i="6"/>
  <c r="G300" i="6"/>
  <c r="H300" i="6" s="1"/>
  <c r="I300" i="6"/>
  <c r="J300" i="6" s="1"/>
  <c r="G301" i="6"/>
  <c r="H301" i="6" s="1"/>
  <c r="I301" i="6"/>
  <c r="J301" i="6"/>
  <c r="G302" i="6"/>
  <c r="H302" i="6" s="1"/>
  <c r="I302" i="6"/>
  <c r="J302" i="6" s="1"/>
  <c r="G303" i="6"/>
  <c r="H303" i="6" s="1"/>
  <c r="I303" i="6"/>
  <c r="J303" i="6" s="1"/>
  <c r="G304" i="6"/>
  <c r="H304" i="6" s="1"/>
  <c r="I304" i="6"/>
  <c r="J304" i="6" s="1"/>
  <c r="G305" i="6"/>
  <c r="H305" i="6" s="1"/>
  <c r="I305" i="6"/>
  <c r="J305" i="6" s="1"/>
  <c r="G306" i="6"/>
  <c r="H306" i="6" s="1"/>
  <c r="I306" i="6"/>
  <c r="J306" i="6" s="1"/>
  <c r="G307" i="6"/>
  <c r="H307" i="6" s="1"/>
  <c r="I307" i="6"/>
  <c r="J307" i="6" s="1"/>
  <c r="G308" i="6"/>
  <c r="H308" i="6" s="1"/>
  <c r="I308" i="6"/>
  <c r="J308" i="6" s="1"/>
  <c r="G309" i="6"/>
  <c r="H309" i="6" s="1"/>
  <c r="I309" i="6"/>
  <c r="J309" i="6" s="1"/>
  <c r="G310" i="6"/>
  <c r="H310" i="6" s="1"/>
  <c r="I310" i="6"/>
  <c r="J310" i="6" s="1"/>
  <c r="G311" i="6"/>
  <c r="H311" i="6" s="1"/>
  <c r="I311" i="6"/>
  <c r="J311" i="6" s="1"/>
  <c r="G312" i="6"/>
  <c r="H312" i="6" s="1"/>
  <c r="I312" i="6"/>
  <c r="J312" i="6" s="1"/>
  <c r="G313" i="6"/>
  <c r="H313" i="6" s="1"/>
  <c r="I313" i="6"/>
  <c r="J313" i="6" s="1"/>
  <c r="G314" i="6"/>
  <c r="H314" i="6" s="1"/>
  <c r="I314" i="6"/>
  <c r="J314" i="6" s="1"/>
  <c r="G315" i="6"/>
  <c r="H315" i="6" s="1"/>
  <c r="I315" i="6"/>
  <c r="J315" i="6"/>
  <c r="G316" i="6"/>
  <c r="H316" i="6"/>
  <c r="I316" i="6"/>
  <c r="J316" i="6" s="1"/>
  <c r="G317" i="6"/>
  <c r="H317" i="6" s="1"/>
  <c r="I317" i="6"/>
  <c r="J317" i="6" s="1"/>
  <c r="G318" i="6"/>
  <c r="H318" i="6" s="1"/>
  <c r="I318" i="6"/>
  <c r="J318" i="6" s="1"/>
  <c r="G319" i="6"/>
  <c r="H319" i="6"/>
  <c r="I319" i="6"/>
  <c r="J319" i="6" s="1"/>
  <c r="G320" i="6"/>
  <c r="H320" i="6" s="1"/>
  <c r="I320" i="6"/>
  <c r="J320" i="6" s="1"/>
  <c r="G321" i="6"/>
  <c r="H321" i="6" s="1"/>
  <c r="I321" i="6"/>
  <c r="J321" i="6" s="1"/>
  <c r="G322" i="6"/>
  <c r="H322" i="6"/>
  <c r="I322" i="6"/>
  <c r="J322" i="6" s="1"/>
  <c r="G323" i="6"/>
  <c r="H323" i="6" s="1"/>
  <c r="I323" i="6"/>
  <c r="J323" i="6" s="1"/>
  <c r="G324" i="6"/>
  <c r="H324" i="6" s="1"/>
  <c r="I324" i="6"/>
  <c r="J324" i="6" s="1"/>
  <c r="G325" i="6"/>
  <c r="H325" i="6"/>
  <c r="I325" i="6"/>
  <c r="J325" i="6" s="1"/>
  <c r="G326" i="6"/>
  <c r="H326" i="6" s="1"/>
  <c r="I326" i="6"/>
  <c r="J326" i="6" s="1"/>
  <c r="G327" i="6"/>
  <c r="H327" i="6"/>
  <c r="I327" i="6"/>
  <c r="J327" i="6" s="1"/>
  <c r="G328" i="6"/>
  <c r="H328" i="6" s="1"/>
  <c r="I328" i="6"/>
  <c r="J328" i="6" s="1"/>
  <c r="G329" i="6"/>
  <c r="H329" i="6" s="1"/>
  <c r="I329" i="6"/>
  <c r="J329" i="6"/>
  <c r="G330" i="6"/>
  <c r="H330" i="6" s="1"/>
  <c r="I330" i="6"/>
  <c r="J330" i="6" s="1"/>
  <c r="G331" i="6"/>
  <c r="H331" i="6" s="1"/>
  <c r="I331" i="6"/>
  <c r="J331" i="6" s="1"/>
  <c r="G332" i="6"/>
  <c r="H332" i="6" s="1"/>
  <c r="I332" i="6"/>
  <c r="J332" i="6" s="1"/>
  <c r="G333" i="6"/>
  <c r="H333" i="6" s="1"/>
  <c r="I333" i="6"/>
  <c r="J333" i="6"/>
  <c r="G334" i="6"/>
  <c r="H334" i="6"/>
  <c r="I334" i="6"/>
  <c r="J334" i="6" s="1"/>
  <c r="G335" i="6"/>
  <c r="H335" i="6"/>
  <c r="I335" i="6"/>
  <c r="J335" i="6" s="1"/>
  <c r="G336" i="6"/>
  <c r="H336" i="6"/>
  <c r="I336" i="6"/>
  <c r="J336" i="6" s="1"/>
  <c r="G337" i="6"/>
  <c r="H337" i="6" s="1"/>
  <c r="I337" i="6"/>
  <c r="J337" i="6" s="1"/>
  <c r="G338" i="6"/>
  <c r="H338" i="6"/>
  <c r="I338" i="6"/>
  <c r="J338" i="6" s="1"/>
  <c r="G339" i="6"/>
  <c r="H339" i="6"/>
  <c r="I339" i="6"/>
  <c r="J339" i="6"/>
  <c r="G340" i="6"/>
  <c r="H340" i="6" s="1"/>
  <c r="I340" i="6"/>
  <c r="J340" i="6" s="1"/>
  <c r="G341" i="6"/>
  <c r="H341" i="6"/>
  <c r="I341" i="6"/>
  <c r="J341" i="6" s="1"/>
  <c r="G342" i="6"/>
  <c r="H342" i="6" s="1"/>
  <c r="I342" i="6"/>
  <c r="J342" i="6" s="1"/>
  <c r="G343" i="6"/>
  <c r="H343" i="6" s="1"/>
  <c r="I343" i="6"/>
  <c r="J343" i="6" s="1"/>
  <c r="G344" i="6"/>
  <c r="H344" i="6"/>
  <c r="I344" i="6"/>
  <c r="J344" i="6" s="1"/>
  <c r="G345" i="6"/>
  <c r="H345" i="6" s="1"/>
  <c r="I345" i="6"/>
  <c r="J345" i="6"/>
  <c r="G346" i="6"/>
  <c r="H346" i="6" s="1"/>
  <c r="I346" i="6"/>
  <c r="J346" i="6"/>
  <c r="G347" i="6"/>
  <c r="H347" i="6" s="1"/>
  <c r="I347" i="6"/>
  <c r="J347" i="6" s="1"/>
  <c r="G348" i="6"/>
  <c r="H348" i="6" s="1"/>
  <c r="I348" i="6"/>
  <c r="J348" i="6" s="1"/>
  <c r="G349" i="6"/>
  <c r="H349" i="6" s="1"/>
  <c r="I349" i="6"/>
  <c r="J349" i="6" s="1"/>
  <c r="G350" i="6"/>
  <c r="H350" i="6" s="1"/>
  <c r="I350" i="6"/>
  <c r="J350" i="6" s="1"/>
  <c r="G351" i="6"/>
  <c r="H351" i="6" s="1"/>
  <c r="I351" i="6"/>
  <c r="J351" i="6"/>
  <c r="G352" i="6"/>
  <c r="H352" i="6" s="1"/>
  <c r="I352" i="6"/>
  <c r="J352" i="6"/>
  <c r="G353" i="6"/>
  <c r="H353" i="6" s="1"/>
  <c r="I353" i="6"/>
  <c r="J353" i="6" s="1"/>
  <c r="G354" i="6"/>
  <c r="H354" i="6" s="1"/>
  <c r="I354" i="6"/>
  <c r="J354" i="6" s="1"/>
  <c r="G355" i="6"/>
  <c r="H355" i="6" s="1"/>
  <c r="I355" i="6"/>
  <c r="J355" i="6"/>
  <c r="G356" i="6"/>
  <c r="H356" i="6" s="1"/>
  <c r="I356" i="6"/>
  <c r="J356" i="6" s="1"/>
  <c r="G357" i="6"/>
  <c r="H357" i="6"/>
  <c r="I357" i="6"/>
  <c r="J357" i="6" s="1"/>
  <c r="G358" i="6"/>
  <c r="H358" i="6" s="1"/>
  <c r="I358" i="6"/>
  <c r="J358" i="6" s="1"/>
  <c r="G359" i="6"/>
  <c r="H359" i="6" s="1"/>
  <c r="I359" i="6"/>
  <c r="J359" i="6"/>
  <c r="G360" i="6"/>
  <c r="H360" i="6" s="1"/>
  <c r="I360" i="6"/>
  <c r="J360" i="6" s="1"/>
  <c r="G361" i="6"/>
  <c r="H361" i="6" s="1"/>
  <c r="I361" i="6"/>
  <c r="J361" i="6" s="1"/>
  <c r="G362" i="6"/>
  <c r="H362" i="6" s="1"/>
  <c r="I362" i="6"/>
  <c r="J362" i="6"/>
  <c r="G363" i="6"/>
  <c r="H363" i="6" s="1"/>
  <c r="I363" i="6"/>
  <c r="J363" i="6" s="1"/>
  <c r="G364" i="6"/>
  <c r="H364" i="6" s="1"/>
  <c r="I364" i="6"/>
  <c r="J364" i="6" s="1"/>
  <c r="G365" i="6"/>
  <c r="H365" i="6" s="1"/>
  <c r="I365" i="6"/>
  <c r="J365" i="6" s="1"/>
  <c r="G366" i="6"/>
  <c r="H366" i="6" s="1"/>
  <c r="I366" i="6"/>
  <c r="J366" i="6" s="1"/>
  <c r="G367" i="6"/>
  <c r="H367" i="6"/>
  <c r="I367" i="6"/>
  <c r="J367" i="6"/>
  <c r="G368" i="6"/>
  <c r="H368" i="6" s="1"/>
  <c r="I368" i="6"/>
  <c r="J368" i="6"/>
  <c r="G369" i="6"/>
  <c r="H369" i="6"/>
  <c r="I369" i="6"/>
  <c r="J369" i="6" s="1"/>
  <c r="G370" i="6"/>
  <c r="H370" i="6" s="1"/>
  <c r="I370" i="6"/>
  <c r="J370" i="6" s="1"/>
  <c r="G371" i="6"/>
  <c r="H371" i="6"/>
  <c r="I371" i="6"/>
  <c r="J371" i="6" s="1"/>
  <c r="G372" i="6"/>
  <c r="H372" i="6" s="1"/>
  <c r="I372" i="6"/>
  <c r="J372" i="6" s="1"/>
  <c r="G373" i="6"/>
  <c r="H373" i="6"/>
  <c r="I373" i="6"/>
  <c r="J373" i="6"/>
  <c r="G374" i="6"/>
  <c r="H374" i="6" s="1"/>
  <c r="I374" i="6"/>
  <c r="J374" i="6"/>
  <c r="G375" i="6"/>
  <c r="H375" i="6" s="1"/>
  <c r="I375" i="6"/>
  <c r="J375" i="6"/>
  <c r="G376" i="6"/>
  <c r="H376" i="6" s="1"/>
  <c r="I376" i="6"/>
  <c r="J376" i="6" s="1"/>
  <c r="G377" i="6"/>
  <c r="H377" i="6" s="1"/>
  <c r="I377" i="6"/>
  <c r="J377" i="6"/>
  <c r="G378" i="6"/>
  <c r="H378" i="6" s="1"/>
  <c r="I378" i="6"/>
  <c r="J378" i="6" s="1"/>
  <c r="G379" i="6"/>
  <c r="H379" i="6" s="1"/>
  <c r="I379" i="6"/>
  <c r="J379" i="6" s="1"/>
  <c r="G380" i="6"/>
  <c r="H380" i="6" s="1"/>
  <c r="I380" i="6"/>
  <c r="J380" i="6"/>
  <c r="G381" i="6"/>
  <c r="H381" i="6" s="1"/>
  <c r="I381" i="6"/>
  <c r="J381" i="6" s="1"/>
  <c r="G382" i="6"/>
  <c r="H382" i="6" s="1"/>
  <c r="I382" i="6"/>
  <c r="J382" i="6"/>
  <c r="G383" i="6"/>
  <c r="H383" i="6" s="1"/>
  <c r="I383" i="6"/>
  <c r="J383" i="6"/>
  <c r="G384" i="6"/>
  <c r="H384" i="6" s="1"/>
  <c r="I384" i="6"/>
  <c r="J384" i="6" s="1"/>
  <c r="G385" i="6"/>
  <c r="H385" i="6"/>
  <c r="I385" i="6"/>
  <c r="J385" i="6" s="1"/>
  <c r="G386" i="6"/>
  <c r="H386" i="6" s="1"/>
  <c r="I386" i="6"/>
  <c r="J386" i="6" s="1"/>
  <c r="G387" i="6"/>
  <c r="H387" i="6"/>
  <c r="I387" i="6"/>
  <c r="J387" i="6"/>
  <c r="G388" i="6"/>
  <c r="H388" i="6" s="1"/>
  <c r="I388" i="6"/>
  <c r="J388" i="6" s="1"/>
  <c r="G389" i="6"/>
  <c r="H389" i="6"/>
  <c r="I389" i="6"/>
  <c r="J389" i="6"/>
  <c r="G390" i="6"/>
  <c r="H390" i="6" s="1"/>
  <c r="I390" i="6"/>
  <c r="J390" i="6"/>
  <c r="G391" i="6"/>
  <c r="H391" i="6" s="1"/>
  <c r="I391" i="6"/>
  <c r="J391" i="6"/>
  <c r="G392" i="6"/>
  <c r="H392" i="6" s="1"/>
  <c r="I392" i="6"/>
  <c r="J392" i="6" s="1"/>
  <c r="G393" i="6"/>
  <c r="H393" i="6" s="1"/>
  <c r="I393" i="6"/>
  <c r="J393" i="6"/>
  <c r="G394" i="6"/>
  <c r="H394" i="6" s="1"/>
  <c r="I394" i="6"/>
  <c r="J394" i="6" s="1"/>
  <c r="G395" i="6"/>
  <c r="H395" i="6" s="1"/>
  <c r="I395" i="6"/>
  <c r="J395" i="6" s="1"/>
  <c r="G396" i="6"/>
  <c r="H396" i="6" s="1"/>
  <c r="I396" i="6"/>
  <c r="J396" i="6"/>
  <c r="G397" i="6"/>
  <c r="H397" i="6" s="1"/>
  <c r="I397" i="6"/>
  <c r="J397" i="6" s="1"/>
  <c r="G398" i="6"/>
  <c r="H398" i="6" s="1"/>
  <c r="I398" i="6"/>
  <c r="J398" i="6"/>
  <c r="G399" i="6"/>
  <c r="H399" i="6" s="1"/>
  <c r="I399" i="6"/>
  <c r="J399" i="6" s="1"/>
  <c r="G400" i="6"/>
  <c r="H400" i="6" s="1"/>
  <c r="I400" i="6"/>
  <c r="J400" i="6" s="1"/>
  <c r="G401" i="6"/>
  <c r="H401" i="6" s="1"/>
  <c r="I401" i="6"/>
  <c r="J401" i="6" s="1"/>
  <c r="G402" i="6"/>
  <c r="H402" i="6" s="1"/>
  <c r="I402" i="6"/>
  <c r="J402" i="6" s="1"/>
  <c r="G403" i="6"/>
  <c r="H403" i="6"/>
  <c r="I403" i="6"/>
  <c r="J403" i="6"/>
  <c r="G404" i="6"/>
  <c r="H404" i="6" s="1"/>
  <c r="I404" i="6"/>
  <c r="J404" i="6" s="1"/>
  <c r="G405" i="6"/>
  <c r="H405" i="6" s="1"/>
  <c r="I405" i="6"/>
  <c r="J405" i="6" s="1"/>
  <c r="G406" i="6"/>
  <c r="H406" i="6" s="1"/>
  <c r="I406" i="6"/>
  <c r="J406" i="6"/>
  <c r="G407" i="6"/>
  <c r="H407" i="6" s="1"/>
  <c r="I407" i="6"/>
  <c r="J407" i="6"/>
  <c r="G408" i="6"/>
  <c r="H408" i="6" s="1"/>
  <c r="I408" i="6"/>
  <c r="J408" i="6" s="1"/>
  <c r="G409" i="6"/>
  <c r="H409" i="6" s="1"/>
  <c r="I409" i="6"/>
  <c r="J409" i="6"/>
  <c r="G410" i="6"/>
  <c r="H410" i="6" s="1"/>
  <c r="I410" i="6"/>
  <c r="J410" i="6"/>
  <c r="G411" i="6"/>
  <c r="H411" i="6"/>
  <c r="I411" i="6"/>
  <c r="J411" i="6" s="1"/>
  <c r="G412" i="6"/>
  <c r="H412" i="6" s="1"/>
  <c r="I412" i="6"/>
  <c r="J412" i="6" s="1"/>
  <c r="G413" i="6"/>
  <c r="H413" i="6" s="1"/>
  <c r="I413" i="6"/>
  <c r="J413" i="6" s="1"/>
  <c r="G414" i="6"/>
  <c r="H414" i="6" s="1"/>
  <c r="I414" i="6"/>
  <c r="J414" i="6"/>
  <c r="G415" i="6"/>
  <c r="H415" i="6"/>
  <c r="I415" i="6"/>
  <c r="J415" i="6"/>
  <c r="G416" i="6"/>
  <c r="H416" i="6" s="1"/>
  <c r="I416" i="6"/>
  <c r="J416" i="6"/>
  <c r="G417" i="6"/>
  <c r="H417" i="6" s="1"/>
  <c r="I417" i="6"/>
  <c r="J417" i="6" s="1"/>
  <c r="G418" i="6"/>
  <c r="H418" i="6" s="1"/>
  <c r="I418" i="6"/>
  <c r="J418" i="6" s="1"/>
  <c r="G419" i="6"/>
  <c r="H419" i="6" s="1"/>
  <c r="I419" i="6"/>
  <c r="J419" i="6"/>
  <c r="G420" i="6"/>
  <c r="H420" i="6" s="1"/>
  <c r="I420" i="6"/>
  <c r="J420" i="6" s="1"/>
  <c r="G421" i="6"/>
  <c r="H421" i="6" s="1"/>
  <c r="I421" i="6"/>
  <c r="J421" i="6" s="1"/>
  <c r="G422" i="6"/>
  <c r="H422" i="6" s="1"/>
  <c r="I422" i="6"/>
  <c r="J422" i="6"/>
  <c r="G423" i="6"/>
  <c r="H423" i="6" s="1"/>
  <c r="I423" i="6"/>
  <c r="J423" i="6" s="1"/>
  <c r="G424" i="6"/>
  <c r="H424" i="6" s="1"/>
  <c r="I424" i="6"/>
  <c r="J424" i="6" s="1"/>
  <c r="G425" i="6"/>
  <c r="H425" i="6" s="1"/>
  <c r="I425" i="6"/>
  <c r="J425" i="6"/>
  <c r="G426" i="6"/>
  <c r="H426" i="6" s="1"/>
  <c r="I426" i="6"/>
  <c r="J426" i="6" s="1"/>
  <c r="G427" i="6"/>
  <c r="H427" i="6"/>
  <c r="I427" i="6"/>
  <c r="J427" i="6" s="1"/>
  <c r="G428" i="6"/>
  <c r="H428" i="6" s="1"/>
  <c r="I428" i="6"/>
  <c r="J428" i="6" s="1"/>
  <c r="G429" i="6"/>
  <c r="H429" i="6" s="1"/>
  <c r="I429" i="6"/>
  <c r="J429" i="6" s="1"/>
  <c r="G430" i="6"/>
  <c r="H430" i="6" s="1"/>
  <c r="I430" i="6"/>
  <c r="J430" i="6" s="1"/>
  <c r="G431" i="6"/>
  <c r="H431" i="6"/>
  <c r="I431" i="6"/>
  <c r="J431" i="6"/>
  <c r="G432" i="6"/>
  <c r="H432" i="6" s="1"/>
  <c r="I432" i="6"/>
  <c r="J432" i="6"/>
  <c r="G433" i="6"/>
  <c r="H433" i="6"/>
  <c r="I433" i="6"/>
  <c r="J433" i="6" s="1"/>
  <c r="G434" i="6"/>
  <c r="H434" i="6" s="1"/>
  <c r="I434" i="6"/>
  <c r="J434" i="6" s="1"/>
  <c r="G435" i="6"/>
  <c r="H435" i="6"/>
  <c r="I435" i="6"/>
  <c r="J435" i="6" s="1"/>
  <c r="G436" i="6"/>
  <c r="H436" i="6" s="1"/>
  <c r="I436" i="6"/>
  <c r="J436" i="6" s="1"/>
  <c r="G437" i="6"/>
  <c r="H437" i="6" s="1"/>
  <c r="I437" i="6"/>
  <c r="J437" i="6" s="1"/>
  <c r="G438" i="6"/>
  <c r="H438" i="6" s="1"/>
  <c r="I438" i="6"/>
  <c r="J438" i="6" s="1"/>
  <c r="G439" i="6"/>
  <c r="H439" i="6"/>
  <c r="I439" i="6"/>
  <c r="J439" i="6" s="1"/>
  <c r="G440" i="6"/>
  <c r="H440" i="6" s="1"/>
  <c r="I440" i="6"/>
  <c r="J440" i="6" s="1"/>
  <c r="G441" i="6"/>
  <c r="H441" i="6" s="1"/>
  <c r="I441" i="6"/>
  <c r="J441" i="6" s="1"/>
  <c r="G442" i="6"/>
  <c r="H442" i="6" s="1"/>
  <c r="I442" i="6"/>
  <c r="J442" i="6" s="1"/>
  <c r="G443" i="6"/>
  <c r="H443" i="6" s="1"/>
  <c r="I443" i="6"/>
  <c r="J443" i="6"/>
  <c r="G444" i="6"/>
  <c r="H444" i="6" s="1"/>
  <c r="I444" i="6"/>
  <c r="J444" i="6" s="1"/>
  <c r="G445" i="6"/>
  <c r="H445" i="6" s="1"/>
  <c r="I445" i="6"/>
  <c r="J445" i="6"/>
  <c r="G446" i="6"/>
  <c r="H446" i="6" s="1"/>
  <c r="I446" i="6"/>
  <c r="J446" i="6" s="1"/>
  <c r="G447" i="6"/>
  <c r="H447" i="6" s="1"/>
  <c r="I447" i="6"/>
  <c r="J447" i="6" s="1"/>
  <c r="G448" i="6"/>
  <c r="H448" i="6" s="1"/>
  <c r="I448" i="6"/>
  <c r="J448" i="6" s="1"/>
  <c r="G449" i="6"/>
  <c r="H449" i="6" s="1"/>
  <c r="I449" i="6"/>
  <c r="J449" i="6"/>
  <c r="G450" i="6"/>
  <c r="H450" i="6" s="1"/>
  <c r="I450" i="6"/>
  <c r="J450" i="6" s="1"/>
  <c r="G451" i="6"/>
  <c r="H451" i="6" s="1"/>
  <c r="I451" i="6"/>
  <c r="J451" i="6"/>
  <c r="G452" i="6"/>
  <c r="H452" i="6" s="1"/>
  <c r="I452" i="6"/>
  <c r="J452" i="6" s="1"/>
  <c r="G453" i="6"/>
  <c r="H453" i="6" s="1"/>
  <c r="I453" i="6"/>
  <c r="J453" i="6" s="1"/>
  <c r="G454" i="6"/>
  <c r="H454" i="6" s="1"/>
  <c r="I454" i="6"/>
  <c r="J454" i="6" s="1"/>
  <c r="G455" i="6"/>
  <c r="H455" i="6" s="1"/>
  <c r="I455" i="6"/>
  <c r="J455" i="6" s="1"/>
  <c r="G456" i="6"/>
  <c r="H456" i="6" s="1"/>
  <c r="I456" i="6"/>
  <c r="J456" i="6" s="1"/>
  <c r="G457" i="6"/>
  <c r="H457" i="6" s="1"/>
  <c r="I457" i="6"/>
  <c r="J457" i="6" s="1"/>
  <c r="G458" i="6"/>
  <c r="H458" i="6" s="1"/>
  <c r="I458" i="6"/>
  <c r="J458" i="6" s="1"/>
  <c r="G459" i="6"/>
  <c r="H459" i="6" s="1"/>
  <c r="I459" i="6"/>
  <c r="J459" i="6"/>
  <c r="G460" i="6"/>
  <c r="H460" i="6" s="1"/>
  <c r="I460" i="6"/>
  <c r="J460" i="6" s="1"/>
  <c r="G461" i="6"/>
  <c r="H461" i="6" s="1"/>
  <c r="I461" i="6"/>
  <c r="J461" i="6"/>
  <c r="G462" i="6"/>
  <c r="H462" i="6" s="1"/>
  <c r="I462" i="6"/>
  <c r="J462" i="6" s="1"/>
  <c r="G463" i="6"/>
  <c r="H463" i="6" s="1"/>
  <c r="I463" i="6"/>
  <c r="J463" i="6" s="1"/>
  <c r="G464" i="6"/>
  <c r="H464" i="6" s="1"/>
  <c r="I464" i="6"/>
  <c r="J464" i="6" s="1"/>
  <c r="G465" i="6"/>
  <c r="H465" i="6" s="1"/>
  <c r="I465" i="6"/>
  <c r="J465" i="6"/>
  <c r="G466" i="6"/>
  <c r="H466" i="6" s="1"/>
  <c r="I466" i="6"/>
  <c r="J466" i="6" s="1"/>
  <c r="G467" i="6"/>
  <c r="H467" i="6" s="1"/>
  <c r="I467" i="6"/>
  <c r="J467" i="6"/>
  <c r="G468" i="6"/>
  <c r="H468" i="6" s="1"/>
  <c r="I468" i="6"/>
  <c r="J468" i="6" s="1"/>
  <c r="G469" i="6"/>
  <c r="H469" i="6" s="1"/>
  <c r="I469" i="6"/>
  <c r="J469" i="6" s="1"/>
  <c r="G470" i="6"/>
  <c r="H470" i="6" s="1"/>
  <c r="I470" i="6"/>
  <c r="J470" i="6" s="1"/>
  <c r="G471" i="6"/>
  <c r="H471" i="6" s="1"/>
  <c r="I471" i="6"/>
  <c r="J471" i="6" s="1"/>
  <c r="G472" i="6"/>
  <c r="H472" i="6" s="1"/>
  <c r="I472" i="6"/>
  <c r="J472" i="6" s="1"/>
  <c r="G473" i="6"/>
  <c r="H473" i="6" s="1"/>
  <c r="I473" i="6"/>
  <c r="J473" i="6" s="1"/>
  <c r="G474" i="6"/>
  <c r="H474" i="6" s="1"/>
  <c r="I474" i="6"/>
  <c r="J474" i="6" s="1"/>
  <c r="G475" i="6"/>
  <c r="H475" i="6" s="1"/>
  <c r="I475" i="6"/>
  <c r="J475" i="6"/>
  <c r="G476" i="6"/>
  <c r="H476" i="6" s="1"/>
  <c r="I476" i="6"/>
  <c r="J476" i="6" s="1"/>
  <c r="G477" i="6"/>
  <c r="H477" i="6" s="1"/>
  <c r="I477" i="6"/>
  <c r="J477" i="6" s="1"/>
  <c r="G478" i="6"/>
  <c r="H478" i="6" s="1"/>
  <c r="I478" i="6"/>
  <c r="J478" i="6" s="1"/>
  <c r="G479" i="6"/>
  <c r="H479" i="6" s="1"/>
  <c r="I479" i="6"/>
  <c r="J479" i="6" s="1"/>
  <c r="G480" i="6"/>
  <c r="H480" i="6" s="1"/>
  <c r="I480" i="6"/>
  <c r="J480" i="6" s="1"/>
  <c r="G481" i="6"/>
  <c r="H481" i="6" s="1"/>
  <c r="I481" i="6"/>
  <c r="J481" i="6"/>
  <c r="G482" i="6"/>
  <c r="H482" i="6" s="1"/>
  <c r="I482" i="6"/>
  <c r="J482" i="6" s="1"/>
  <c r="G483" i="6"/>
  <c r="H483" i="6" s="1"/>
  <c r="I483" i="6"/>
  <c r="J483" i="6"/>
  <c r="G484" i="6"/>
  <c r="H484" i="6" s="1"/>
  <c r="I484" i="6"/>
  <c r="J484" i="6" s="1"/>
  <c r="G485" i="6"/>
  <c r="H485" i="6" s="1"/>
  <c r="I485" i="6"/>
  <c r="J485" i="6" s="1"/>
  <c r="G486" i="6"/>
  <c r="H486" i="6" s="1"/>
  <c r="I486" i="6"/>
  <c r="J486" i="6" s="1"/>
  <c r="G487" i="6"/>
  <c r="H487" i="6" s="1"/>
  <c r="I487" i="6"/>
  <c r="J487" i="6"/>
  <c r="G488" i="6"/>
  <c r="H488" i="6" s="1"/>
  <c r="I488" i="6"/>
  <c r="J488" i="6" s="1"/>
  <c r="G489" i="6"/>
  <c r="H489" i="6" s="1"/>
  <c r="I489" i="6"/>
  <c r="J489" i="6" s="1"/>
  <c r="G490" i="6"/>
  <c r="H490" i="6" s="1"/>
  <c r="I490" i="6"/>
  <c r="J490" i="6" s="1"/>
  <c r="G491" i="6"/>
  <c r="H491" i="6" s="1"/>
  <c r="I491" i="6"/>
  <c r="J491" i="6" s="1"/>
  <c r="G492" i="6"/>
  <c r="H492" i="6" s="1"/>
  <c r="I492" i="6"/>
  <c r="J492" i="6" s="1"/>
  <c r="G493" i="6"/>
  <c r="H493" i="6" s="1"/>
  <c r="I493" i="6"/>
  <c r="J493" i="6" s="1"/>
  <c r="G494" i="6"/>
  <c r="H494" i="6" s="1"/>
  <c r="I494" i="6"/>
  <c r="J494" i="6" s="1"/>
  <c r="G495" i="6"/>
  <c r="H495" i="6" s="1"/>
  <c r="I495" i="6"/>
  <c r="J495" i="6" s="1"/>
  <c r="G496" i="6"/>
  <c r="H496" i="6" s="1"/>
  <c r="I496" i="6"/>
  <c r="J496" i="6" s="1"/>
  <c r="G497" i="6"/>
  <c r="H497" i="6" s="1"/>
  <c r="I497" i="6"/>
  <c r="J497" i="6"/>
  <c r="G498" i="6"/>
  <c r="H498" i="6" s="1"/>
  <c r="I498" i="6"/>
  <c r="J498" i="6" s="1"/>
  <c r="G499" i="6"/>
  <c r="H499" i="6" s="1"/>
  <c r="I499" i="6"/>
  <c r="J499" i="6" s="1"/>
  <c r="G500" i="6"/>
  <c r="H500" i="6" s="1"/>
  <c r="I500" i="6"/>
  <c r="J500" i="6" s="1"/>
  <c r="G501" i="6"/>
  <c r="H501" i="6" s="1"/>
  <c r="I501" i="6"/>
  <c r="J501" i="6" s="1"/>
  <c r="G502" i="6"/>
  <c r="H502" i="6" s="1"/>
  <c r="I502" i="6"/>
  <c r="J502" i="6" s="1"/>
  <c r="G503" i="6"/>
  <c r="H503" i="6" s="1"/>
  <c r="I503" i="6"/>
  <c r="J503" i="6"/>
  <c r="G504" i="6"/>
  <c r="H504" i="6" s="1"/>
  <c r="I504" i="6"/>
  <c r="J504" i="6" s="1"/>
  <c r="G505" i="6"/>
  <c r="H505" i="6" s="1"/>
  <c r="I505" i="6"/>
  <c r="J505" i="6" s="1"/>
  <c r="G506" i="6"/>
  <c r="H506" i="6" s="1"/>
  <c r="I506" i="6"/>
  <c r="J506" i="6" s="1"/>
  <c r="G507" i="6"/>
  <c r="H507" i="6" s="1"/>
  <c r="I507" i="6"/>
  <c r="J507" i="6" s="1"/>
  <c r="G508" i="6"/>
  <c r="H508" i="6" s="1"/>
  <c r="I508" i="6"/>
  <c r="J508" i="6" s="1"/>
  <c r="G509" i="6"/>
  <c r="H509" i="6" s="1"/>
  <c r="I509" i="6"/>
  <c r="J509" i="6" s="1"/>
  <c r="G510" i="6"/>
  <c r="H510" i="6" s="1"/>
  <c r="I510" i="6"/>
  <c r="J510" i="6" s="1"/>
  <c r="G511" i="6"/>
  <c r="H511" i="6" s="1"/>
  <c r="I511" i="6"/>
  <c r="J511" i="6" s="1"/>
  <c r="G512" i="6"/>
  <c r="H512" i="6" s="1"/>
  <c r="I512" i="6"/>
  <c r="J512" i="6" s="1"/>
  <c r="G513" i="6"/>
  <c r="H513" i="6" s="1"/>
  <c r="I513" i="6"/>
  <c r="J513" i="6" s="1"/>
  <c r="G514" i="6"/>
  <c r="H514" i="6" s="1"/>
  <c r="I514" i="6"/>
  <c r="J514" i="6" s="1"/>
  <c r="G515" i="6"/>
  <c r="H515" i="6" s="1"/>
  <c r="I515" i="6"/>
  <c r="J515" i="6" s="1"/>
  <c r="G516" i="6"/>
  <c r="H516" i="6" s="1"/>
  <c r="I516" i="6"/>
  <c r="J516" i="6" s="1"/>
  <c r="G517" i="6"/>
  <c r="H517" i="6" s="1"/>
  <c r="I517" i="6"/>
  <c r="J517" i="6" s="1"/>
  <c r="G518" i="6"/>
  <c r="H518" i="6" s="1"/>
  <c r="I518" i="6"/>
  <c r="J518" i="6" s="1"/>
  <c r="G519" i="6"/>
  <c r="H519" i="6" s="1"/>
  <c r="I519" i="6"/>
  <c r="J519" i="6"/>
  <c r="G520" i="6"/>
  <c r="H520" i="6" s="1"/>
  <c r="I520" i="6"/>
  <c r="J520" i="6" s="1"/>
  <c r="G521" i="6"/>
  <c r="H521" i="6" s="1"/>
  <c r="I521" i="6"/>
  <c r="J521" i="6" s="1"/>
  <c r="G522" i="6"/>
  <c r="H522" i="6" s="1"/>
  <c r="I522" i="6"/>
  <c r="J522" i="6" s="1"/>
  <c r="G523" i="6"/>
  <c r="H523" i="6" s="1"/>
  <c r="I523" i="6"/>
  <c r="J523" i="6" s="1"/>
  <c r="G524" i="6"/>
  <c r="H524" i="6" s="1"/>
  <c r="I524" i="6"/>
  <c r="J524" i="6" s="1"/>
  <c r="G525" i="6"/>
  <c r="H525" i="6" s="1"/>
  <c r="I525" i="6"/>
  <c r="J525" i="6"/>
  <c r="G526" i="6"/>
  <c r="H526" i="6" s="1"/>
  <c r="I526" i="6"/>
  <c r="J526" i="6" s="1"/>
  <c r="G527" i="6"/>
  <c r="H527" i="6" s="1"/>
  <c r="I527" i="6"/>
  <c r="J527" i="6" s="1"/>
  <c r="G528" i="6"/>
  <c r="H528" i="6" s="1"/>
  <c r="I528" i="6"/>
  <c r="J528" i="6" s="1"/>
  <c r="G529" i="6"/>
  <c r="H529" i="6" s="1"/>
  <c r="I529" i="6"/>
  <c r="J529" i="6" s="1"/>
  <c r="G530" i="6"/>
  <c r="H530" i="6" s="1"/>
  <c r="I530" i="6"/>
  <c r="J530" i="6" s="1"/>
  <c r="G531" i="6"/>
  <c r="H531" i="6" s="1"/>
  <c r="I531" i="6"/>
  <c r="J531" i="6" s="1"/>
  <c r="G532" i="6"/>
  <c r="H532" i="6" s="1"/>
  <c r="I532" i="6"/>
  <c r="J532" i="6" s="1"/>
  <c r="G533" i="6"/>
  <c r="H533" i="6" s="1"/>
  <c r="I533" i="6"/>
  <c r="J533" i="6" s="1"/>
  <c r="G534" i="6"/>
  <c r="H534" i="6" s="1"/>
  <c r="I534" i="6"/>
  <c r="J534" i="6" s="1"/>
  <c r="G535" i="6"/>
  <c r="H535" i="6" s="1"/>
  <c r="I535" i="6"/>
  <c r="J535" i="6"/>
  <c r="G536" i="6"/>
  <c r="H536" i="6" s="1"/>
  <c r="I536" i="6"/>
  <c r="J536" i="6" s="1"/>
  <c r="G537" i="6"/>
  <c r="H537" i="6" s="1"/>
  <c r="I537" i="6"/>
  <c r="J537" i="6" s="1"/>
  <c r="G538" i="6"/>
  <c r="H538" i="6" s="1"/>
  <c r="I538" i="6"/>
  <c r="J538" i="6" s="1"/>
  <c r="G539" i="6"/>
  <c r="H539" i="6" s="1"/>
  <c r="I539" i="6"/>
  <c r="J539" i="6"/>
  <c r="G540" i="6"/>
  <c r="H540" i="6" s="1"/>
  <c r="I540" i="6"/>
  <c r="J540" i="6" s="1"/>
  <c r="G541" i="6"/>
  <c r="H541" i="6" s="1"/>
  <c r="I541" i="6"/>
  <c r="J541" i="6"/>
  <c r="G542" i="6"/>
  <c r="H542" i="6" s="1"/>
  <c r="I542" i="6"/>
  <c r="J542" i="6" s="1"/>
  <c r="G543" i="6"/>
  <c r="H543" i="6" s="1"/>
  <c r="I543" i="6"/>
  <c r="J543" i="6" s="1"/>
  <c r="G544" i="6"/>
  <c r="H544" i="6" s="1"/>
  <c r="I544" i="6"/>
  <c r="J544" i="6" s="1"/>
  <c r="G545" i="6"/>
  <c r="H545" i="6" s="1"/>
  <c r="I545" i="6"/>
  <c r="J545" i="6" s="1"/>
  <c r="G546" i="6"/>
  <c r="H546" i="6" s="1"/>
  <c r="I546" i="6"/>
  <c r="J546" i="6" s="1"/>
  <c r="G547" i="6"/>
  <c r="H547" i="6" s="1"/>
  <c r="I547" i="6"/>
  <c r="J547" i="6" s="1"/>
  <c r="G548" i="6"/>
  <c r="H548" i="6" s="1"/>
  <c r="I548" i="6"/>
  <c r="J548" i="6" s="1"/>
  <c r="G549" i="6"/>
  <c r="H549" i="6" s="1"/>
  <c r="I549" i="6"/>
  <c r="J549" i="6" s="1"/>
  <c r="G550" i="6"/>
  <c r="H550" i="6" s="1"/>
  <c r="I550" i="6"/>
  <c r="J550" i="6" s="1"/>
  <c r="G551" i="6"/>
  <c r="H551" i="6" s="1"/>
  <c r="I551" i="6"/>
  <c r="J551" i="6"/>
  <c r="G552" i="6"/>
  <c r="H552" i="6" s="1"/>
  <c r="I552" i="6"/>
  <c r="J552" i="6" s="1"/>
  <c r="G553" i="6"/>
  <c r="H553" i="6" s="1"/>
  <c r="I553" i="6"/>
  <c r="J553" i="6" s="1"/>
  <c r="G554" i="6"/>
  <c r="H554" i="6" s="1"/>
  <c r="I554" i="6"/>
  <c r="J554" i="6" s="1"/>
  <c r="G555" i="6"/>
  <c r="H555" i="6" s="1"/>
  <c r="I555" i="6"/>
  <c r="J555" i="6" s="1"/>
  <c r="G556" i="6"/>
  <c r="H556" i="6" s="1"/>
  <c r="I556" i="6"/>
  <c r="J556" i="6"/>
  <c r="G557" i="6"/>
  <c r="H557" i="6" s="1"/>
  <c r="I557" i="6"/>
  <c r="J557" i="6" s="1"/>
  <c r="G558" i="6"/>
  <c r="H558" i="6" s="1"/>
  <c r="I558" i="6"/>
  <c r="J558" i="6" s="1"/>
  <c r="G559" i="6"/>
  <c r="H559" i="6" s="1"/>
  <c r="I559" i="6"/>
  <c r="J559" i="6"/>
  <c r="G560" i="6"/>
  <c r="H560" i="6" s="1"/>
  <c r="I560" i="6"/>
  <c r="J560" i="6" s="1"/>
  <c r="G561" i="6"/>
  <c r="H561" i="6" s="1"/>
  <c r="I561" i="6"/>
  <c r="J561" i="6" s="1"/>
  <c r="G562" i="6"/>
  <c r="H562" i="6" s="1"/>
  <c r="I562" i="6"/>
  <c r="J562" i="6"/>
  <c r="G563" i="6"/>
  <c r="H563" i="6" s="1"/>
  <c r="I563" i="6"/>
  <c r="J563" i="6" s="1"/>
  <c r="G564" i="6"/>
  <c r="H564" i="6" s="1"/>
  <c r="I564" i="6"/>
  <c r="J564" i="6"/>
  <c r="G565" i="6"/>
  <c r="H565" i="6" s="1"/>
  <c r="I565" i="6"/>
  <c r="J565" i="6"/>
  <c r="G566" i="6"/>
  <c r="H566" i="6" s="1"/>
  <c r="I566" i="6"/>
  <c r="J566" i="6" s="1"/>
  <c r="I2" i="6"/>
  <c r="J2" i="6" s="1"/>
  <c r="C25" i="9" s="1"/>
  <c r="H2" i="6"/>
  <c r="G2" i="6"/>
  <c r="G3" i="7"/>
  <c r="H3" i="7" s="1"/>
  <c r="I3" i="7"/>
  <c r="J3" i="7" s="1"/>
  <c r="G4" i="7"/>
  <c r="H4" i="7" s="1"/>
  <c r="I4" i="7"/>
  <c r="J4" i="7" s="1"/>
  <c r="G5" i="7"/>
  <c r="H5" i="7" s="1"/>
  <c r="I5" i="7"/>
  <c r="J5" i="7"/>
  <c r="G6" i="7"/>
  <c r="H6" i="7" s="1"/>
  <c r="I6" i="7"/>
  <c r="J6" i="7" s="1"/>
  <c r="G7" i="7"/>
  <c r="H7" i="7" s="1"/>
  <c r="I7" i="7"/>
  <c r="J7" i="7"/>
  <c r="G8" i="7"/>
  <c r="H8" i="7" s="1"/>
  <c r="I8" i="7"/>
  <c r="J8" i="7" s="1"/>
  <c r="G9" i="7"/>
  <c r="H9" i="7" s="1"/>
  <c r="I9" i="7"/>
  <c r="J9" i="7" s="1"/>
  <c r="G10" i="7"/>
  <c r="H10" i="7" s="1"/>
  <c r="I10" i="7"/>
  <c r="J10" i="7" s="1"/>
  <c r="G11" i="7"/>
  <c r="H11" i="7" s="1"/>
  <c r="I11" i="7"/>
  <c r="J11" i="7" s="1"/>
  <c r="G12" i="7"/>
  <c r="H12" i="7"/>
  <c r="I12" i="7"/>
  <c r="J12" i="7" s="1"/>
  <c r="G13" i="7"/>
  <c r="H13" i="7" s="1"/>
  <c r="I13" i="7"/>
  <c r="J13" i="7" s="1"/>
  <c r="G14" i="7"/>
  <c r="H14" i="7" s="1"/>
  <c r="I14" i="7"/>
  <c r="J14" i="7" s="1"/>
  <c r="G15" i="7"/>
  <c r="H15" i="7" s="1"/>
  <c r="I15" i="7"/>
  <c r="J15" i="7" s="1"/>
  <c r="G16" i="7"/>
  <c r="H16" i="7" s="1"/>
  <c r="I16" i="7"/>
  <c r="J16" i="7" s="1"/>
  <c r="G17" i="7"/>
  <c r="H17" i="7" s="1"/>
  <c r="I17" i="7"/>
  <c r="J17" i="7" s="1"/>
  <c r="G18" i="7"/>
  <c r="H18" i="7" s="1"/>
  <c r="I18" i="7"/>
  <c r="J18" i="7" s="1"/>
  <c r="G19" i="7"/>
  <c r="H19" i="7" s="1"/>
  <c r="I19" i="7"/>
  <c r="J19" i="7" s="1"/>
  <c r="G20" i="7"/>
  <c r="H20" i="7" s="1"/>
  <c r="I20" i="7"/>
  <c r="J20" i="7" s="1"/>
  <c r="G21" i="7"/>
  <c r="H21" i="7" s="1"/>
  <c r="I21" i="7"/>
  <c r="J21" i="7" s="1"/>
  <c r="G22" i="7"/>
  <c r="H22" i="7" s="1"/>
  <c r="I22" i="7"/>
  <c r="J22" i="7" s="1"/>
  <c r="G23" i="7"/>
  <c r="H23" i="7" s="1"/>
  <c r="I23" i="7"/>
  <c r="J23" i="7" s="1"/>
  <c r="G24" i="7"/>
  <c r="H24" i="7" s="1"/>
  <c r="I24" i="7"/>
  <c r="J24" i="7" s="1"/>
  <c r="G25" i="7"/>
  <c r="H25" i="7" s="1"/>
  <c r="I25" i="7"/>
  <c r="J25" i="7"/>
  <c r="G26" i="7"/>
  <c r="H26" i="7" s="1"/>
  <c r="I26" i="7"/>
  <c r="J26" i="7" s="1"/>
  <c r="G27" i="7"/>
  <c r="H27" i="7" s="1"/>
  <c r="I27" i="7"/>
  <c r="J27" i="7" s="1"/>
  <c r="G28" i="7"/>
  <c r="H28" i="7"/>
  <c r="I28" i="7"/>
  <c r="J28" i="7" s="1"/>
  <c r="G29" i="7"/>
  <c r="H29" i="7" s="1"/>
  <c r="I29" i="7"/>
  <c r="J29" i="7" s="1"/>
  <c r="G30" i="7"/>
  <c r="H30" i="7" s="1"/>
  <c r="I30" i="7"/>
  <c r="J30" i="7" s="1"/>
  <c r="G31" i="7"/>
  <c r="H31" i="7" s="1"/>
  <c r="I31" i="7"/>
  <c r="J31" i="7" s="1"/>
  <c r="G32" i="7"/>
  <c r="H32" i="7" s="1"/>
  <c r="I32" i="7"/>
  <c r="J32" i="7" s="1"/>
  <c r="G33" i="7"/>
  <c r="H33" i="7" s="1"/>
  <c r="I33" i="7"/>
  <c r="J33" i="7" s="1"/>
  <c r="G34" i="7"/>
  <c r="H34" i="7" s="1"/>
  <c r="I34" i="7"/>
  <c r="J34" i="7" s="1"/>
  <c r="G35" i="7"/>
  <c r="H35" i="7" s="1"/>
  <c r="I35" i="7"/>
  <c r="J35" i="7" s="1"/>
  <c r="G36" i="7"/>
  <c r="H36" i="7"/>
  <c r="I36" i="7"/>
  <c r="J36" i="7" s="1"/>
  <c r="G37" i="7"/>
  <c r="H37" i="7" s="1"/>
  <c r="I37" i="7"/>
  <c r="J37" i="7" s="1"/>
  <c r="G38" i="7"/>
  <c r="H38" i="7" s="1"/>
  <c r="I38" i="7"/>
  <c r="J38" i="7" s="1"/>
  <c r="G39" i="7"/>
  <c r="H39" i="7" s="1"/>
  <c r="I39" i="7"/>
  <c r="J39" i="7" s="1"/>
  <c r="G40" i="7"/>
  <c r="H40" i="7" s="1"/>
  <c r="I40" i="7"/>
  <c r="J40" i="7" s="1"/>
  <c r="G41" i="7"/>
  <c r="H41" i="7" s="1"/>
  <c r="I41" i="7"/>
  <c r="J41" i="7" s="1"/>
  <c r="G42" i="7"/>
  <c r="H42" i="7" s="1"/>
  <c r="I42" i="7"/>
  <c r="J42" i="7" s="1"/>
  <c r="G43" i="7"/>
  <c r="H43" i="7" s="1"/>
  <c r="I43" i="7"/>
  <c r="J43" i="7" s="1"/>
  <c r="G44" i="7"/>
  <c r="H44" i="7"/>
  <c r="I44" i="7"/>
  <c r="J44" i="7" s="1"/>
  <c r="G45" i="7"/>
  <c r="H45" i="7" s="1"/>
  <c r="I45" i="7"/>
  <c r="J45" i="7" s="1"/>
  <c r="G46" i="7"/>
  <c r="H46" i="7" s="1"/>
  <c r="I46" i="7"/>
  <c r="J46" i="7" s="1"/>
  <c r="G47" i="7"/>
  <c r="H47" i="7" s="1"/>
  <c r="I47" i="7"/>
  <c r="J47" i="7" s="1"/>
  <c r="G48" i="7"/>
  <c r="H48" i="7" s="1"/>
  <c r="I48" i="7"/>
  <c r="J48" i="7" s="1"/>
  <c r="G49" i="7"/>
  <c r="H49" i="7" s="1"/>
  <c r="I49" i="7"/>
  <c r="J49" i="7" s="1"/>
  <c r="G50" i="7"/>
  <c r="H50" i="7" s="1"/>
  <c r="I50" i="7"/>
  <c r="J50" i="7" s="1"/>
  <c r="G51" i="7"/>
  <c r="H51" i="7" s="1"/>
  <c r="I51" i="7"/>
  <c r="J51" i="7" s="1"/>
  <c r="G52" i="7"/>
  <c r="H52" i="7" s="1"/>
  <c r="I52" i="7"/>
  <c r="J52" i="7" s="1"/>
  <c r="G53" i="7"/>
  <c r="H53" i="7" s="1"/>
  <c r="I53" i="7"/>
  <c r="J53" i="7" s="1"/>
  <c r="G54" i="7"/>
  <c r="H54" i="7" s="1"/>
  <c r="I54" i="7"/>
  <c r="J54" i="7" s="1"/>
  <c r="G55" i="7"/>
  <c r="H55" i="7" s="1"/>
  <c r="I55" i="7"/>
  <c r="J55" i="7" s="1"/>
  <c r="G56" i="7"/>
  <c r="H56" i="7" s="1"/>
  <c r="I56" i="7"/>
  <c r="J56" i="7" s="1"/>
  <c r="G57" i="7"/>
  <c r="H57" i="7" s="1"/>
  <c r="I57" i="7"/>
  <c r="J57" i="7"/>
  <c r="G58" i="7"/>
  <c r="H58" i="7" s="1"/>
  <c r="I58" i="7"/>
  <c r="J58" i="7" s="1"/>
  <c r="G59" i="7"/>
  <c r="H59" i="7" s="1"/>
  <c r="I59" i="7"/>
  <c r="J59" i="7" s="1"/>
  <c r="G60" i="7"/>
  <c r="H60" i="7"/>
  <c r="I60" i="7"/>
  <c r="J60" i="7" s="1"/>
  <c r="G61" i="7"/>
  <c r="H61" i="7" s="1"/>
  <c r="I61" i="7"/>
  <c r="J61" i="7" s="1"/>
  <c r="G62" i="7"/>
  <c r="H62" i="7" s="1"/>
  <c r="I62" i="7"/>
  <c r="J62" i="7" s="1"/>
  <c r="G63" i="7"/>
  <c r="H63" i="7"/>
  <c r="I63" i="7"/>
  <c r="J63" i="7" s="1"/>
  <c r="G64" i="7"/>
  <c r="H64" i="7" s="1"/>
  <c r="I64" i="7"/>
  <c r="J64" i="7" s="1"/>
  <c r="G65" i="7"/>
  <c r="H65" i="7" s="1"/>
  <c r="I65" i="7"/>
  <c r="J65" i="7" s="1"/>
  <c r="G66" i="7"/>
  <c r="H66" i="7" s="1"/>
  <c r="I66" i="7"/>
  <c r="J66" i="7" s="1"/>
  <c r="G67" i="7"/>
  <c r="H67" i="7"/>
  <c r="I67" i="7"/>
  <c r="J67" i="7"/>
  <c r="G68" i="7"/>
  <c r="H68" i="7" s="1"/>
  <c r="I68" i="7"/>
  <c r="J68" i="7" s="1"/>
  <c r="G69" i="7"/>
  <c r="H69" i="7" s="1"/>
  <c r="I69" i="7"/>
  <c r="J69" i="7" s="1"/>
  <c r="G70" i="7"/>
  <c r="H70" i="7" s="1"/>
  <c r="I70" i="7"/>
  <c r="J70" i="7" s="1"/>
  <c r="G71" i="7"/>
  <c r="H71" i="7"/>
  <c r="I71" i="7"/>
  <c r="J71" i="7"/>
  <c r="G72" i="7"/>
  <c r="H72" i="7" s="1"/>
  <c r="I72" i="7"/>
  <c r="J72" i="7" s="1"/>
  <c r="G73" i="7"/>
  <c r="H73" i="7" s="1"/>
  <c r="I73" i="7"/>
  <c r="J73" i="7" s="1"/>
  <c r="G74" i="7"/>
  <c r="H74" i="7" s="1"/>
  <c r="I74" i="7"/>
  <c r="J74" i="7" s="1"/>
  <c r="G75" i="7"/>
  <c r="H75" i="7"/>
  <c r="I75" i="7"/>
  <c r="J75" i="7" s="1"/>
  <c r="G76" i="7"/>
  <c r="H76" i="7" s="1"/>
  <c r="I76" i="7"/>
  <c r="J76" i="7" s="1"/>
  <c r="G77" i="7"/>
  <c r="H77" i="7" s="1"/>
  <c r="I77" i="7"/>
  <c r="J77" i="7" s="1"/>
  <c r="G78" i="7"/>
  <c r="H78" i="7" s="1"/>
  <c r="I78" i="7"/>
  <c r="J78" i="7" s="1"/>
  <c r="G79" i="7"/>
  <c r="H79" i="7" s="1"/>
  <c r="I79" i="7"/>
  <c r="J79" i="7" s="1"/>
  <c r="G80" i="7"/>
  <c r="H80" i="7"/>
  <c r="I80" i="7"/>
  <c r="J80" i="7" s="1"/>
  <c r="G81" i="7"/>
  <c r="H81" i="7"/>
  <c r="I81" i="7"/>
  <c r="J81" i="7" s="1"/>
  <c r="G82" i="7"/>
  <c r="H82" i="7" s="1"/>
  <c r="I82" i="7"/>
  <c r="J82" i="7" s="1"/>
  <c r="G83" i="7"/>
  <c r="H83" i="7"/>
  <c r="I83" i="7"/>
  <c r="J83" i="7"/>
  <c r="G84" i="7"/>
  <c r="H84" i="7" s="1"/>
  <c r="I84" i="7"/>
  <c r="J84" i="7" s="1"/>
  <c r="G85" i="7"/>
  <c r="H85" i="7" s="1"/>
  <c r="I85" i="7"/>
  <c r="J85" i="7"/>
  <c r="G86" i="7"/>
  <c r="H86" i="7" s="1"/>
  <c r="I86" i="7"/>
  <c r="J86" i="7" s="1"/>
  <c r="G87" i="7"/>
  <c r="H87" i="7" s="1"/>
  <c r="I87" i="7"/>
  <c r="J87" i="7" s="1"/>
  <c r="G88" i="7"/>
  <c r="H88" i="7"/>
  <c r="I88" i="7"/>
  <c r="J88" i="7" s="1"/>
  <c r="G89" i="7"/>
  <c r="H89" i="7" s="1"/>
  <c r="I89" i="7"/>
  <c r="J89" i="7" s="1"/>
  <c r="G90" i="7"/>
  <c r="H90" i="7"/>
  <c r="I90" i="7"/>
  <c r="J90" i="7" s="1"/>
  <c r="G91" i="7"/>
  <c r="H91" i="7"/>
  <c r="I91" i="7"/>
  <c r="J91" i="7"/>
  <c r="G92" i="7"/>
  <c r="H92" i="7" s="1"/>
  <c r="I92" i="7"/>
  <c r="J92" i="7" s="1"/>
  <c r="G93" i="7"/>
  <c r="H93" i="7" s="1"/>
  <c r="I93" i="7"/>
  <c r="J93" i="7" s="1"/>
  <c r="G94" i="7"/>
  <c r="H94" i="7" s="1"/>
  <c r="I94" i="7"/>
  <c r="J94" i="7" s="1"/>
  <c r="G95" i="7"/>
  <c r="H95" i="7" s="1"/>
  <c r="I95" i="7"/>
  <c r="J95" i="7"/>
  <c r="G96" i="7"/>
  <c r="H96" i="7"/>
  <c r="I96" i="7"/>
  <c r="J96" i="7" s="1"/>
  <c r="G97" i="7"/>
  <c r="H97" i="7"/>
  <c r="I97" i="7"/>
  <c r="J97" i="7" s="1"/>
  <c r="G98" i="7"/>
  <c r="H98" i="7" s="1"/>
  <c r="I98" i="7"/>
  <c r="J98" i="7" s="1"/>
  <c r="G99" i="7"/>
  <c r="H99" i="7"/>
  <c r="I99" i="7"/>
  <c r="J99" i="7" s="1"/>
  <c r="G100" i="7"/>
  <c r="H100" i="7"/>
  <c r="I100" i="7"/>
  <c r="J100" i="7" s="1"/>
  <c r="G101" i="7"/>
  <c r="H101" i="7" s="1"/>
  <c r="I101" i="7"/>
  <c r="J101" i="7" s="1"/>
  <c r="G102" i="7"/>
  <c r="H102" i="7" s="1"/>
  <c r="I102" i="7"/>
  <c r="J102" i="7" s="1"/>
  <c r="G103" i="7"/>
  <c r="H103" i="7"/>
  <c r="I103" i="7"/>
  <c r="J103" i="7" s="1"/>
  <c r="G104" i="7"/>
  <c r="H104" i="7" s="1"/>
  <c r="I104" i="7"/>
  <c r="J104" i="7" s="1"/>
  <c r="G105" i="7"/>
  <c r="H105" i="7" s="1"/>
  <c r="I105" i="7"/>
  <c r="J105" i="7" s="1"/>
  <c r="G106" i="7"/>
  <c r="H106" i="7" s="1"/>
  <c r="I106" i="7"/>
  <c r="J106" i="7" s="1"/>
  <c r="G107" i="7"/>
  <c r="H107" i="7"/>
  <c r="I107" i="7"/>
  <c r="J107" i="7"/>
  <c r="G108" i="7"/>
  <c r="H108" i="7" s="1"/>
  <c r="I108" i="7"/>
  <c r="J108" i="7" s="1"/>
  <c r="G109" i="7"/>
  <c r="H109" i="7" s="1"/>
  <c r="I109" i="7"/>
  <c r="J109" i="7" s="1"/>
  <c r="G110" i="7"/>
  <c r="H110" i="7" s="1"/>
  <c r="I110" i="7"/>
  <c r="J110" i="7" s="1"/>
  <c r="G111" i="7"/>
  <c r="H111" i="7"/>
  <c r="I111" i="7"/>
  <c r="J111" i="7"/>
  <c r="G112" i="7"/>
  <c r="H112" i="7" s="1"/>
  <c r="I112" i="7"/>
  <c r="J112" i="7" s="1"/>
  <c r="G113" i="7"/>
  <c r="H113" i="7" s="1"/>
  <c r="I113" i="7"/>
  <c r="J113" i="7" s="1"/>
  <c r="G114" i="7"/>
  <c r="H114" i="7" s="1"/>
  <c r="I114" i="7"/>
  <c r="J114" i="7" s="1"/>
  <c r="G115" i="7"/>
  <c r="H115" i="7" s="1"/>
  <c r="I115" i="7"/>
  <c r="J115" i="7"/>
  <c r="G116" i="7"/>
  <c r="H116" i="7"/>
  <c r="I116" i="7"/>
  <c r="J116" i="7" s="1"/>
  <c r="G117" i="7"/>
  <c r="H117" i="7" s="1"/>
  <c r="I117" i="7"/>
  <c r="J117" i="7" s="1"/>
  <c r="G118" i="7"/>
  <c r="H118" i="7" s="1"/>
  <c r="I118" i="7"/>
  <c r="J118" i="7" s="1"/>
  <c r="G119" i="7"/>
  <c r="H119" i="7"/>
  <c r="I119" i="7"/>
  <c r="J119" i="7" s="1"/>
  <c r="G120" i="7"/>
  <c r="H120" i="7"/>
  <c r="I120" i="7"/>
  <c r="J120" i="7" s="1"/>
  <c r="G121" i="7"/>
  <c r="H121" i="7" s="1"/>
  <c r="I121" i="7"/>
  <c r="J121" i="7" s="1"/>
  <c r="G122" i="7"/>
  <c r="H122" i="7"/>
  <c r="I122" i="7"/>
  <c r="J122" i="7" s="1"/>
  <c r="G123" i="7"/>
  <c r="H123" i="7"/>
  <c r="I123" i="7"/>
  <c r="J123" i="7"/>
  <c r="G124" i="7"/>
  <c r="H124" i="7"/>
  <c r="I124" i="7"/>
  <c r="J124" i="7" s="1"/>
  <c r="G125" i="7"/>
  <c r="H125" i="7" s="1"/>
  <c r="I125" i="7"/>
  <c r="J125" i="7" s="1"/>
  <c r="G126" i="7"/>
  <c r="H126" i="7" s="1"/>
  <c r="I126" i="7"/>
  <c r="J126" i="7" s="1"/>
  <c r="G127" i="7"/>
  <c r="H127" i="7" s="1"/>
  <c r="I127" i="7"/>
  <c r="J127" i="7"/>
  <c r="G128" i="7"/>
  <c r="H128" i="7" s="1"/>
  <c r="I128" i="7"/>
  <c r="J128" i="7" s="1"/>
  <c r="G129" i="7"/>
  <c r="H129" i="7" s="1"/>
  <c r="I129" i="7"/>
  <c r="J129" i="7" s="1"/>
  <c r="G130" i="7"/>
  <c r="H130" i="7" s="1"/>
  <c r="I130" i="7"/>
  <c r="J130" i="7" s="1"/>
  <c r="G131" i="7"/>
  <c r="H131" i="7" s="1"/>
  <c r="I131" i="7"/>
  <c r="J131" i="7" s="1"/>
  <c r="G132" i="7"/>
  <c r="H132" i="7"/>
  <c r="I132" i="7"/>
  <c r="J132" i="7" s="1"/>
  <c r="G133" i="7"/>
  <c r="H133" i="7" s="1"/>
  <c r="I133" i="7"/>
  <c r="J133" i="7" s="1"/>
  <c r="G134" i="7"/>
  <c r="H134" i="7" s="1"/>
  <c r="I134" i="7"/>
  <c r="J134" i="7" s="1"/>
  <c r="G135" i="7"/>
  <c r="H135" i="7"/>
  <c r="I135" i="7"/>
  <c r="J135" i="7"/>
  <c r="G136" i="7"/>
  <c r="H136" i="7" s="1"/>
  <c r="I136" i="7"/>
  <c r="J136" i="7" s="1"/>
  <c r="G137" i="7"/>
  <c r="H137" i="7" s="1"/>
  <c r="I137" i="7"/>
  <c r="J137" i="7" s="1"/>
  <c r="G138" i="7"/>
  <c r="H138" i="7" s="1"/>
  <c r="I138" i="7"/>
  <c r="J138" i="7" s="1"/>
  <c r="G139" i="7"/>
  <c r="H139" i="7" s="1"/>
  <c r="I139" i="7"/>
  <c r="J139" i="7" s="1"/>
  <c r="G140" i="7"/>
  <c r="H140" i="7" s="1"/>
  <c r="I140" i="7"/>
  <c r="J140" i="7" s="1"/>
  <c r="G141" i="7"/>
  <c r="H141" i="7" s="1"/>
  <c r="I141" i="7"/>
  <c r="J141" i="7" s="1"/>
  <c r="G142" i="7"/>
  <c r="H142" i="7" s="1"/>
  <c r="I142" i="7"/>
  <c r="J142" i="7" s="1"/>
  <c r="G143" i="7"/>
  <c r="H143" i="7"/>
  <c r="I143" i="7"/>
  <c r="J143" i="7" s="1"/>
  <c r="G144" i="7"/>
  <c r="H144" i="7" s="1"/>
  <c r="I144" i="7"/>
  <c r="J144" i="7" s="1"/>
  <c r="G145" i="7"/>
  <c r="H145" i="7"/>
  <c r="I145" i="7"/>
  <c r="J145" i="7" s="1"/>
  <c r="G146" i="7"/>
  <c r="H146" i="7" s="1"/>
  <c r="I146" i="7"/>
  <c r="J146" i="7" s="1"/>
  <c r="G147" i="7"/>
  <c r="H147" i="7" s="1"/>
  <c r="I147" i="7"/>
  <c r="J147" i="7"/>
  <c r="G148" i="7"/>
  <c r="H148" i="7" s="1"/>
  <c r="I148" i="7"/>
  <c r="J148" i="7" s="1"/>
  <c r="G149" i="7"/>
  <c r="H149" i="7" s="1"/>
  <c r="I149" i="7"/>
  <c r="J149" i="7" s="1"/>
  <c r="G150" i="7"/>
  <c r="H150" i="7" s="1"/>
  <c r="I150" i="7"/>
  <c r="J150" i="7" s="1"/>
  <c r="G151" i="7"/>
  <c r="H151" i="7"/>
  <c r="I151" i="7"/>
  <c r="J151" i="7"/>
  <c r="G152" i="7"/>
  <c r="H152" i="7" s="1"/>
  <c r="I152" i="7"/>
  <c r="J152" i="7" s="1"/>
  <c r="G153" i="7"/>
  <c r="H153" i="7" s="1"/>
  <c r="I153" i="7"/>
  <c r="J153" i="7" s="1"/>
  <c r="G154" i="7"/>
  <c r="H154" i="7" s="1"/>
  <c r="I154" i="7"/>
  <c r="J154" i="7" s="1"/>
  <c r="G155" i="7"/>
  <c r="H155" i="7"/>
  <c r="I155" i="7"/>
  <c r="J155" i="7"/>
  <c r="G156" i="7"/>
  <c r="H156" i="7" s="1"/>
  <c r="I156" i="7"/>
  <c r="J156" i="7" s="1"/>
  <c r="G157" i="7"/>
  <c r="H157" i="7" s="1"/>
  <c r="I157" i="7"/>
  <c r="J157" i="7" s="1"/>
  <c r="G158" i="7"/>
  <c r="H158" i="7" s="1"/>
  <c r="I158" i="7"/>
  <c r="J158" i="7" s="1"/>
  <c r="G159" i="7"/>
  <c r="H159" i="7"/>
  <c r="I159" i="7"/>
  <c r="J159" i="7"/>
  <c r="G160" i="7"/>
  <c r="H160" i="7"/>
  <c r="I160" i="7"/>
  <c r="J160" i="7" s="1"/>
  <c r="G161" i="7"/>
  <c r="H161" i="7" s="1"/>
  <c r="I161" i="7"/>
  <c r="J161" i="7" s="1"/>
  <c r="G162" i="7"/>
  <c r="H162" i="7" s="1"/>
  <c r="I162" i="7"/>
  <c r="J162" i="7" s="1"/>
  <c r="G163" i="7"/>
  <c r="H163" i="7"/>
  <c r="I163" i="7"/>
  <c r="J163" i="7" s="1"/>
  <c r="G164" i="7"/>
  <c r="H164" i="7"/>
  <c r="I164" i="7"/>
  <c r="J164" i="7" s="1"/>
  <c r="G165" i="7"/>
  <c r="H165" i="7" s="1"/>
  <c r="I165" i="7"/>
  <c r="J165" i="7"/>
  <c r="G166" i="7"/>
  <c r="H166" i="7" s="1"/>
  <c r="I166" i="7"/>
  <c r="J166" i="7" s="1"/>
  <c r="G167" i="7"/>
  <c r="H167" i="7"/>
  <c r="I167" i="7"/>
  <c r="J167" i="7" s="1"/>
  <c r="G168" i="7"/>
  <c r="H168" i="7" s="1"/>
  <c r="I168" i="7"/>
  <c r="J168" i="7" s="1"/>
  <c r="G169" i="7"/>
  <c r="H169" i="7" s="1"/>
  <c r="I169" i="7"/>
  <c r="J169" i="7" s="1"/>
  <c r="G170" i="7"/>
  <c r="H170" i="7" s="1"/>
  <c r="I170" i="7"/>
  <c r="J170" i="7" s="1"/>
  <c r="G171" i="7"/>
  <c r="H171" i="7" s="1"/>
  <c r="I171" i="7"/>
  <c r="J171" i="7"/>
  <c r="G172" i="7"/>
  <c r="H172" i="7" s="1"/>
  <c r="I172" i="7"/>
  <c r="J172" i="7" s="1"/>
  <c r="G173" i="7"/>
  <c r="H173" i="7" s="1"/>
  <c r="I173" i="7"/>
  <c r="J173" i="7"/>
  <c r="G174" i="7"/>
  <c r="H174" i="7" s="1"/>
  <c r="I174" i="7"/>
  <c r="J174" i="7" s="1"/>
  <c r="G175" i="7"/>
  <c r="H175" i="7" s="1"/>
  <c r="I175" i="7"/>
  <c r="J175" i="7" s="1"/>
  <c r="G176" i="7"/>
  <c r="H176" i="7" s="1"/>
  <c r="I176" i="7"/>
  <c r="J176" i="7" s="1"/>
  <c r="G177" i="7"/>
  <c r="H177" i="7" s="1"/>
  <c r="I177" i="7"/>
  <c r="J177" i="7"/>
  <c r="G178" i="7"/>
  <c r="H178" i="7" s="1"/>
  <c r="I178" i="7"/>
  <c r="J178" i="7"/>
  <c r="G179" i="7"/>
  <c r="H179" i="7" s="1"/>
  <c r="I179" i="7"/>
  <c r="J179" i="7" s="1"/>
  <c r="G180" i="7"/>
  <c r="H180" i="7" s="1"/>
  <c r="I180" i="7"/>
  <c r="J180" i="7" s="1"/>
  <c r="G181" i="7"/>
  <c r="H181" i="7" s="1"/>
  <c r="I181" i="7"/>
  <c r="J181" i="7" s="1"/>
  <c r="G182" i="7"/>
  <c r="H182" i="7"/>
  <c r="I182" i="7"/>
  <c r="J182" i="7" s="1"/>
  <c r="G183" i="7"/>
  <c r="H183" i="7" s="1"/>
  <c r="I183" i="7"/>
  <c r="J183" i="7"/>
  <c r="G184" i="7"/>
  <c r="H184" i="7" s="1"/>
  <c r="I184" i="7"/>
  <c r="J184" i="7" s="1"/>
  <c r="G185" i="7"/>
  <c r="H185" i="7" s="1"/>
  <c r="I185" i="7"/>
  <c r="J185" i="7" s="1"/>
  <c r="G186" i="7"/>
  <c r="H186" i="7" s="1"/>
  <c r="I186" i="7"/>
  <c r="J186" i="7"/>
  <c r="G187" i="7"/>
  <c r="H187" i="7" s="1"/>
  <c r="I187" i="7"/>
  <c r="J187" i="7" s="1"/>
  <c r="G188" i="7"/>
  <c r="H188" i="7" s="1"/>
  <c r="I188" i="7"/>
  <c r="J188" i="7"/>
  <c r="G189" i="7"/>
  <c r="H189" i="7" s="1"/>
  <c r="I189" i="7"/>
  <c r="J189" i="7"/>
  <c r="G190" i="7"/>
  <c r="H190" i="7" s="1"/>
  <c r="I190" i="7"/>
  <c r="J190" i="7" s="1"/>
  <c r="G191" i="7"/>
  <c r="H191" i="7" s="1"/>
  <c r="I191" i="7"/>
  <c r="J191" i="7" s="1"/>
  <c r="G192" i="7"/>
  <c r="H192" i="7"/>
  <c r="I192" i="7"/>
  <c r="J192" i="7"/>
  <c r="G193" i="7"/>
  <c r="H193" i="7" s="1"/>
  <c r="I193" i="7"/>
  <c r="J193" i="7" s="1"/>
  <c r="G194" i="7"/>
  <c r="H194" i="7"/>
  <c r="I194" i="7"/>
  <c r="J194" i="7" s="1"/>
  <c r="G195" i="7"/>
  <c r="H195" i="7" s="1"/>
  <c r="I195" i="7"/>
  <c r="J195" i="7" s="1"/>
  <c r="G196" i="7"/>
  <c r="H196" i="7" s="1"/>
  <c r="I196" i="7"/>
  <c r="J196" i="7" s="1"/>
  <c r="G197" i="7"/>
  <c r="H197" i="7" s="1"/>
  <c r="I197" i="7"/>
  <c r="J197" i="7" s="1"/>
  <c r="G198" i="7"/>
  <c r="H198" i="7"/>
  <c r="I198" i="7"/>
  <c r="J198" i="7" s="1"/>
  <c r="G199" i="7"/>
  <c r="H199" i="7" s="1"/>
  <c r="I199" i="7"/>
  <c r="J199" i="7" s="1"/>
  <c r="G200" i="7"/>
  <c r="H200" i="7"/>
  <c r="I200" i="7"/>
  <c r="J200" i="7" s="1"/>
  <c r="G201" i="7"/>
  <c r="H201" i="7" s="1"/>
  <c r="I201" i="7"/>
  <c r="J201" i="7" s="1"/>
  <c r="G202" i="7"/>
  <c r="H202" i="7" s="1"/>
  <c r="I202" i="7"/>
  <c r="J202" i="7" s="1"/>
  <c r="G203" i="7"/>
  <c r="H203" i="7" s="1"/>
  <c r="I203" i="7"/>
  <c r="J203" i="7"/>
  <c r="G204" i="7"/>
  <c r="H204" i="7" s="1"/>
  <c r="I204" i="7"/>
  <c r="J204" i="7" s="1"/>
  <c r="G205" i="7"/>
  <c r="H205" i="7" s="1"/>
  <c r="I205" i="7"/>
  <c r="J205" i="7" s="1"/>
  <c r="G206" i="7"/>
  <c r="H206" i="7" s="1"/>
  <c r="I206" i="7"/>
  <c r="J206" i="7" s="1"/>
  <c r="G207" i="7"/>
  <c r="H207" i="7" s="1"/>
  <c r="I207" i="7"/>
  <c r="J207" i="7" s="1"/>
  <c r="G208" i="7"/>
  <c r="H208" i="7" s="1"/>
  <c r="I208" i="7"/>
  <c r="J208" i="7"/>
  <c r="G209" i="7"/>
  <c r="H209" i="7" s="1"/>
  <c r="I209" i="7"/>
  <c r="J209" i="7" s="1"/>
  <c r="G210" i="7"/>
  <c r="H210" i="7" s="1"/>
  <c r="I210" i="7"/>
  <c r="J210" i="7" s="1"/>
  <c r="G211" i="7"/>
  <c r="H211" i="7" s="1"/>
  <c r="I211" i="7"/>
  <c r="J211" i="7" s="1"/>
  <c r="G212" i="7"/>
  <c r="H212" i="7" s="1"/>
  <c r="I212" i="7"/>
  <c r="J212" i="7" s="1"/>
  <c r="G213" i="7"/>
  <c r="H213" i="7" s="1"/>
  <c r="I213" i="7"/>
  <c r="J213" i="7" s="1"/>
  <c r="G214" i="7"/>
  <c r="H214" i="7" s="1"/>
  <c r="I214" i="7"/>
  <c r="J214" i="7"/>
  <c r="G215" i="7"/>
  <c r="H215" i="7" s="1"/>
  <c r="I215" i="7"/>
  <c r="J215" i="7" s="1"/>
  <c r="G216" i="7"/>
  <c r="H216" i="7" s="1"/>
  <c r="I216" i="7"/>
  <c r="J216" i="7" s="1"/>
  <c r="G217" i="7"/>
  <c r="H217" i="7" s="1"/>
  <c r="I217" i="7"/>
  <c r="J217" i="7" s="1"/>
  <c r="G218" i="7"/>
  <c r="H218" i="7" s="1"/>
  <c r="I218" i="7"/>
  <c r="J218" i="7"/>
  <c r="G219" i="7"/>
  <c r="H219" i="7" s="1"/>
  <c r="I219" i="7"/>
  <c r="J219" i="7"/>
  <c r="G220" i="7"/>
  <c r="H220" i="7" s="1"/>
  <c r="I220" i="7"/>
  <c r="J220" i="7" s="1"/>
  <c r="G221" i="7"/>
  <c r="H221" i="7" s="1"/>
  <c r="I221" i="7"/>
  <c r="J221" i="7" s="1"/>
  <c r="G222" i="7"/>
  <c r="H222" i="7"/>
  <c r="I222" i="7"/>
  <c r="J222" i="7" s="1"/>
  <c r="G223" i="7"/>
  <c r="H223" i="7" s="1"/>
  <c r="I223" i="7"/>
  <c r="J223" i="7" s="1"/>
  <c r="G224" i="7"/>
  <c r="H224" i="7"/>
  <c r="I224" i="7"/>
  <c r="J224" i="7"/>
  <c r="G225" i="7"/>
  <c r="H225" i="7" s="1"/>
  <c r="I225" i="7"/>
  <c r="J225" i="7" s="1"/>
  <c r="G226" i="7"/>
  <c r="H226" i="7" s="1"/>
  <c r="I226" i="7"/>
  <c r="J226" i="7" s="1"/>
  <c r="G227" i="7"/>
  <c r="H227" i="7" s="1"/>
  <c r="I227" i="7"/>
  <c r="J227" i="7"/>
  <c r="G228" i="7"/>
  <c r="H228" i="7" s="1"/>
  <c r="I228" i="7"/>
  <c r="J228" i="7" s="1"/>
  <c r="G229" i="7"/>
  <c r="H229" i="7" s="1"/>
  <c r="I229" i="7"/>
  <c r="J229" i="7" s="1"/>
  <c r="G230" i="7"/>
  <c r="H230" i="7"/>
  <c r="I230" i="7"/>
  <c r="J230" i="7"/>
  <c r="G231" i="7"/>
  <c r="H231" i="7" s="1"/>
  <c r="I231" i="7"/>
  <c r="J231" i="7"/>
  <c r="G232" i="7"/>
  <c r="H232" i="7" s="1"/>
  <c r="I232" i="7"/>
  <c r="J232" i="7" s="1"/>
  <c r="G233" i="7"/>
  <c r="H233" i="7" s="1"/>
  <c r="I233" i="7"/>
  <c r="J233" i="7"/>
  <c r="G234" i="7"/>
  <c r="H234" i="7" s="1"/>
  <c r="I234" i="7"/>
  <c r="J234" i="7"/>
  <c r="G235" i="7"/>
  <c r="H235" i="7" s="1"/>
  <c r="I235" i="7"/>
  <c r="J235" i="7" s="1"/>
  <c r="G236" i="7"/>
  <c r="H236" i="7"/>
  <c r="I236" i="7"/>
  <c r="J236" i="7" s="1"/>
  <c r="G237" i="7"/>
  <c r="H237" i="7" s="1"/>
  <c r="I237" i="7"/>
  <c r="J237" i="7"/>
  <c r="G238" i="7"/>
  <c r="H238" i="7" s="1"/>
  <c r="I238" i="7"/>
  <c r="J238" i="7" s="1"/>
  <c r="G239" i="7"/>
  <c r="H239" i="7" s="1"/>
  <c r="I239" i="7"/>
  <c r="J239" i="7" s="1"/>
  <c r="G240" i="7"/>
  <c r="H240" i="7"/>
  <c r="I240" i="7"/>
  <c r="J240" i="7"/>
  <c r="G241" i="7"/>
  <c r="H241" i="7" s="1"/>
  <c r="I241" i="7"/>
  <c r="J241" i="7"/>
  <c r="G242" i="7"/>
  <c r="H242" i="7" s="1"/>
  <c r="I242" i="7"/>
  <c r="J242" i="7" s="1"/>
  <c r="G243" i="7"/>
  <c r="H243" i="7" s="1"/>
  <c r="I243" i="7"/>
  <c r="J243" i="7" s="1"/>
  <c r="G244" i="7"/>
  <c r="H244" i="7" s="1"/>
  <c r="I244" i="7"/>
  <c r="J244" i="7"/>
  <c r="G245" i="7"/>
  <c r="H245" i="7" s="1"/>
  <c r="I245" i="7"/>
  <c r="J245" i="7" s="1"/>
  <c r="G246" i="7"/>
  <c r="H246" i="7"/>
  <c r="I246" i="7"/>
  <c r="J246" i="7" s="1"/>
  <c r="G247" i="7"/>
  <c r="H247" i="7" s="1"/>
  <c r="I247" i="7"/>
  <c r="J247" i="7" s="1"/>
  <c r="G248" i="7"/>
  <c r="H248" i="7" s="1"/>
  <c r="I248" i="7"/>
  <c r="J248" i="7" s="1"/>
  <c r="G249" i="7"/>
  <c r="H249" i="7" s="1"/>
  <c r="I249" i="7"/>
  <c r="J249" i="7" s="1"/>
  <c r="G250" i="7"/>
  <c r="H250" i="7" s="1"/>
  <c r="I250" i="7"/>
  <c r="J250" i="7" s="1"/>
  <c r="G251" i="7"/>
  <c r="H251" i="7" s="1"/>
  <c r="I251" i="7"/>
  <c r="J251" i="7"/>
  <c r="G252" i="7"/>
  <c r="H252" i="7" s="1"/>
  <c r="I252" i="7"/>
  <c r="J252" i="7"/>
  <c r="G253" i="7"/>
  <c r="H253" i="7" s="1"/>
  <c r="I253" i="7"/>
  <c r="J253" i="7"/>
  <c r="G254" i="7"/>
  <c r="H254" i="7" s="1"/>
  <c r="I254" i="7"/>
  <c r="J254" i="7" s="1"/>
  <c r="G255" i="7"/>
  <c r="H255" i="7" s="1"/>
  <c r="I255" i="7"/>
  <c r="J255" i="7" s="1"/>
  <c r="G256" i="7"/>
  <c r="H256" i="7" s="1"/>
  <c r="I256" i="7"/>
  <c r="J256" i="7" s="1"/>
  <c r="G257" i="7"/>
  <c r="H257" i="7" s="1"/>
  <c r="I257" i="7"/>
  <c r="J257" i="7"/>
  <c r="G258" i="7"/>
  <c r="H258" i="7" s="1"/>
  <c r="I258" i="7"/>
  <c r="J258" i="7" s="1"/>
  <c r="G259" i="7"/>
  <c r="H259" i="7" s="1"/>
  <c r="I259" i="7"/>
  <c r="J259" i="7"/>
  <c r="G260" i="7"/>
  <c r="H260" i="7" s="1"/>
  <c r="I260" i="7"/>
  <c r="J260" i="7" s="1"/>
  <c r="G261" i="7"/>
  <c r="H261" i="7" s="1"/>
  <c r="I261" i="7"/>
  <c r="J261" i="7" s="1"/>
  <c r="G262" i="7"/>
  <c r="H262" i="7" s="1"/>
  <c r="I262" i="7"/>
  <c r="J262" i="7"/>
  <c r="G263" i="7"/>
  <c r="H263" i="7" s="1"/>
  <c r="I263" i="7"/>
  <c r="J263" i="7" s="1"/>
  <c r="G264" i="7"/>
  <c r="H264" i="7" s="1"/>
  <c r="I264" i="7"/>
  <c r="J264" i="7" s="1"/>
  <c r="G265" i="7"/>
  <c r="H265" i="7" s="1"/>
  <c r="I265" i="7"/>
  <c r="J265" i="7"/>
  <c r="G266" i="7"/>
  <c r="H266" i="7" s="1"/>
  <c r="I266" i="7"/>
  <c r="J266" i="7" s="1"/>
  <c r="G267" i="7"/>
  <c r="H267" i="7" s="1"/>
  <c r="I267" i="7"/>
  <c r="J267" i="7" s="1"/>
  <c r="G268" i="7"/>
  <c r="H268" i="7" s="1"/>
  <c r="I268" i="7"/>
  <c r="J268" i="7" s="1"/>
  <c r="G269" i="7"/>
  <c r="H269" i="7" s="1"/>
  <c r="I269" i="7"/>
  <c r="J269" i="7" s="1"/>
  <c r="G270" i="7"/>
  <c r="H270" i="7"/>
  <c r="I270" i="7"/>
  <c r="J270" i="7" s="1"/>
  <c r="G271" i="7"/>
  <c r="H271" i="7" s="1"/>
  <c r="I271" i="7"/>
  <c r="J271" i="7" s="1"/>
  <c r="G272" i="7"/>
  <c r="H272" i="7" s="1"/>
  <c r="I272" i="7"/>
  <c r="J272" i="7" s="1"/>
  <c r="G273" i="7"/>
  <c r="H273" i="7" s="1"/>
  <c r="I273" i="7"/>
  <c r="J273" i="7" s="1"/>
  <c r="G274" i="7"/>
  <c r="H274" i="7" s="1"/>
  <c r="I274" i="7"/>
  <c r="J274" i="7" s="1"/>
  <c r="G275" i="7"/>
  <c r="H275" i="7" s="1"/>
  <c r="I275" i="7"/>
  <c r="J275" i="7"/>
  <c r="G276" i="7"/>
  <c r="H276" i="7" s="1"/>
  <c r="I276" i="7"/>
  <c r="J276" i="7" s="1"/>
  <c r="G277" i="7"/>
  <c r="H277" i="7" s="1"/>
  <c r="I277" i="7"/>
  <c r="J277" i="7"/>
  <c r="G278" i="7"/>
  <c r="H278" i="7" s="1"/>
  <c r="I278" i="7"/>
  <c r="J278" i="7"/>
  <c r="G279" i="7"/>
  <c r="H279" i="7" s="1"/>
  <c r="I279" i="7"/>
  <c r="J279" i="7" s="1"/>
  <c r="G280" i="7"/>
  <c r="H280" i="7" s="1"/>
  <c r="I280" i="7"/>
  <c r="J280" i="7" s="1"/>
  <c r="G281" i="7"/>
  <c r="H281" i="7" s="1"/>
  <c r="I281" i="7"/>
  <c r="J281" i="7"/>
  <c r="G282" i="7"/>
  <c r="H282" i="7" s="1"/>
  <c r="I282" i="7"/>
  <c r="J282" i="7" s="1"/>
  <c r="G283" i="7"/>
  <c r="H283" i="7" s="1"/>
  <c r="I283" i="7"/>
  <c r="J283" i="7" s="1"/>
  <c r="G284" i="7"/>
  <c r="H284" i="7" s="1"/>
  <c r="I284" i="7"/>
  <c r="J284" i="7" s="1"/>
  <c r="G285" i="7"/>
  <c r="H285" i="7"/>
  <c r="I285" i="7"/>
  <c r="J285" i="7" s="1"/>
  <c r="G286" i="7"/>
  <c r="H286" i="7" s="1"/>
  <c r="I286" i="7"/>
  <c r="J286" i="7" s="1"/>
  <c r="G287" i="7"/>
  <c r="H287" i="7"/>
  <c r="I287" i="7"/>
  <c r="J287" i="7" s="1"/>
  <c r="G288" i="7"/>
  <c r="H288" i="7" s="1"/>
  <c r="I288" i="7"/>
  <c r="J288" i="7"/>
  <c r="G289" i="7"/>
  <c r="H289" i="7" s="1"/>
  <c r="I289" i="7"/>
  <c r="J289" i="7" s="1"/>
  <c r="G290" i="7"/>
  <c r="H290" i="7" s="1"/>
  <c r="I290" i="7"/>
  <c r="J290" i="7"/>
  <c r="G291" i="7"/>
  <c r="H291" i="7"/>
  <c r="I291" i="7"/>
  <c r="J291" i="7" s="1"/>
  <c r="G292" i="7"/>
  <c r="H292" i="7" s="1"/>
  <c r="I292" i="7"/>
  <c r="J292" i="7"/>
  <c r="G293" i="7"/>
  <c r="H293" i="7"/>
  <c r="I293" i="7"/>
  <c r="J293" i="7" s="1"/>
  <c r="G294" i="7"/>
  <c r="H294" i="7" s="1"/>
  <c r="I294" i="7"/>
  <c r="J294" i="7" s="1"/>
  <c r="G295" i="7"/>
  <c r="H295" i="7"/>
  <c r="I295" i="7"/>
  <c r="J295" i="7" s="1"/>
  <c r="G296" i="7"/>
  <c r="H296" i="7" s="1"/>
  <c r="I296" i="7"/>
  <c r="J296" i="7"/>
  <c r="G297" i="7"/>
  <c r="H297" i="7" s="1"/>
  <c r="I297" i="7"/>
  <c r="J297" i="7" s="1"/>
  <c r="G298" i="7"/>
  <c r="H298" i="7" s="1"/>
  <c r="I298" i="7"/>
  <c r="J298" i="7"/>
  <c r="G299" i="7"/>
  <c r="H299" i="7"/>
  <c r="I299" i="7"/>
  <c r="J299" i="7" s="1"/>
  <c r="G300" i="7"/>
  <c r="H300" i="7" s="1"/>
  <c r="I300" i="7"/>
  <c r="J300" i="7"/>
  <c r="G301" i="7"/>
  <c r="H301" i="7"/>
  <c r="I301" i="7"/>
  <c r="J301" i="7" s="1"/>
  <c r="G302" i="7"/>
  <c r="H302" i="7" s="1"/>
  <c r="I302" i="7"/>
  <c r="J302" i="7" s="1"/>
  <c r="G303" i="7"/>
  <c r="H303" i="7"/>
  <c r="I303" i="7"/>
  <c r="J303" i="7" s="1"/>
  <c r="G304" i="7"/>
  <c r="H304" i="7" s="1"/>
  <c r="I304" i="7"/>
  <c r="J304" i="7"/>
  <c r="G305" i="7"/>
  <c r="H305" i="7" s="1"/>
  <c r="I305" i="7"/>
  <c r="J305" i="7" s="1"/>
  <c r="G306" i="7"/>
  <c r="H306" i="7" s="1"/>
  <c r="I306" i="7"/>
  <c r="J306" i="7"/>
  <c r="G307" i="7"/>
  <c r="H307" i="7"/>
  <c r="I307" i="7"/>
  <c r="J307" i="7" s="1"/>
  <c r="G308" i="7"/>
  <c r="H308" i="7" s="1"/>
  <c r="I308" i="7"/>
  <c r="J308" i="7"/>
  <c r="G309" i="7"/>
  <c r="H309" i="7"/>
  <c r="I309" i="7"/>
  <c r="J309" i="7" s="1"/>
  <c r="G310" i="7"/>
  <c r="H310" i="7" s="1"/>
  <c r="I310" i="7"/>
  <c r="J310" i="7" s="1"/>
  <c r="G311" i="7"/>
  <c r="H311" i="7"/>
  <c r="I311" i="7"/>
  <c r="J311" i="7" s="1"/>
  <c r="G312" i="7"/>
  <c r="H312" i="7" s="1"/>
  <c r="I312" i="7"/>
  <c r="J312" i="7" s="1"/>
  <c r="G313" i="7"/>
  <c r="H313" i="7" s="1"/>
  <c r="I313" i="7"/>
  <c r="J313" i="7" s="1"/>
  <c r="G314" i="7"/>
  <c r="H314" i="7" s="1"/>
  <c r="I314" i="7"/>
  <c r="J314" i="7"/>
  <c r="G315" i="7"/>
  <c r="H315" i="7"/>
  <c r="I315" i="7"/>
  <c r="J315" i="7" s="1"/>
  <c r="G316" i="7"/>
  <c r="H316" i="7" s="1"/>
  <c r="I316" i="7"/>
  <c r="J316" i="7" s="1"/>
  <c r="G317" i="7"/>
  <c r="H317" i="7"/>
  <c r="I317" i="7"/>
  <c r="J317" i="7" s="1"/>
  <c r="G318" i="7"/>
  <c r="H318" i="7" s="1"/>
  <c r="I318" i="7"/>
  <c r="J318" i="7" s="1"/>
  <c r="G319" i="7"/>
  <c r="H319" i="7" s="1"/>
  <c r="I319" i="7"/>
  <c r="J319" i="7" s="1"/>
  <c r="G320" i="7"/>
  <c r="H320" i="7" s="1"/>
  <c r="I320" i="7"/>
  <c r="J320" i="7" s="1"/>
  <c r="G321" i="7"/>
  <c r="H321" i="7" s="1"/>
  <c r="I321" i="7"/>
  <c r="J321" i="7" s="1"/>
  <c r="G322" i="7"/>
  <c r="H322" i="7" s="1"/>
  <c r="I322" i="7"/>
  <c r="J322" i="7" s="1"/>
  <c r="G323" i="7"/>
  <c r="H323" i="7"/>
  <c r="I323" i="7"/>
  <c r="J323" i="7" s="1"/>
  <c r="G324" i="7"/>
  <c r="H324" i="7" s="1"/>
  <c r="I324" i="7"/>
  <c r="J324" i="7"/>
  <c r="G325" i="7"/>
  <c r="H325" i="7" s="1"/>
  <c r="I325" i="7"/>
  <c r="J325" i="7" s="1"/>
  <c r="G326" i="7"/>
  <c r="H326" i="7" s="1"/>
  <c r="I326" i="7"/>
  <c r="J326" i="7" s="1"/>
  <c r="G327" i="7"/>
  <c r="H327" i="7" s="1"/>
  <c r="I327" i="7"/>
  <c r="J327" i="7" s="1"/>
  <c r="G328" i="7"/>
  <c r="H328" i="7" s="1"/>
  <c r="I328" i="7"/>
  <c r="J328" i="7"/>
  <c r="G329" i="7"/>
  <c r="H329" i="7" s="1"/>
  <c r="I329" i="7"/>
  <c r="J329" i="7" s="1"/>
  <c r="G330" i="7"/>
  <c r="H330" i="7" s="1"/>
  <c r="I330" i="7"/>
  <c r="J330" i="7"/>
  <c r="G331" i="7"/>
  <c r="H331" i="7" s="1"/>
  <c r="I331" i="7"/>
  <c r="J331" i="7" s="1"/>
  <c r="G332" i="7"/>
  <c r="H332" i="7" s="1"/>
  <c r="I332" i="7"/>
  <c r="J332" i="7"/>
  <c r="G333" i="7"/>
  <c r="H333" i="7"/>
  <c r="I333" i="7"/>
  <c r="J333" i="7" s="1"/>
  <c r="G334" i="7"/>
  <c r="H334" i="7" s="1"/>
  <c r="I334" i="7"/>
  <c r="J334" i="7" s="1"/>
  <c r="G335" i="7"/>
  <c r="H335" i="7" s="1"/>
  <c r="I335" i="7"/>
  <c r="J335" i="7" s="1"/>
  <c r="G336" i="7"/>
  <c r="H336" i="7" s="1"/>
  <c r="I336" i="7"/>
  <c r="J336" i="7" s="1"/>
  <c r="G337" i="7"/>
  <c r="H337" i="7" s="1"/>
  <c r="I337" i="7"/>
  <c r="J337" i="7" s="1"/>
  <c r="G338" i="7"/>
  <c r="H338" i="7" s="1"/>
  <c r="I338" i="7"/>
  <c r="J338" i="7"/>
  <c r="G339" i="7"/>
  <c r="H339" i="7"/>
  <c r="I339" i="7"/>
  <c r="J339" i="7" s="1"/>
  <c r="G340" i="7"/>
  <c r="H340" i="7" s="1"/>
  <c r="I340" i="7"/>
  <c r="J340" i="7"/>
  <c r="G341" i="7"/>
  <c r="H341" i="7"/>
  <c r="I341" i="7"/>
  <c r="J341" i="7" s="1"/>
  <c r="G342" i="7"/>
  <c r="H342" i="7" s="1"/>
  <c r="I342" i="7"/>
  <c r="J342" i="7" s="1"/>
  <c r="G343" i="7"/>
  <c r="H343" i="7" s="1"/>
  <c r="I343" i="7"/>
  <c r="J343" i="7" s="1"/>
  <c r="G344" i="7"/>
  <c r="H344" i="7" s="1"/>
  <c r="I344" i="7"/>
  <c r="J344" i="7"/>
  <c r="G345" i="7"/>
  <c r="H345" i="7" s="1"/>
  <c r="I345" i="7"/>
  <c r="J345" i="7" s="1"/>
  <c r="G346" i="7"/>
  <c r="H346" i="7" s="1"/>
  <c r="I346" i="7"/>
  <c r="J346" i="7"/>
  <c r="G347" i="7"/>
  <c r="H347" i="7" s="1"/>
  <c r="I347" i="7"/>
  <c r="J347" i="7" s="1"/>
  <c r="G348" i="7"/>
  <c r="H348" i="7" s="1"/>
  <c r="I348" i="7"/>
  <c r="J348" i="7" s="1"/>
  <c r="G349" i="7"/>
  <c r="H349" i="7"/>
  <c r="I349" i="7"/>
  <c r="J349" i="7" s="1"/>
  <c r="G350" i="7"/>
  <c r="H350" i="7" s="1"/>
  <c r="I350" i="7"/>
  <c r="J350" i="7" s="1"/>
  <c r="G351" i="7"/>
  <c r="H351" i="7" s="1"/>
  <c r="I351" i="7"/>
  <c r="J351" i="7" s="1"/>
  <c r="G352" i="7"/>
  <c r="H352" i="7" s="1"/>
  <c r="I352" i="7"/>
  <c r="J352" i="7"/>
  <c r="G353" i="7"/>
  <c r="H353" i="7" s="1"/>
  <c r="I353" i="7"/>
  <c r="J353" i="7" s="1"/>
  <c r="G354" i="7"/>
  <c r="H354" i="7" s="1"/>
  <c r="I354" i="7"/>
  <c r="J354" i="7"/>
  <c r="G355" i="7"/>
  <c r="H355" i="7" s="1"/>
  <c r="I355" i="7"/>
  <c r="J355" i="7" s="1"/>
  <c r="G356" i="7"/>
  <c r="H356" i="7" s="1"/>
  <c r="I356" i="7"/>
  <c r="J356" i="7"/>
  <c r="G357" i="7"/>
  <c r="H357" i="7"/>
  <c r="I357" i="7"/>
  <c r="J357" i="7" s="1"/>
  <c r="G358" i="7"/>
  <c r="H358" i="7" s="1"/>
  <c r="I358" i="7"/>
  <c r="J358" i="7" s="1"/>
  <c r="G359" i="7"/>
  <c r="H359" i="7" s="1"/>
  <c r="I359" i="7"/>
  <c r="J359" i="7" s="1"/>
  <c r="G360" i="7"/>
  <c r="H360" i="7" s="1"/>
  <c r="I360" i="7"/>
  <c r="J360" i="7" s="1"/>
  <c r="G361" i="7"/>
  <c r="H361" i="7" s="1"/>
  <c r="I361" i="7"/>
  <c r="J361" i="7" s="1"/>
  <c r="G362" i="7"/>
  <c r="H362" i="7" s="1"/>
  <c r="I362" i="7"/>
  <c r="J362" i="7"/>
  <c r="G363" i="7"/>
  <c r="H363" i="7"/>
  <c r="I363" i="7"/>
  <c r="J363" i="7" s="1"/>
  <c r="G364" i="7"/>
  <c r="H364" i="7" s="1"/>
  <c r="I364" i="7"/>
  <c r="J364" i="7"/>
  <c r="G365" i="7"/>
  <c r="H365" i="7"/>
  <c r="I365" i="7"/>
  <c r="J365" i="7" s="1"/>
  <c r="G366" i="7"/>
  <c r="H366" i="7" s="1"/>
  <c r="I366" i="7"/>
  <c r="J366" i="7" s="1"/>
  <c r="G367" i="7"/>
  <c r="H367" i="7"/>
  <c r="I367" i="7"/>
  <c r="J367" i="7" s="1"/>
  <c r="G368" i="7"/>
  <c r="H368" i="7" s="1"/>
  <c r="I368" i="7"/>
  <c r="J368" i="7" s="1"/>
  <c r="G369" i="7"/>
  <c r="H369" i="7" s="1"/>
  <c r="I369" i="7"/>
  <c r="J369" i="7" s="1"/>
  <c r="G370" i="7"/>
  <c r="H370" i="7" s="1"/>
  <c r="I370" i="7"/>
  <c r="J370" i="7"/>
  <c r="G371" i="7"/>
  <c r="H371" i="7" s="1"/>
  <c r="I371" i="7"/>
  <c r="J371" i="7" s="1"/>
  <c r="G372" i="7"/>
  <c r="H372" i="7" s="1"/>
  <c r="I372" i="7"/>
  <c r="J372" i="7" s="1"/>
  <c r="G373" i="7"/>
  <c r="H373" i="7" s="1"/>
  <c r="I373" i="7"/>
  <c r="J373" i="7" s="1"/>
  <c r="G374" i="7"/>
  <c r="H374" i="7" s="1"/>
  <c r="I374" i="7"/>
  <c r="J374" i="7" s="1"/>
  <c r="G375" i="7"/>
  <c r="H375" i="7" s="1"/>
  <c r="I375" i="7"/>
  <c r="J375" i="7" s="1"/>
  <c r="G376" i="7"/>
  <c r="H376" i="7" s="1"/>
  <c r="I376" i="7"/>
  <c r="J376" i="7" s="1"/>
  <c r="G377" i="7"/>
  <c r="H377" i="7" s="1"/>
  <c r="I377" i="7"/>
  <c r="J377" i="7" s="1"/>
  <c r="G378" i="7"/>
  <c r="H378" i="7" s="1"/>
  <c r="I378" i="7"/>
  <c r="J378" i="7" s="1"/>
  <c r="G379" i="7"/>
  <c r="H379" i="7"/>
  <c r="I379" i="7"/>
  <c r="J379" i="7" s="1"/>
  <c r="G380" i="7"/>
  <c r="H380" i="7" s="1"/>
  <c r="I380" i="7"/>
  <c r="J380" i="7"/>
  <c r="G381" i="7"/>
  <c r="H381" i="7" s="1"/>
  <c r="I381" i="7"/>
  <c r="J381" i="7" s="1"/>
  <c r="G382" i="7"/>
  <c r="H382" i="7" s="1"/>
  <c r="I382" i="7"/>
  <c r="J382" i="7" s="1"/>
  <c r="G383" i="7"/>
  <c r="H383" i="7" s="1"/>
  <c r="I383" i="7"/>
  <c r="J383" i="7" s="1"/>
  <c r="G384" i="7"/>
  <c r="H384" i="7" s="1"/>
  <c r="I384" i="7"/>
  <c r="J384" i="7" s="1"/>
  <c r="G385" i="7"/>
  <c r="H385" i="7" s="1"/>
  <c r="I385" i="7"/>
  <c r="J385" i="7" s="1"/>
  <c r="G386" i="7"/>
  <c r="H386" i="7" s="1"/>
  <c r="I386" i="7"/>
  <c r="J386" i="7" s="1"/>
  <c r="G387" i="7"/>
  <c r="H387" i="7" s="1"/>
  <c r="I387" i="7"/>
  <c r="J387" i="7" s="1"/>
  <c r="G388" i="7"/>
  <c r="H388" i="7" s="1"/>
  <c r="I388" i="7"/>
  <c r="J388" i="7" s="1"/>
  <c r="G389" i="7"/>
  <c r="H389" i="7" s="1"/>
  <c r="I389" i="7"/>
  <c r="J389" i="7" s="1"/>
  <c r="G390" i="7"/>
  <c r="H390" i="7" s="1"/>
  <c r="I390" i="7"/>
  <c r="J390" i="7" s="1"/>
  <c r="G391" i="7"/>
  <c r="H391" i="7"/>
  <c r="I391" i="7"/>
  <c r="J391" i="7" s="1"/>
  <c r="G392" i="7"/>
  <c r="H392" i="7" s="1"/>
  <c r="I392" i="7"/>
  <c r="J392" i="7" s="1"/>
  <c r="G393" i="7"/>
  <c r="H393" i="7"/>
  <c r="I393" i="7"/>
  <c r="J393" i="7" s="1"/>
  <c r="G394" i="7"/>
  <c r="H394" i="7" s="1"/>
  <c r="I394" i="7"/>
  <c r="J394" i="7" s="1"/>
  <c r="G395" i="7"/>
  <c r="H395" i="7" s="1"/>
  <c r="I395" i="7"/>
  <c r="J395" i="7"/>
  <c r="G396" i="7"/>
  <c r="H396" i="7" s="1"/>
  <c r="I396" i="7"/>
  <c r="J396" i="7" s="1"/>
  <c r="G397" i="7"/>
  <c r="H397" i="7" s="1"/>
  <c r="I397" i="7"/>
  <c r="J397" i="7" s="1"/>
  <c r="G398" i="7"/>
  <c r="H398" i="7"/>
  <c r="I398" i="7"/>
  <c r="J398" i="7" s="1"/>
  <c r="G399" i="7"/>
  <c r="H399" i="7" s="1"/>
  <c r="I399" i="7"/>
  <c r="J399" i="7" s="1"/>
  <c r="G400" i="7"/>
  <c r="H400" i="7" s="1"/>
  <c r="I400" i="7"/>
  <c r="J400" i="7" s="1"/>
  <c r="G401" i="7"/>
  <c r="H401" i="7"/>
  <c r="I401" i="7"/>
  <c r="J401" i="7" s="1"/>
  <c r="G402" i="7"/>
  <c r="H402" i="7" s="1"/>
  <c r="I402" i="7"/>
  <c r="J402" i="7" s="1"/>
  <c r="G403" i="7"/>
  <c r="H403" i="7" s="1"/>
  <c r="I403" i="7"/>
  <c r="J403" i="7" s="1"/>
  <c r="G404" i="7"/>
  <c r="H404" i="7"/>
  <c r="I404" i="7"/>
  <c r="J404" i="7" s="1"/>
  <c r="G405" i="7"/>
  <c r="H405" i="7" s="1"/>
  <c r="I405" i="7"/>
  <c r="J405" i="7" s="1"/>
  <c r="G406" i="7"/>
  <c r="H406" i="7" s="1"/>
  <c r="I406" i="7"/>
  <c r="J406" i="7" s="1"/>
  <c r="G407" i="7"/>
  <c r="H407" i="7" s="1"/>
  <c r="I407" i="7"/>
  <c r="J407" i="7" s="1"/>
  <c r="G408" i="7"/>
  <c r="H408" i="7" s="1"/>
  <c r="I408" i="7"/>
  <c r="J408" i="7" s="1"/>
  <c r="G409" i="7"/>
  <c r="H409" i="7" s="1"/>
  <c r="I409" i="7"/>
  <c r="J409" i="7"/>
  <c r="G410" i="7"/>
  <c r="H410" i="7"/>
  <c r="I410" i="7"/>
  <c r="J410" i="7" s="1"/>
  <c r="G411" i="7"/>
  <c r="H411" i="7" s="1"/>
  <c r="I411" i="7"/>
  <c r="J411" i="7"/>
  <c r="G412" i="7"/>
  <c r="H412" i="7" s="1"/>
  <c r="I412" i="7"/>
  <c r="J412" i="7" s="1"/>
  <c r="G413" i="7"/>
  <c r="H413" i="7" s="1"/>
  <c r="I413" i="7"/>
  <c r="J413" i="7"/>
  <c r="G414" i="7"/>
  <c r="H414" i="7" s="1"/>
  <c r="I414" i="7"/>
  <c r="J414" i="7" s="1"/>
  <c r="G415" i="7"/>
  <c r="H415" i="7" s="1"/>
  <c r="I415" i="7"/>
  <c r="J415" i="7"/>
  <c r="G416" i="7"/>
  <c r="H416" i="7"/>
  <c r="I416" i="7"/>
  <c r="J416" i="7" s="1"/>
  <c r="G417" i="7"/>
  <c r="H417" i="7"/>
  <c r="I417" i="7"/>
  <c r="J417" i="7" s="1"/>
  <c r="G418" i="7"/>
  <c r="H418" i="7"/>
  <c r="I418" i="7"/>
  <c r="J418" i="7" s="1"/>
  <c r="G419" i="7"/>
  <c r="H419" i="7" s="1"/>
  <c r="I419" i="7"/>
  <c r="J419" i="7" s="1"/>
  <c r="G420" i="7"/>
  <c r="H420" i="7"/>
  <c r="I420" i="7"/>
  <c r="J420" i="7" s="1"/>
  <c r="G421" i="7"/>
  <c r="H421" i="7"/>
  <c r="I421" i="7"/>
  <c r="J421" i="7"/>
  <c r="G422" i="7"/>
  <c r="H422" i="7" s="1"/>
  <c r="I422" i="7"/>
  <c r="J422" i="7" s="1"/>
  <c r="G423" i="7"/>
  <c r="H423" i="7"/>
  <c r="I423" i="7"/>
  <c r="J423" i="7" s="1"/>
  <c r="G424" i="7"/>
  <c r="H424" i="7" s="1"/>
  <c r="I424" i="7"/>
  <c r="J424" i="7" s="1"/>
  <c r="G425" i="7"/>
  <c r="H425" i="7" s="1"/>
  <c r="I425" i="7"/>
  <c r="J425" i="7"/>
  <c r="G426" i="7"/>
  <c r="H426" i="7" s="1"/>
  <c r="I426" i="7"/>
  <c r="J426" i="7" s="1"/>
  <c r="G427" i="7"/>
  <c r="H427" i="7"/>
  <c r="I427" i="7"/>
  <c r="J427" i="7" s="1"/>
  <c r="G428" i="7"/>
  <c r="H428" i="7" s="1"/>
  <c r="I428" i="7"/>
  <c r="J428" i="7" s="1"/>
  <c r="G429" i="7"/>
  <c r="H429" i="7" s="1"/>
  <c r="I429" i="7"/>
  <c r="J429" i="7" s="1"/>
  <c r="G430" i="7"/>
  <c r="H430" i="7" s="1"/>
  <c r="I430" i="7"/>
  <c r="J430" i="7" s="1"/>
  <c r="G431" i="7"/>
  <c r="H431" i="7" s="1"/>
  <c r="I431" i="7"/>
  <c r="J431" i="7" s="1"/>
  <c r="G432" i="7"/>
  <c r="H432" i="7" s="1"/>
  <c r="I432" i="7"/>
  <c r="J432" i="7" s="1"/>
  <c r="G433" i="7"/>
  <c r="H433" i="7" s="1"/>
  <c r="I433" i="7"/>
  <c r="J433" i="7" s="1"/>
  <c r="G434" i="7"/>
  <c r="H434" i="7" s="1"/>
  <c r="I434" i="7"/>
  <c r="J434" i="7" s="1"/>
  <c r="G435" i="7"/>
  <c r="H435" i="7" s="1"/>
  <c r="I435" i="7"/>
  <c r="J435" i="7" s="1"/>
  <c r="G436" i="7"/>
  <c r="H436" i="7" s="1"/>
  <c r="I436" i="7"/>
  <c r="J436" i="7" s="1"/>
  <c r="G437" i="7"/>
  <c r="H437" i="7" s="1"/>
  <c r="I437" i="7"/>
  <c r="J437" i="7" s="1"/>
  <c r="G438" i="7"/>
  <c r="H438" i="7" s="1"/>
  <c r="I438" i="7"/>
  <c r="J438" i="7" s="1"/>
  <c r="G439" i="7"/>
  <c r="H439" i="7"/>
  <c r="I439" i="7"/>
  <c r="J439" i="7" s="1"/>
  <c r="G440" i="7"/>
  <c r="H440" i="7" s="1"/>
  <c r="I440" i="7"/>
  <c r="J440" i="7" s="1"/>
  <c r="G441" i="7"/>
  <c r="H441" i="7"/>
  <c r="I441" i="7"/>
  <c r="J441" i="7" s="1"/>
  <c r="G442" i="7"/>
  <c r="H442" i="7"/>
  <c r="I442" i="7"/>
  <c r="J442" i="7" s="1"/>
  <c r="G443" i="7"/>
  <c r="H443" i="7" s="1"/>
  <c r="I443" i="7"/>
  <c r="J443" i="7" s="1"/>
  <c r="G444" i="7"/>
  <c r="H444" i="7" s="1"/>
  <c r="I444" i="7"/>
  <c r="J444" i="7" s="1"/>
  <c r="G445" i="7"/>
  <c r="H445" i="7" s="1"/>
  <c r="I445" i="7"/>
  <c r="J445" i="7"/>
  <c r="G446" i="7"/>
  <c r="H446" i="7"/>
  <c r="I446" i="7"/>
  <c r="J446" i="7" s="1"/>
  <c r="G447" i="7"/>
  <c r="H447" i="7" s="1"/>
  <c r="I447" i="7"/>
  <c r="J447" i="7"/>
  <c r="G448" i="7"/>
  <c r="H448" i="7"/>
  <c r="I448" i="7"/>
  <c r="J448" i="7" s="1"/>
  <c r="G449" i="7"/>
  <c r="H449" i="7" s="1"/>
  <c r="I449" i="7"/>
  <c r="J449" i="7" s="1"/>
  <c r="G450" i="7"/>
  <c r="H450" i="7"/>
  <c r="I450" i="7"/>
  <c r="J450" i="7" s="1"/>
  <c r="G451" i="7"/>
  <c r="H451" i="7" s="1"/>
  <c r="I451" i="7"/>
  <c r="J451" i="7" s="1"/>
  <c r="G452" i="7"/>
  <c r="H452" i="7" s="1"/>
  <c r="I452" i="7"/>
  <c r="J452" i="7" s="1"/>
  <c r="G453" i="7"/>
  <c r="H453" i="7"/>
  <c r="I453" i="7"/>
  <c r="J453" i="7"/>
  <c r="G454" i="7"/>
  <c r="H454" i="7" s="1"/>
  <c r="I454" i="7"/>
  <c r="J454" i="7" s="1"/>
  <c r="G455" i="7"/>
  <c r="H455" i="7" s="1"/>
  <c r="I455" i="7"/>
  <c r="J455" i="7" s="1"/>
  <c r="G456" i="7"/>
  <c r="H456" i="7" s="1"/>
  <c r="I456" i="7"/>
  <c r="J456" i="7" s="1"/>
  <c r="G457" i="7"/>
  <c r="H457" i="7" s="1"/>
  <c r="I457" i="7"/>
  <c r="J457" i="7" s="1"/>
  <c r="G458" i="7"/>
  <c r="H458" i="7"/>
  <c r="I458" i="7"/>
  <c r="J458" i="7" s="1"/>
  <c r="G459" i="7"/>
  <c r="H459" i="7"/>
  <c r="I459" i="7"/>
  <c r="J459" i="7"/>
  <c r="G460" i="7"/>
  <c r="H460" i="7" s="1"/>
  <c r="I460" i="7"/>
  <c r="J460" i="7" s="1"/>
  <c r="G461" i="7"/>
  <c r="H461" i="7" s="1"/>
  <c r="I461" i="7"/>
  <c r="J461" i="7" s="1"/>
  <c r="G462" i="7"/>
  <c r="H462" i="7" s="1"/>
  <c r="I462" i="7"/>
  <c r="J462" i="7" s="1"/>
  <c r="G463" i="7"/>
  <c r="H463" i="7" s="1"/>
  <c r="I463" i="7"/>
  <c r="J463" i="7"/>
  <c r="G464" i="7"/>
  <c r="H464" i="7" s="1"/>
  <c r="I464" i="7"/>
  <c r="J464" i="7" s="1"/>
  <c r="G465" i="7"/>
  <c r="H465" i="7"/>
  <c r="I465" i="7"/>
  <c r="J465" i="7" s="1"/>
  <c r="G466" i="7"/>
  <c r="H466" i="7"/>
  <c r="I466" i="7"/>
  <c r="J466" i="7" s="1"/>
  <c r="G467" i="7"/>
  <c r="H467" i="7" s="1"/>
  <c r="I467" i="7"/>
  <c r="J467" i="7" s="1"/>
  <c r="G468" i="7"/>
  <c r="H468" i="7"/>
  <c r="I468" i="7"/>
  <c r="J468" i="7" s="1"/>
  <c r="G469" i="7"/>
  <c r="H469" i="7"/>
  <c r="I469" i="7"/>
  <c r="J469" i="7" s="1"/>
  <c r="G470" i="7"/>
  <c r="H470" i="7" s="1"/>
  <c r="I470" i="7"/>
  <c r="J470" i="7" s="1"/>
  <c r="G471" i="7"/>
  <c r="H471" i="7" s="1"/>
  <c r="I471" i="7"/>
  <c r="J471" i="7" s="1"/>
  <c r="G472" i="7"/>
  <c r="H472" i="7" s="1"/>
  <c r="I472" i="7"/>
  <c r="J472" i="7" s="1"/>
  <c r="G473" i="7"/>
  <c r="H473" i="7"/>
  <c r="I473" i="7"/>
  <c r="J473" i="7"/>
  <c r="G474" i="7"/>
  <c r="H474" i="7" s="1"/>
  <c r="I474" i="7"/>
  <c r="J474" i="7" s="1"/>
  <c r="G475" i="7"/>
  <c r="H475" i="7" s="1"/>
  <c r="I475" i="7"/>
  <c r="J475" i="7" s="1"/>
  <c r="G476" i="7"/>
  <c r="H476" i="7" s="1"/>
  <c r="I476" i="7"/>
  <c r="J476" i="7" s="1"/>
  <c r="G477" i="7"/>
  <c r="H477" i="7" s="1"/>
  <c r="I477" i="7"/>
  <c r="J477" i="7"/>
  <c r="G478" i="7"/>
  <c r="H478" i="7"/>
  <c r="I478" i="7"/>
  <c r="J478" i="7" s="1"/>
  <c r="G479" i="7"/>
  <c r="H479" i="7" s="1"/>
  <c r="I479" i="7"/>
  <c r="J479" i="7" s="1"/>
  <c r="G480" i="7"/>
  <c r="H480" i="7"/>
  <c r="I480" i="7"/>
  <c r="J480" i="7" s="1"/>
  <c r="G481" i="7"/>
  <c r="H481" i="7" s="1"/>
  <c r="I481" i="7"/>
  <c r="J481" i="7" s="1"/>
  <c r="G482" i="7"/>
  <c r="H482" i="7" s="1"/>
  <c r="I482" i="7"/>
  <c r="J482" i="7" s="1"/>
  <c r="G483" i="7"/>
  <c r="H483" i="7" s="1"/>
  <c r="I483" i="7"/>
  <c r="J483" i="7" s="1"/>
  <c r="G484" i="7"/>
  <c r="H484" i="7" s="1"/>
  <c r="I484" i="7"/>
  <c r="J484" i="7" s="1"/>
  <c r="G485" i="7"/>
  <c r="H485" i="7" s="1"/>
  <c r="I485" i="7"/>
  <c r="J485" i="7"/>
  <c r="G486" i="7"/>
  <c r="H486" i="7" s="1"/>
  <c r="I486" i="7"/>
  <c r="J486" i="7" s="1"/>
  <c r="G487" i="7"/>
  <c r="H487" i="7"/>
  <c r="I487" i="7"/>
  <c r="J487" i="7" s="1"/>
  <c r="G488" i="7"/>
  <c r="H488" i="7" s="1"/>
  <c r="I488" i="7"/>
  <c r="J488" i="7" s="1"/>
  <c r="G489" i="7"/>
  <c r="H489" i="7" s="1"/>
  <c r="I489" i="7"/>
  <c r="J489" i="7" s="1"/>
  <c r="G490" i="7"/>
  <c r="H490" i="7" s="1"/>
  <c r="I490" i="7"/>
  <c r="J490" i="7" s="1"/>
  <c r="G491" i="7"/>
  <c r="H491" i="7"/>
  <c r="I491" i="7"/>
  <c r="J491" i="7"/>
  <c r="G492" i="7"/>
  <c r="H492" i="7" s="1"/>
  <c r="I492" i="7"/>
  <c r="J492" i="7" s="1"/>
  <c r="G493" i="7"/>
  <c r="H493" i="7" s="1"/>
  <c r="I493" i="7"/>
  <c r="J493" i="7"/>
  <c r="G494" i="7"/>
  <c r="H494" i="7" s="1"/>
  <c r="I494" i="7"/>
  <c r="J494" i="7" s="1"/>
  <c r="G495" i="7"/>
  <c r="H495" i="7" s="1"/>
  <c r="I495" i="7"/>
  <c r="J495" i="7" s="1"/>
  <c r="G496" i="7"/>
  <c r="H496" i="7"/>
  <c r="I496" i="7"/>
  <c r="J496" i="7" s="1"/>
  <c r="G497" i="7"/>
  <c r="H497" i="7"/>
  <c r="I497" i="7"/>
  <c r="J497" i="7" s="1"/>
  <c r="G498" i="7"/>
  <c r="H498" i="7" s="1"/>
  <c r="I498" i="7"/>
  <c r="J498" i="7" s="1"/>
  <c r="G499" i="7"/>
  <c r="H499" i="7" s="1"/>
  <c r="I499" i="7"/>
  <c r="J499" i="7" s="1"/>
  <c r="G500" i="7"/>
  <c r="H500" i="7"/>
  <c r="I500" i="7"/>
  <c r="J500" i="7" s="1"/>
  <c r="G501" i="7"/>
  <c r="H501" i="7" s="1"/>
  <c r="I501" i="7"/>
  <c r="J501" i="7"/>
  <c r="G502" i="7"/>
  <c r="H502" i="7" s="1"/>
  <c r="I502" i="7"/>
  <c r="J502" i="7" s="1"/>
  <c r="G503" i="7"/>
  <c r="H503" i="7" s="1"/>
  <c r="I503" i="7"/>
  <c r="J503" i="7" s="1"/>
  <c r="G504" i="7"/>
  <c r="H504" i="7" s="1"/>
  <c r="I504" i="7"/>
  <c r="J504" i="7" s="1"/>
  <c r="G505" i="7"/>
  <c r="H505" i="7"/>
  <c r="I505" i="7"/>
  <c r="J505" i="7"/>
  <c r="G506" i="7"/>
  <c r="H506" i="7"/>
  <c r="I506" i="7"/>
  <c r="J506" i="7" s="1"/>
  <c r="G507" i="7"/>
  <c r="H507" i="7"/>
  <c r="I507" i="7"/>
  <c r="J507" i="7" s="1"/>
  <c r="G508" i="7"/>
  <c r="H508" i="7" s="1"/>
  <c r="I508" i="7"/>
  <c r="J508" i="7" s="1"/>
  <c r="G509" i="7"/>
  <c r="H509" i="7" s="1"/>
  <c r="I509" i="7"/>
  <c r="J509" i="7" s="1"/>
  <c r="G510" i="7"/>
  <c r="H510" i="7"/>
  <c r="I510" i="7"/>
  <c r="J510" i="7" s="1"/>
  <c r="G511" i="7"/>
  <c r="H511" i="7" s="1"/>
  <c r="I511" i="7"/>
  <c r="J511" i="7"/>
  <c r="G512" i="7"/>
  <c r="H512" i="7" s="1"/>
  <c r="I512" i="7"/>
  <c r="J512" i="7" s="1"/>
  <c r="G513" i="7"/>
  <c r="H513" i="7" s="1"/>
  <c r="I513" i="7"/>
  <c r="J513" i="7" s="1"/>
  <c r="G514" i="7"/>
  <c r="H514" i="7"/>
  <c r="I514" i="7"/>
  <c r="J514" i="7" s="1"/>
  <c r="G515" i="7"/>
  <c r="H515" i="7" s="1"/>
  <c r="I515" i="7"/>
  <c r="J515" i="7" s="1"/>
  <c r="G516" i="7"/>
  <c r="H516" i="7" s="1"/>
  <c r="I516" i="7"/>
  <c r="J516" i="7" s="1"/>
  <c r="G517" i="7"/>
  <c r="H517" i="7"/>
  <c r="I517" i="7"/>
  <c r="J517" i="7" s="1"/>
  <c r="G518" i="7"/>
  <c r="H518" i="7" s="1"/>
  <c r="I518" i="7"/>
  <c r="J518" i="7" s="1"/>
  <c r="G519" i="7"/>
  <c r="H519" i="7"/>
  <c r="I519" i="7"/>
  <c r="J519" i="7" s="1"/>
  <c r="G520" i="7"/>
  <c r="H520" i="7" s="1"/>
  <c r="I520" i="7"/>
  <c r="J520" i="7" s="1"/>
  <c r="G521" i="7"/>
  <c r="H521" i="7"/>
  <c r="I521" i="7"/>
  <c r="J521" i="7" s="1"/>
  <c r="G522" i="7"/>
  <c r="H522" i="7" s="1"/>
  <c r="I522" i="7"/>
  <c r="J522" i="7"/>
  <c r="G523" i="7"/>
  <c r="H523" i="7" s="1"/>
  <c r="I523" i="7"/>
  <c r="J523" i="7" s="1"/>
  <c r="G524" i="7"/>
  <c r="H524" i="7" s="1"/>
  <c r="I524" i="7"/>
  <c r="J524" i="7"/>
  <c r="G525" i="7"/>
  <c r="H525" i="7"/>
  <c r="I525" i="7"/>
  <c r="J525" i="7" s="1"/>
  <c r="G526" i="7"/>
  <c r="H526" i="7" s="1"/>
  <c r="I526" i="7"/>
  <c r="J526" i="7"/>
  <c r="G527" i="7"/>
  <c r="H527" i="7"/>
  <c r="I527" i="7"/>
  <c r="J527" i="7" s="1"/>
  <c r="G528" i="7"/>
  <c r="H528" i="7" s="1"/>
  <c r="I528" i="7"/>
  <c r="J528" i="7" s="1"/>
  <c r="G529" i="7"/>
  <c r="H529" i="7"/>
  <c r="I529" i="7"/>
  <c r="J529" i="7" s="1"/>
  <c r="G530" i="7"/>
  <c r="H530" i="7" s="1"/>
  <c r="I530" i="7"/>
  <c r="J530" i="7"/>
  <c r="G531" i="7"/>
  <c r="H531" i="7" s="1"/>
  <c r="I531" i="7"/>
  <c r="J531" i="7" s="1"/>
  <c r="G532" i="7"/>
  <c r="H532" i="7" s="1"/>
  <c r="I532" i="7"/>
  <c r="J532" i="7"/>
  <c r="G533" i="7"/>
  <c r="H533" i="7"/>
  <c r="I533" i="7"/>
  <c r="J533" i="7" s="1"/>
  <c r="G534" i="7"/>
  <c r="H534" i="7" s="1"/>
  <c r="I534" i="7"/>
  <c r="J534" i="7"/>
  <c r="G535" i="7"/>
  <c r="H535" i="7"/>
  <c r="I535" i="7"/>
  <c r="J535" i="7" s="1"/>
  <c r="G536" i="7"/>
  <c r="H536" i="7" s="1"/>
  <c r="I536" i="7"/>
  <c r="J536" i="7" s="1"/>
  <c r="G537" i="7"/>
  <c r="H537" i="7"/>
  <c r="I537" i="7"/>
  <c r="J537" i="7" s="1"/>
  <c r="G538" i="7"/>
  <c r="H538" i="7" s="1"/>
  <c r="I538" i="7"/>
  <c r="J538" i="7" s="1"/>
  <c r="G539" i="7"/>
  <c r="H539" i="7"/>
  <c r="I539" i="7"/>
  <c r="J539" i="7" s="1"/>
  <c r="G540" i="7"/>
  <c r="H540" i="7" s="1"/>
  <c r="I540" i="7"/>
  <c r="J540" i="7" s="1"/>
  <c r="G541" i="7"/>
  <c r="H541" i="7" s="1"/>
  <c r="I541" i="7"/>
  <c r="J541" i="7" s="1"/>
  <c r="G542" i="7"/>
  <c r="H542" i="7" s="1"/>
  <c r="I542" i="7"/>
  <c r="J542" i="7" s="1"/>
  <c r="G543" i="7"/>
  <c r="H543" i="7" s="1"/>
  <c r="I543" i="7"/>
  <c r="J543" i="7" s="1"/>
  <c r="G544" i="7"/>
  <c r="H544" i="7" s="1"/>
  <c r="I544" i="7"/>
  <c r="J544" i="7" s="1"/>
  <c r="G545" i="7"/>
  <c r="H545" i="7" s="1"/>
  <c r="I545" i="7"/>
  <c r="J545" i="7" s="1"/>
  <c r="G546" i="7"/>
  <c r="H546" i="7" s="1"/>
  <c r="I546" i="7"/>
  <c r="J546" i="7" s="1"/>
  <c r="G547" i="7"/>
  <c r="H547" i="7"/>
  <c r="I547" i="7"/>
  <c r="J547" i="7" s="1"/>
  <c r="G548" i="7"/>
  <c r="H548" i="7" s="1"/>
  <c r="I548" i="7"/>
  <c r="J548" i="7" s="1"/>
  <c r="G549" i="7"/>
  <c r="H549" i="7" s="1"/>
  <c r="I549" i="7"/>
  <c r="J549" i="7" s="1"/>
  <c r="G550" i="7"/>
  <c r="H550" i="7" s="1"/>
  <c r="I550" i="7"/>
  <c r="J550" i="7" s="1"/>
  <c r="G551" i="7"/>
  <c r="H551" i="7"/>
  <c r="I551" i="7"/>
  <c r="J551" i="7" s="1"/>
  <c r="G552" i="7"/>
  <c r="H552" i="7" s="1"/>
  <c r="I552" i="7"/>
  <c r="J552" i="7" s="1"/>
  <c r="G553" i="7"/>
  <c r="H553" i="7"/>
  <c r="I553" i="7"/>
  <c r="J553" i="7" s="1"/>
  <c r="G554" i="7"/>
  <c r="H554" i="7" s="1"/>
  <c r="I554" i="7"/>
  <c r="J554" i="7" s="1"/>
  <c r="G555" i="7"/>
  <c r="H555" i="7"/>
  <c r="I555" i="7"/>
  <c r="J555" i="7" s="1"/>
  <c r="G556" i="7"/>
  <c r="H556" i="7" s="1"/>
  <c r="I556" i="7"/>
  <c r="J556" i="7" s="1"/>
  <c r="G557" i="7"/>
  <c r="H557" i="7" s="1"/>
  <c r="I557" i="7"/>
  <c r="J557" i="7" s="1"/>
  <c r="G558" i="7"/>
  <c r="H558" i="7" s="1"/>
  <c r="I558" i="7"/>
  <c r="J558" i="7" s="1"/>
  <c r="G559" i="7"/>
  <c r="H559" i="7" s="1"/>
  <c r="I559" i="7"/>
  <c r="J559" i="7" s="1"/>
  <c r="G560" i="7"/>
  <c r="H560" i="7" s="1"/>
  <c r="I560" i="7"/>
  <c r="J560" i="7" s="1"/>
  <c r="G561" i="7"/>
  <c r="H561" i="7" s="1"/>
  <c r="I561" i="7"/>
  <c r="J561" i="7" s="1"/>
  <c r="G562" i="7"/>
  <c r="H562" i="7" s="1"/>
  <c r="I562" i="7"/>
  <c r="J562" i="7" s="1"/>
  <c r="G563" i="7"/>
  <c r="H563" i="7"/>
  <c r="I563" i="7"/>
  <c r="J563" i="7" s="1"/>
  <c r="G564" i="7"/>
  <c r="H564" i="7" s="1"/>
  <c r="I564" i="7"/>
  <c r="J564" i="7" s="1"/>
  <c r="G565" i="7"/>
  <c r="H565" i="7" s="1"/>
  <c r="I565" i="7"/>
  <c r="J565" i="7" s="1"/>
  <c r="G566" i="7"/>
  <c r="H566" i="7" s="1"/>
  <c r="I566" i="7"/>
  <c r="J566" i="7" s="1"/>
  <c r="I2" i="7"/>
  <c r="J2" i="7" s="1"/>
  <c r="G2" i="7"/>
  <c r="H2" i="7" s="1"/>
  <c r="G3" i="5"/>
  <c r="H3" i="5" s="1"/>
  <c r="I3" i="5"/>
  <c r="J3" i="5" s="1"/>
  <c r="G4" i="5"/>
  <c r="H4" i="5" s="1"/>
  <c r="I4" i="5"/>
  <c r="J4" i="5" s="1"/>
  <c r="G5" i="5"/>
  <c r="H5" i="5" s="1"/>
  <c r="I5" i="5"/>
  <c r="J5" i="5" s="1"/>
  <c r="G6" i="5"/>
  <c r="H6" i="5"/>
  <c r="I6" i="5"/>
  <c r="J6" i="5" s="1"/>
  <c r="G7" i="5"/>
  <c r="H7" i="5" s="1"/>
  <c r="I7" i="5"/>
  <c r="J7" i="5"/>
  <c r="G8" i="5"/>
  <c r="H8" i="5"/>
  <c r="I8" i="5"/>
  <c r="J8" i="5"/>
  <c r="G9" i="5"/>
  <c r="H9" i="5" s="1"/>
  <c r="I9" i="5"/>
  <c r="J9" i="5"/>
  <c r="G10" i="5"/>
  <c r="H10" i="5" s="1"/>
  <c r="I10" i="5"/>
  <c r="J10" i="5"/>
  <c r="G11" i="5"/>
  <c r="H11" i="5" s="1"/>
  <c r="I11" i="5"/>
  <c r="J11" i="5" s="1"/>
  <c r="G12" i="5"/>
  <c r="H12" i="5" s="1"/>
  <c r="I12" i="5"/>
  <c r="J12" i="5" s="1"/>
  <c r="G13" i="5"/>
  <c r="H13" i="5" s="1"/>
  <c r="I13" i="5"/>
  <c r="J13" i="5" s="1"/>
  <c r="G14" i="5"/>
  <c r="H14" i="5"/>
  <c r="I14" i="5"/>
  <c r="J14" i="5"/>
  <c r="G15" i="5"/>
  <c r="H15" i="5" s="1"/>
  <c r="I15" i="5"/>
  <c r="J15" i="5" s="1"/>
  <c r="G16" i="5"/>
  <c r="H16" i="5" s="1"/>
  <c r="I16" i="5"/>
  <c r="J16" i="5" s="1"/>
  <c r="G17" i="5"/>
  <c r="H17" i="5" s="1"/>
  <c r="I17" i="5"/>
  <c r="J17" i="5" s="1"/>
  <c r="G18" i="5"/>
  <c r="H18" i="5"/>
  <c r="I18" i="5"/>
  <c r="J18" i="5"/>
  <c r="G19" i="5"/>
  <c r="H19" i="5" s="1"/>
  <c r="I19" i="5"/>
  <c r="J19" i="5" s="1"/>
  <c r="G20" i="5"/>
  <c r="H20" i="5" s="1"/>
  <c r="I20" i="5"/>
  <c r="J20" i="5" s="1"/>
  <c r="G21" i="5"/>
  <c r="H21" i="5" s="1"/>
  <c r="I21" i="5"/>
  <c r="J21" i="5" s="1"/>
  <c r="G22" i="5"/>
  <c r="H22" i="5"/>
  <c r="I22" i="5"/>
  <c r="J22" i="5"/>
  <c r="G23" i="5"/>
  <c r="H23" i="5" s="1"/>
  <c r="I23" i="5"/>
  <c r="J23" i="5"/>
  <c r="G24" i="5"/>
  <c r="H24" i="5"/>
  <c r="I24" i="5"/>
  <c r="J24" i="5" s="1"/>
  <c r="G25" i="5"/>
  <c r="H25" i="5" s="1"/>
  <c r="I25" i="5"/>
  <c r="J25" i="5"/>
  <c r="G26" i="5"/>
  <c r="H26" i="5" s="1"/>
  <c r="I26" i="5"/>
  <c r="J26" i="5"/>
  <c r="G27" i="5"/>
  <c r="H27" i="5" s="1"/>
  <c r="I27" i="5"/>
  <c r="J27" i="5" s="1"/>
  <c r="G28" i="5"/>
  <c r="H28" i="5" s="1"/>
  <c r="I28" i="5"/>
  <c r="J28" i="5"/>
  <c r="G29" i="5"/>
  <c r="H29" i="5" s="1"/>
  <c r="I29" i="5"/>
  <c r="J29" i="5" s="1"/>
  <c r="G30" i="5"/>
  <c r="H30" i="5"/>
  <c r="I30" i="5"/>
  <c r="J30" i="5"/>
  <c r="G31" i="5"/>
  <c r="H31" i="5" s="1"/>
  <c r="I31" i="5"/>
  <c r="J31" i="5"/>
  <c r="G32" i="5"/>
  <c r="H32" i="5" s="1"/>
  <c r="I32" i="5"/>
  <c r="J32" i="5" s="1"/>
  <c r="G33" i="5"/>
  <c r="H33" i="5" s="1"/>
  <c r="I33" i="5"/>
  <c r="J33" i="5"/>
  <c r="G34" i="5"/>
  <c r="H34" i="5" s="1"/>
  <c r="I34" i="5"/>
  <c r="J34" i="5" s="1"/>
  <c r="G35" i="5"/>
  <c r="H35" i="5" s="1"/>
  <c r="I35" i="5"/>
  <c r="J35" i="5" s="1"/>
  <c r="G36" i="5"/>
  <c r="H36" i="5" s="1"/>
  <c r="I36" i="5"/>
  <c r="J36" i="5" s="1"/>
  <c r="G37" i="5"/>
  <c r="H37" i="5" s="1"/>
  <c r="I37" i="5"/>
  <c r="J37" i="5"/>
  <c r="G38" i="5"/>
  <c r="H38" i="5"/>
  <c r="I38" i="5"/>
  <c r="J38" i="5"/>
  <c r="G39" i="5"/>
  <c r="H39" i="5" s="1"/>
  <c r="I39" i="5"/>
  <c r="J39" i="5" s="1"/>
  <c r="G40" i="5"/>
  <c r="H40" i="5"/>
  <c r="I40" i="5"/>
  <c r="J40" i="5"/>
  <c r="G41" i="5"/>
  <c r="H41" i="5" s="1"/>
  <c r="I41" i="5"/>
  <c r="J41" i="5"/>
  <c r="G42" i="5"/>
  <c r="H42" i="5" s="1"/>
  <c r="I42" i="5"/>
  <c r="J42" i="5" s="1"/>
  <c r="G43" i="5"/>
  <c r="H43" i="5" s="1"/>
  <c r="I43" i="5"/>
  <c r="J43" i="5"/>
  <c r="G44" i="5"/>
  <c r="H44" i="5" s="1"/>
  <c r="I44" i="5"/>
  <c r="J44" i="5" s="1"/>
  <c r="G45" i="5"/>
  <c r="H45" i="5" s="1"/>
  <c r="I45" i="5"/>
  <c r="J45" i="5" s="1"/>
  <c r="G46" i="5"/>
  <c r="H46" i="5" s="1"/>
  <c r="I46" i="5"/>
  <c r="J46" i="5"/>
  <c r="G47" i="5"/>
  <c r="H47" i="5" s="1"/>
  <c r="I47" i="5"/>
  <c r="J47" i="5" s="1"/>
  <c r="G48" i="5"/>
  <c r="H48" i="5" s="1"/>
  <c r="I48" i="5"/>
  <c r="J48" i="5"/>
  <c r="G49" i="5"/>
  <c r="H49" i="5" s="1"/>
  <c r="I49" i="5"/>
  <c r="J49" i="5" s="1"/>
  <c r="G50" i="5"/>
  <c r="H50" i="5"/>
  <c r="I50" i="5"/>
  <c r="J50" i="5"/>
  <c r="G51" i="5"/>
  <c r="H51" i="5" s="1"/>
  <c r="I51" i="5"/>
  <c r="J51" i="5" s="1"/>
  <c r="G52" i="5"/>
  <c r="H52" i="5" s="1"/>
  <c r="I52" i="5"/>
  <c r="J52" i="5" s="1"/>
  <c r="G53" i="5"/>
  <c r="H53" i="5" s="1"/>
  <c r="I53" i="5"/>
  <c r="J53" i="5" s="1"/>
  <c r="G54" i="5"/>
  <c r="H54" i="5" s="1"/>
  <c r="I54" i="5"/>
  <c r="J54" i="5"/>
  <c r="G55" i="5"/>
  <c r="H55" i="5" s="1"/>
  <c r="I55" i="5"/>
  <c r="J55" i="5" s="1"/>
  <c r="G56" i="5"/>
  <c r="H56" i="5" s="1"/>
  <c r="I56" i="5"/>
  <c r="J56" i="5" s="1"/>
  <c r="G57" i="5"/>
  <c r="H57" i="5" s="1"/>
  <c r="I57" i="5"/>
  <c r="J57" i="5"/>
  <c r="G58" i="5"/>
  <c r="H58" i="5" s="1"/>
  <c r="I58" i="5"/>
  <c r="J58" i="5" s="1"/>
  <c r="G59" i="5"/>
  <c r="H59" i="5" s="1"/>
  <c r="I59" i="5"/>
  <c r="J59" i="5" s="1"/>
  <c r="G60" i="5"/>
  <c r="H60" i="5" s="1"/>
  <c r="I60" i="5"/>
  <c r="J60" i="5" s="1"/>
  <c r="G61" i="5"/>
  <c r="H61" i="5" s="1"/>
  <c r="I61" i="5"/>
  <c r="J61" i="5"/>
  <c r="G62" i="5"/>
  <c r="H62" i="5" s="1"/>
  <c r="I62" i="5"/>
  <c r="J62" i="5" s="1"/>
  <c r="G63" i="5"/>
  <c r="H63" i="5" s="1"/>
  <c r="I63" i="5"/>
  <c r="J63" i="5" s="1"/>
  <c r="G64" i="5"/>
  <c r="H64" i="5" s="1"/>
  <c r="I64" i="5"/>
  <c r="J64" i="5" s="1"/>
  <c r="G65" i="5"/>
  <c r="H65" i="5" s="1"/>
  <c r="I65" i="5"/>
  <c r="J65" i="5" s="1"/>
  <c r="G66" i="5"/>
  <c r="H66" i="5" s="1"/>
  <c r="I66" i="5"/>
  <c r="J66" i="5" s="1"/>
  <c r="G67" i="5"/>
  <c r="H67" i="5" s="1"/>
  <c r="I67" i="5"/>
  <c r="J67" i="5" s="1"/>
  <c r="G68" i="5"/>
  <c r="H68" i="5" s="1"/>
  <c r="I68" i="5"/>
  <c r="J68" i="5"/>
  <c r="G69" i="5"/>
  <c r="H69" i="5" s="1"/>
  <c r="I69" i="5"/>
  <c r="J69" i="5" s="1"/>
  <c r="G70" i="5"/>
  <c r="H70" i="5" s="1"/>
  <c r="I70" i="5"/>
  <c r="J70" i="5" s="1"/>
  <c r="G71" i="5"/>
  <c r="H71" i="5" s="1"/>
  <c r="I71" i="5"/>
  <c r="J71" i="5" s="1"/>
  <c r="G72" i="5"/>
  <c r="H72" i="5" s="1"/>
  <c r="I72" i="5"/>
  <c r="J72" i="5" s="1"/>
  <c r="G73" i="5"/>
  <c r="H73" i="5" s="1"/>
  <c r="I73" i="5"/>
  <c r="J73" i="5" s="1"/>
  <c r="G74" i="5"/>
  <c r="H74" i="5" s="1"/>
  <c r="I74" i="5"/>
  <c r="J74" i="5" s="1"/>
  <c r="G75" i="5"/>
  <c r="H75" i="5" s="1"/>
  <c r="I75" i="5"/>
  <c r="J75" i="5" s="1"/>
  <c r="G76" i="5"/>
  <c r="H76" i="5" s="1"/>
  <c r="I76" i="5"/>
  <c r="J76" i="5" s="1"/>
  <c r="G77" i="5"/>
  <c r="H77" i="5" s="1"/>
  <c r="I77" i="5"/>
  <c r="J77" i="5" s="1"/>
  <c r="G78" i="5"/>
  <c r="H78" i="5" s="1"/>
  <c r="I78" i="5"/>
  <c r="J78" i="5" s="1"/>
  <c r="G79" i="5"/>
  <c r="H79" i="5" s="1"/>
  <c r="I79" i="5"/>
  <c r="J79" i="5" s="1"/>
  <c r="G80" i="5"/>
  <c r="H80" i="5" s="1"/>
  <c r="I80" i="5"/>
  <c r="J80" i="5"/>
  <c r="G81" i="5"/>
  <c r="H81" i="5" s="1"/>
  <c r="I81" i="5"/>
  <c r="J81" i="5" s="1"/>
  <c r="G82" i="5"/>
  <c r="H82" i="5" s="1"/>
  <c r="I82" i="5"/>
  <c r="J82" i="5" s="1"/>
  <c r="G83" i="5"/>
  <c r="H83" i="5" s="1"/>
  <c r="I83" i="5"/>
  <c r="J83" i="5" s="1"/>
  <c r="G84" i="5"/>
  <c r="H84" i="5"/>
  <c r="I84" i="5"/>
  <c r="J84" i="5" s="1"/>
  <c r="G85" i="5"/>
  <c r="H85" i="5" s="1"/>
  <c r="I85" i="5"/>
  <c r="J85" i="5" s="1"/>
  <c r="G86" i="5"/>
  <c r="H86" i="5" s="1"/>
  <c r="I86" i="5"/>
  <c r="J86" i="5" s="1"/>
  <c r="G87" i="5"/>
  <c r="H87" i="5" s="1"/>
  <c r="I87" i="5"/>
  <c r="J87" i="5" s="1"/>
  <c r="G88" i="5"/>
  <c r="H88" i="5" s="1"/>
  <c r="I88" i="5"/>
  <c r="J88" i="5" s="1"/>
  <c r="G89" i="5"/>
  <c r="H89" i="5" s="1"/>
  <c r="I89" i="5"/>
  <c r="J89" i="5" s="1"/>
  <c r="G90" i="5"/>
  <c r="H90" i="5" s="1"/>
  <c r="I90" i="5"/>
  <c r="J90" i="5" s="1"/>
  <c r="G91" i="5"/>
  <c r="H91" i="5" s="1"/>
  <c r="I91" i="5"/>
  <c r="J91" i="5" s="1"/>
  <c r="G92" i="5"/>
  <c r="H92" i="5" s="1"/>
  <c r="I92" i="5"/>
  <c r="J92" i="5" s="1"/>
  <c r="G93" i="5"/>
  <c r="H93" i="5" s="1"/>
  <c r="I93" i="5"/>
  <c r="J93" i="5" s="1"/>
  <c r="G94" i="5"/>
  <c r="H94" i="5" s="1"/>
  <c r="I94" i="5"/>
  <c r="J94" i="5" s="1"/>
  <c r="G95" i="5"/>
  <c r="H95" i="5" s="1"/>
  <c r="I95" i="5"/>
  <c r="J95" i="5" s="1"/>
  <c r="G96" i="5"/>
  <c r="H96" i="5"/>
  <c r="I96" i="5"/>
  <c r="J96" i="5" s="1"/>
  <c r="G97" i="5"/>
  <c r="H97" i="5" s="1"/>
  <c r="I97" i="5"/>
  <c r="J97" i="5" s="1"/>
  <c r="G98" i="5"/>
  <c r="H98" i="5" s="1"/>
  <c r="I98" i="5"/>
  <c r="J98" i="5" s="1"/>
  <c r="G99" i="5"/>
  <c r="H99" i="5" s="1"/>
  <c r="I99" i="5"/>
  <c r="J99" i="5" s="1"/>
  <c r="G100" i="5"/>
  <c r="H100" i="5" s="1"/>
  <c r="I100" i="5"/>
  <c r="J100" i="5" s="1"/>
  <c r="G101" i="5"/>
  <c r="H101" i="5" s="1"/>
  <c r="I101" i="5"/>
  <c r="J101" i="5" s="1"/>
  <c r="G102" i="5"/>
  <c r="H102" i="5" s="1"/>
  <c r="I102" i="5"/>
  <c r="J102" i="5" s="1"/>
  <c r="G103" i="5"/>
  <c r="H103" i="5" s="1"/>
  <c r="I103" i="5"/>
  <c r="J103" i="5" s="1"/>
  <c r="G104" i="5"/>
  <c r="H104" i="5" s="1"/>
  <c r="I104" i="5"/>
  <c r="J104" i="5" s="1"/>
  <c r="G105" i="5"/>
  <c r="H105" i="5" s="1"/>
  <c r="I105" i="5"/>
  <c r="J105" i="5" s="1"/>
  <c r="G106" i="5"/>
  <c r="H106" i="5" s="1"/>
  <c r="I106" i="5"/>
  <c r="J106" i="5" s="1"/>
  <c r="G107" i="5"/>
  <c r="H107" i="5" s="1"/>
  <c r="I107" i="5"/>
  <c r="J107" i="5" s="1"/>
  <c r="G108" i="5"/>
  <c r="H108" i="5" s="1"/>
  <c r="I108" i="5"/>
  <c r="J108" i="5" s="1"/>
  <c r="G109" i="5"/>
  <c r="H109" i="5" s="1"/>
  <c r="I109" i="5"/>
  <c r="J109" i="5" s="1"/>
  <c r="G110" i="5"/>
  <c r="H110" i="5" s="1"/>
  <c r="I110" i="5"/>
  <c r="J110" i="5" s="1"/>
  <c r="G111" i="5"/>
  <c r="H111" i="5" s="1"/>
  <c r="I111" i="5"/>
  <c r="J111" i="5"/>
  <c r="G112" i="5"/>
  <c r="H112" i="5" s="1"/>
  <c r="I112" i="5"/>
  <c r="J112" i="5" s="1"/>
  <c r="G113" i="5"/>
  <c r="H113" i="5" s="1"/>
  <c r="I113" i="5"/>
  <c r="J113" i="5" s="1"/>
  <c r="G114" i="5"/>
  <c r="H114" i="5" s="1"/>
  <c r="I114" i="5"/>
  <c r="J114" i="5" s="1"/>
  <c r="G115" i="5"/>
  <c r="H115" i="5" s="1"/>
  <c r="I115" i="5"/>
  <c r="J115" i="5" s="1"/>
  <c r="G116" i="5"/>
  <c r="H116" i="5" s="1"/>
  <c r="I116" i="5"/>
  <c r="J116" i="5" s="1"/>
  <c r="G117" i="5"/>
  <c r="H117" i="5" s="1"/>
  <c r="I117" i="5"/>
  <c r="J117" i="5" s="1"/>
  <c r="G118" i="5"/>
  <c r="H118" i="5" s="1"/>
  <c r="I118" i="5"/>
  <c r="J118" i="5" s="1"/>
  <c r="G119" i="5"/>
  <c r="H119" i="5" s="1"/>
  <c r="I119" i="5"/>
  <c r="J119" i="5" s="1"/>
  <c r="G120" i="5"/>
  <c r="H120" i="5" s="1"/>
  <c r="I120" i="5"/>
  <c r="J120" i="5"/>
  <c r="G121" i="5"/>
  <c r="H121" i="5" s="1"/>
  <c r="I121" i="5"/>
  <c r="J121" i="5"/>
  <c r="G122" i="5"/>
  <c r="H122" i="5" s="1"/>
  <c r="I122" i="5"/>
  <c r="J122" i="5" s="1"/>
  <c r="G123" i="5"/>
  <c r="H123" i="5" s="1"/>
  <c r="I123" i="5"/>
  <c r="J123" i="5" s="1"/>
  <c r="G124" i="5"/>
  <c r="H124" i="5" s="1"/>
  <c r="I124" i="5"/>
  <c r="J124" i="5" s="1"/>
  <c r="G125" i="5"/>
  <c r="H125" i="5" s="1"/>
  <c r="I125" i="5"/>
  <c r="J125" i="5" s="1"/>
  <c r="G126" i="5"/>
  <c r="H126" i="5" s="1"/>
  <c r="I126" i="5"/>
  <c r="J126" i="5" s="1"/>
  <c r="G127" i="5"/>
  <c r="H127" i="5" s="1"/>
  <c r="I127" i="5"/>
  <c r="J127" i="5" s="1"/>
  <c r="G128" i="5"/>
  <c r="H128" i="5" s="1"/>
  <c r="I128" i="5"/>
  <c r="J128" i="5" s="1"/>
  <c r="G129" i="5"/>
  <c r="H129" i="5" s="1"/>
  <c r="I129" i="5"/>
  <c r="J129" i="5" s="1"/>
  <c r="G130" i="5"/>
  <c r="H130" i="5" s="1"/>
  <c r="I130" i="5"/>
  <c r="J130" i="5" s="1"/>
  <c r="G131" i="5"/>
  <c r="H131" i="5" s="1"/>
  <c r="I131" i="5"/>
  <c r="J131" i="5" s="1"/>
  <c r="G132" i="5"/>
  <c r="H132" i="5" s="1"/>
  <c r="I132" i="5"/>
  <c r="J132" i="5" s="1"/>
  <c r="G133" i="5"/>
  <c r="H133" i="5" s="1"/>
  <c r="I133" i="5"/>
  <c r="J133" i="5" s="1"/>
  <c r="G134" i="5"/>
  <c r="H134" i="5" s="1"/>
  <c r="I134" i="5"/>
  <c r="J134" i="5" s="1"/>
  <c r="G135" i="5"/>
  <c r="H135" i="5" s="1"/>
  <c r="I135" i="5"/>
  <c r="J135" i="5" s="1"/>
  <c r="G136" i="5"/>
  <c r="H136" i="5" s="1"/>
  <c r="I136" i="5"/>
  <c r="J136" i="5" s="1"/>
  <c r="G137" i="5"/>
  <c r="H137" i="5" s="1"/>
  <c r="I137" i="5"/>
  <c r="J137" i="5"/>
  <c r="G138" i="5"/>
  <c r="H138" i="5" s="1"/>
  <c r="I138" i="5"/>
  <c r="J138" i="5" s="1"/>
  <c r="G139" i="5"/>
  <c r="H139" i="5" s="1"/>
  <c r="I139" i="5"/>
  <c r="J139" i="5" s="1"/>
  <c r="G140" i="5"/>
  <c r="H140" i="5" s="1"/>
  <c r="I140" i="5"/>
  <c r="J140" i="5" s="1"/>
  <c r="G141" i="5"/>
  <c r="H141" i="5" s="1"/>
  <c r="I141" i="5"/>
  <c r="J141" i="5" s="1"/>
  <c r="G142" i="5"/>
  <c r="H142" i="5"/>
  <c r="I142" i="5"/>
  <c r="J142" i="5" s="1"/>
  <c r="G143" i="5"/>
  <c r="H143" i="5" s="1"/>
  <c r="I143" i="5"/>
  <c r="J143" i="5" s="1"/>
  <c r="G144" i="5"/>
  <c r="H144" i="5" s="1"/>
  <c r="I144" i="5"/>
  <c r="J144" i="5" s="1"/>
  <c r="G145" i="5"/>
  <c r="H145" i="5" s="1"/>
  <c r="I145" i="5"/>
  <c r="J145" i="5" s="1"/>
  <c r="G146" i="5"/>
  <c r="H146" i="5" s="1"/>
  <c r="I146" i="5"/>
  <c r="J146" i="5"/>
  <c r="G147" i="5"/>
  <c r="H147" i="5" s="1"/>
  <c r="I147" i="5"/>
  <c r="J147" i="5" s="1"/>
  <c r="G148" i="5"/>
  <c r="H148" i="5" s="1"/>
  <c r="I148" i="5"/>
  <c r="J148" i="5" s="1"/>
  <c r="G149" i="5"/>
  <c r="H149" i="5" s="1"/>
  <c r="I149" i="5"/>
  <c r="J149" i="5" s="1"/>
  <c r="G150" i="5"/>
  <c r="H150" i="5" s="1"/>
  <c r="I150" i="5"/>
  <c r="J150" i="5"/>
  <c r="G151" i="5"/>
  <c r="H151" i="5" s="1"/>
  <c r="I151" i="5"/>
  <c r="J151" i="5" s="1"/>
  <c r="G152" i="5"/>
  <c r="H152" i="5" s="1"/>
  <c r="I152" i="5"/>
  <c r="J152" i="5" s="1"/>
  <c r="G153" i="5"/>
  <c r="H153" i="5" s="1"/>
  <c r="I153" i="5"/>
  <c r="J153" i="5" s="1"/>
  <c r="G154" i="5"/>
  <c r="H154" i="5"/>
  <c r="I154" i="5"/>
  <c r="J154" i="5" s="1"/>
  <c r="G155" i="5"/>
  <c r="H155" i="5" s="1"/>
  <c r="I155" i="5"/>
  <c r="J155" i="5" s="1"/>
  <c r="G156" i="5"/>
  <c r="H156" i="5"/>
  <c r="I156" i="5"/>
  <c r="J156" i="5" s="1"/>
  <c r="G157" i="5"/>
  <c r="H157" i="5" s="1"/>
  <c r="I157" i="5"/>
  <c r="J157" i="5" s="1"/>
  <c r="G158" i="5"/>
  <c r="H158" i="5" s="1"/>
  <c r="I158" i="5"/>
  <c r="J158" i="5" s="1"/>
  <c r="G159" i="5"/>
  <c r="H159" i="5" s="1"/>
  <c r="I159" i="5"/>
  <c r="J159" i="5" s="1"/>
  <c r="G160" i="5"/>
  <c r="H160" i="5" s="1"/>
  <c r="I160" i="5"/>
  <c r="J160" i="5" s="1"/>
  <c r="G161" i="5"/>
  <c r="H161" i="5" s="1"/>
  <c r="I161" i="5"/>
  <c r="J161" i="5" s="1"/>
  <c r="G162" i="5"/>
  <c r="H162" i="5" s="1"/>
  <c r="I162" i="5"/>
  <c r="J162" i="5" s="1"/>
  <c r="G163" i="5"/>
  <c r="H163" i="5" s="1"/>
  <c r="I163" i="5"/>
  <c r="J163" i="5" s="1"/>
  <c r="G164" i="5"/>
  <c r="H164" i="5"/>
  <c r="I164" i="5"/>
  <c r="J164" i="5" s="1"/>
  <c r="G165" i="5"/>
  <c r="H165" i="5" s="1"/>
  <c r="I165" i="5"/>
  <c r="J165" i="5" s="1"/>
  <c r="G166" i="5"/>
  <c r="H166" i="5" s="1"/>
  <c r="I166" i="5"/>
  <c r="J166" i="5" s="1"/>
  <c r="G167" i="5"/>
  <c r="H167" i="5" s="1"/>
  <c r="I167" i="5"/>
  <c r="J167" i="5" s="1"/>
  <c r="G168" i="5"/>
  <c r="H168" i="5" s="1"/>
  <c r="I168" i="5"/>
  <c r="J168" i="5" s="1"/>
  <c r="G169" i="5"/>
  <c r="H169" i="5" s="1"/>
  <c r="I169" i="5"/>
  <c r="J169" i="5"/>
  <c r="G170" i="5"/>
  <c r="H170" i="5"/>
  <c r="I170" i="5"/>
  <c r="J170" i="5" s="1"/>
  <c r="G171" i="5"/>
  <c r="H171" i="5" s="1"/>
  <c r="I171" i="5"/>
  <c r="J171" i="5" s="1"/>
  <c r="G172" i="5"/>
  <c r="H172" i="5" s="1"/>
  <c r="I172" i="5"/>
  <c r="J172" i="5"/>
  <c r="G173" i="5"/>
  <c r="H173" i="5" s="1"/>
  <c r="I173" i="5"/>
  <c r="J173" i="5" s="1"/>
  <c r="G174" i="5"/>
  <c r="H174" i="5" s="1"/>
  <c r="I174" i="5"/>
  <c r="J174" i="5" s="1"/>
  <c r="G175" i="5"/>
  <c r="H175" i="5" s="1"/>
  <c r="I175" i="5"/>
  <c r="J175" i="5"/>
  <c r="G176" i="5"/>
  <c r="H176" i="5" s="1"/>
  <c r="I176" i="5"/>
  <c r="J176" i="5" s="1"/>
  <c r="G177" i="5"/>
  <c r="H177" i="5" s="1"/>
  <c r="I177" i="5"/>
  <c r="J177" i="5" s="1"/>
  <c r="G178" i="5"/>
  <c r="H178" i="5"/>
  <c r="I178" i="5"/>
  <c r="J178" i="5" s="1"/>
  <c r="G179" i="5"/>
  <c r="H179" i="5" s="1"/>
  <c r="I179" i="5"/>
  <c r="J179" i="5" s="1"/>
  <c r="G180" i="5"/>
  <c r="H180" i="5" s="1"/>
  <c r="I180" i="5"/>
  <c r="J180" i="5" s="1"/>
  <c r="G181" i="5"/>
  <c r="H181" i="5" s="1"/>
  <c r="I181" i="5"/>
  <c r="J181" i="5" s="1"/>
  <c r="G182" i="5"/>
  <c r="H182" i="5" s="1"/>
  <c r="I182" i="5"/>
  <c r="J182" i="5" s="1"/>
  <c r="G183" i="5"/>
  <c r="H183" i="5" s="1"/>
  <c r="I183" i="5"/>
  <c r="J183" i="5" s="1"/>
  <c r="G184" i="5"/>
  <c r="H184" i="5" s="1"/>
  <c r="I184" i="5"/>
  <c r="J184" i="5" s="1"/>
  <c r="G185" i="5"/>
  <c r="H185" i="5" s="1"/>
  <c r="I185" i="5"/>
  <c r="J185" i="5" s="1"/>
  <c r="G186" i="5"/>
  <c r="H186" i="5" s="1"/>
  <c r="I186" i="5"/>
  <c r="J186" i="5" s="1"/>
  <c r="G187" i="5"/>
  <c r="H187" i="5" s="1"/>
  <c r="I187" i="5"/>
  <c r="J187" i="5" s="1"/>
  <c r="G188" i="5"/>
  <c r="H188" i="5" s="1"/>
  <c r="I188" i="5"/>
  <c r="J188" i="5" s="1"/>
  <c r="G189" i="5"/>
  <c r="H189" i="5" s="1"/>
  <c r="I189" i="5"/>
  <c r="J189" i="5" s="1"/>
  <c r="G190" i="5"/>
  <c r="H190" i="5" s="1"/>
  <c r="I190" i="5"/>
  <c r="J190" i="5" s="1"/>
  <c r="G191" i="5"/>
  <c r="H191" i="5" s="1"/>
  <c r="I191" i="5"/>
  <c r="J191" i="5" s="1"/>
  <c r="G192" i="5"/>
  <c r="H192" i="5" s="1"/>
  <c r="I192" i="5"/>
  <c r="J192" i="5" s="1"/>
  <c r="G193" i="5"/>
  <c r="H193" i="5" s="1"/>
  <c r="I193" i="5"/>
  <c r="J193" i="5" s="1"/>
  <c r="G194" i="5"/>
  <c r="H194" i="5"/>
  <c r="I194" i="5"/>
  <c r="J194" i="5"/>
  <c r="G195" i="5"/>
  <c r="H195" i="5" s="1"/>
  <c r="I195" i="5"/>
  <c r="J195" i="5" s="1"/>
  <c r="G196" i="5"/>
  <c r="H196" i="5" s="1"/>
  <c r="I196" i="5"/>
  <c r="J196" i="5"/>
  <c r="G197" i="5"/>
  <c r="H197" i="5" s="1"/>
  <c r="I197" i="5"/>
  <c r="J197" i="5" s="1"/>
  <c r="G198" i="5"/>
  <c r="H198" i="5" s="1"/>
  <c r="I198" i="5"/>
  <c r="J198" i="5" s="1"/>
  <c r="G199" i="5"/>
  <c r="H199" i="5" s="1"/>
  <c r="I199" i="5"/>
  <c r="J199" i="5" s="1"/>
  <c r="G200" i="5"/>
  <c r="H200" i="5" s="1"/>
  <c r="I200" i="5"/>
  <c r="J200" i="5" s="1"/>
  <c r="G201" i="5"/>
  <c r="H201" i="5" s="1"/>
  <c r="I201" i="5"/>
  <c r="J201" i="5" s="1"/>
  <c r="G202" i="5"/>
  <c r="H202" i="5" s="1"/>
  <c r="I202" i="5"/>
  <c r="J202" i="5" s="1"/>
  <c r="G203" i="5"/>
  <c r="H203" i="5" s="1"/>
  <c r="I203" i="5"/>
  <c r="J203" i="5" s="1"/>
  <c r="G204" i="5"/>
  <c r="H204" i="5" s="1"/>
  <c r="I204" i="5"/>
  <c r="J204" i="5" s="1"/>
  <c r="G205" i="5"/>
  <c r="H205" i="5" s="1"/>
  <c r="I205" i="5"/>
  <c r="J205" i="5" s="1"/>
  <c r="G206" i="5"/>
  <c r="H206" i="5" s="1"/>
  <c r="I206" i="5"/>
  <c r="J206" i="5" s="1"/>
  <c r="G207" i="5"/>
  <c r="H207" i="5" s="1"/>
  <c r="I207" i="5"/>
  <c r="J207" i="5"/>
  <c r="G208" i="5"/>
  <c r="H208" i="5" s="1"/>
  <c r="I208" i="5"/>
  <c r="J208" i="5"/>
  <c r="G209" i="5"/>
  <c r="H209" i="5" s="1"/>
  <c r="I209" i="5"/>
  <c r="J209" i="5" s="1"/>
  <c r="G210" i="5"/>
  <c r="H210" i="5" s="1"/>
  <c r="I210" i="5"/>
  <c r="J210" i="5"/>
  <c r="G211" i="5"/>
  <c r="H211" i="5" s="1"/>
  <c r="I211" i="5"/>
  <c r="J211" i="5" s="1"/>
  <c r="G212" i="5"/>
  <c r="H212" i="5" s="1"/>
  <c r="I212" i="5"/>
  <c r="J212" i="5" s="1"/>
  <c r="G213" i="5"/>
  <c r="H213" i="5" s="1"/>
  <c r="I213" i="5"/>
  <c r="J213" i="5" s="1"/>
  <c r="G214" i="5"/>
  <c r="H214" i="5" s="1"/>
  <c r="I214" i="5"/>
  <c r="J214" i="5" s="1"/>
  <c r="G215" i="5"/>
  <c r="H215" i="5" s="1"/>
  <c r="I215" i="5"/>
  <c r="J215" i="5" s="1"/>
  <c r="G216" i="5"/>
  <c r="H216" i="5" s="1"/>
  <c r="I216" i="5"/>
  <c r="J216" i="5" s="1"/>
  <c r="G217" i="5"/>
  <c r="H217" i="5" s="1"/>
  <c r="I217" i="5"/>
  <c r="J217" i="5" s="1"/>
  <c r="G218" i="5"/>
  <c r="H218" i="5" s="1"/>
  <c r="I218" i="5"/>
  <c r="J218" i="5" s="1"/>
  <c r="G219" i="5"/>
  <c r="H219" i="5" s="1"/>
  <c r="I219" i="5"/>
  <c r="J219" i="5" s="1"/>
  <c r="G220" i="5"/>
  <c r="H220" i="5" s="1"/>
  <c r="I220" i="5"/>
  <c r="J220" i="5" s="1"/>
  <c r="G221" i="5"/>
  <c r="H221" i="5" s="1"/>
  <c r="I221" i="5"/>
  <c r="J221" i="5" s="1"/>
  <c r="G222" i="5"/>
  <c r="H222" i="5" s="1"/>
  <c r="I222" i="5"/>
  <c r="J222" i="5" s="1"/>
  <c r="G223" i="5"/>
  <c r="H223" i="5" s="1"/>
  <c r="I223" i="5"/>
  <c r="J223" i="5" s="1"/>
  <c r="G224" i="5"/>
  <c r="H224" i="5" s="1"/>
  <c r="I224" i="5"/>
  <c r="J224" i="5" s="1"/>
  <c r="G225" i="5"/>
  <c r="H225" i="5" s="1"/>
  <c r="I225" i="5"/>
  <c r="J225" i="5" s="1"/>
  <c r="G226" i="5"/>
  <c r="H226" i="5" s="1"/>
  <c r="I226" i="5"/>
  <c r="J226" i="5" s="1"/>
  <c r="G227" i="5"/>
  <c r="H227" i="5" s="1"/>
  <c r="I227" i="5"/>
  <c r="J227" i="5" s="1"/>
  <c r="G228" i="5"/>
  <c r="H228" i="5" s="1"/>
  <c r="I228" i="5"/>
  <c r="J228" i="5" s="1"/>
  <c r="G229" i="5"/>
  <c r="H229" i="5" s="1"/>
  <c r="I229" i="5"/>
  <c r="J229" i="5" s="1"/>
  <c r="G230" i="5"/>
  <c r="H230" i="5" s="1"/>
  <c r="I230" i="5"/>
  <c r="J230" i="5" s="1"/>
  <c r="G231" i="5"/>
  <c r="H231" i="5" s="1"/>
  <c r="I231" i="5"/>
  <c r="J231" i="5" s="1"/>
  <c r="G232" i="5"/>
  <c r="H232" i="5" s="1"/>
  <c r="I232" i="5"/>
  <c r="J232" i="5" s="1"/>
  <c r="G233" i="5"/>
  <c r="H233" i="5" s="1"/>
  <c r="I233" i="5"/>
  <c r="J233" i="5" s="1"/>
  <c r="G234" i="5"/>
  <c r="H234" i="5" s="1"/>
  <c r="I234" i="5"/>
  <c r="J234" i="5" s="1"/>
  <c r="G235" i="5"/>
  <c r="H235" i="5" s="1"/>
  <c r="I235" i="5"/>
  <c r="J235" i="5" s="1"/>
  <c r="G236" i="5"/>
  <c r="H236" i="5" s="1"/>
  <c r="I236" i="5"/>
  <c r="J236" i="5" s="1"/>
  <c r="G237" i="5"/>
  <c r="H237" i="5" s="1"/>
  <c r="I237" i="5"/>
  <c r="J237" i="5" s="1"/>
  <c r="G238" i="5"/>
  <c r="H238" i="5" s="1"/>
  <c r="I238" i="5"/>
  <c r="J238" i="5" s="1"/>
  <c r="G239" i="5"/>
  <c r="H239" i="5" s="1"/>
  <c r="I239" i="5"/>
  <c r="J239" i="5" s="1"/>
  <c r="G240" i="5"/>
  <c r="H240" i="5" s="1"/>
  <c r="I240" i="5"/>
  <c r="J240" i="5" s="1"/>
  <c r="G241" i="5"/>
  <c r="H241" i="5" s="1"/>
  <c r="I241" i="5"/>
  <c r="J241" i="5" s="1"/>
  <c r="G242" i="5"/>
  <c r="H242" i="5" s="1"/>
  <c r="I242" i="5"/>
  <c r="J242" i="5" s="1"/>
  <c r="G243" i="5"/>
  <c r="H243" i="5"/>
  <c r="I243" i="5"/>
  <c r="J243" i="5" s="1"/>
  <c r="G244" i="5"/>
  <c r="H244" i="5" s="1"/>
  <c r="I244" i="5"/>
  <c r="J244" i="5" s="1"/>
  <c r="G245" i="5"/>
  <c r="H245" i="5" s="1"/>
  <c r="I245" i="5"/>
  <c r="J245" i="5" s="1"/>
  <c r="G246" i="5"/>
  <c r="H246" i="5" s="1"/>
  <c r="I246" i="5"/>
  <c r="J246" i="5" s="1"/>
  <c r="G247" i="5"/>
  <c r="H247" i="5" s="1"/>
  <c r="I247" i="5"/>
  <c r="J247" i="5" s="1"/>
  <c r="G248" i="5"/>
  <c r="H248" i="5" s="1"/>
  <c r="I248" i="5"/>
  <c r="J248" i="5" s="1"/>
  <c r="G249" i="5"/>
  <c r="H249" i="5" s="1"/>
  <c r="I249" i="5"/>
  <c r="J249" i="5" s="1"/>
  <c r="G250" i="5"/>
  <c r="H250" i="5" s="1"/>
  <c r="I250" i="5"/>
  <c r="J250" i="5"/>
  <c r="G251" i="5"/>
  <c r="H251" i="5" s="1"/>
  <c r="I251" i="5"/>
  <c r="J251" i="5" s="1"/>
  <c r="G252" i="5"/>
  <c r="H252" i="5" s="1"/>
  <c r="I252" i="5"/>
  <c r="J252" i="5" s="1"/>
  <c r="G253" i="5"/>
  <c r="H253" i="5" s="1"/>
  <c r="I253" i="5"/>
  <c r="J253" i="5"/>
  <c r="G254" i="5"/>
  <c r="H254" i="5" s="1"/>
  <c r="I254" i="5"/>
  <c r="J254" i="5" s="1"/>
  <c r="G255" i="5"/>
  <c r="H255" i="5" s="1"/>
  <c r="I255" i="5"/>
  <c r="J255" i="5" s="1"/>
  <c r="G256" i="5"/>
  <c r="H256" i="5" s="1"/>
  <c r="I256" i="5"/>
  <c r="J256" i="5" s="1"/>
  <c r="G257" i="5"/>
  <c r="H257" i="5" s="1"/>
  <c r="I257" i="5"/>
  <c r="J257" i="5" s="1"/>
  <c r="G258" i="5"/>
  <c r="H258" i="5" s="1"/>
  <c r="I258" i="5"/>
  <c r="J258" i="5" s="1"/>
  <c r="G259" i="5"/>
  <c r="H259" i="5" s="1"/>
  <c r="I259" i="5"/>
  <c r="J259" i="5" s="1"/>
  <c r="G260" i="5"/>
  <c r="H260" i="5" s="1"/>
  <c r="I260" i="5"/>
  <c r="J260" i="5" s="1"/>
  <c r="G261" i="5"/>
  <c r="H261" i="5" s="1"/>
  <c r="I261" i="5"/>
  <c r="J261" i="5" s="1"/>
  <c r="G262" i="5"/>
  <c r="H262" i="5" s="1"/>
  <c r="I262" i="5"/>
  <c r="J262" i="5" s="1"/>
  <c r="G263" i="5"/>
  <c r="H263" i="5" s="1"/>
  <c r="I263" i="5"/>
  <c r="J263" i="5" s="1"/>
  <c r="G264" i="5"/>
  <c r="H264" i="5" s="1"/>
  <c r="I264" i="5"/>
  <c r="J264" i="5" s="1"/>
  <c r="G265" i="5"/>
  <c r="H265" i="5" s="1"/>
  <c r="I265" i="5"/>
  <c r="J265" i="5" s="1"/>
  <c r="G266" i="5"/>
  <c r="H266" i="5" s="1"/>
  <c r="I266" i="5"/>
  <c r="J266" i="5" s="1"/>
  <c r="G267" i="5"/>
  <c r="H267" i="5" s="1"/>
  <c r="I267" i="5"/>
  <c r="J267" i="5" s="1"/>
  <c r="G268" i="5"/>
  <c r="H268" i="5" s="1"/>
  <c r="I268" i="5"/>
  <c r="J268" i="5" s="1"/>
  <c r="G269" i="5"/>
  <c r="H269" i="5" s="1"/>
  <c r="I269" i="5"/>
  <c r="J269" i="5" s="1"/>
  <c r="G270" i="5"/>
  <c r="H270" i="5" s="1"/>
  <c r="I270" i="5"/>
  <c r="J270" i="5" s="1"/>
  <c r="G271" i="5"/>
  <c r="H271" i="5" s="1"/>
  <c r="I271" i="5"/>
  <c r="J271" i="5" s="1"/>
  <c r="G272" i="5"/>
  <c r="H272" i="5" s="1"/>
  <c r="I272" i="5"/>
  <c r="J272" i="5" s="1"/>
  <c r="G273" i="5"/>
  <c r="H273" i="5" s="1"/>
  <c r="I273" i="5"/>
  <c r="J273" i="5" s="1"/>
  <c r="G274" i="5"/>
  <c r="H274" i="5" s="1"/>
  <c r="I274" i="5"/>
  <c r="J274" i="5" s="1"/>
  <c r="G275" i="5"/>
  <c r="H275" i="5" s="1"/>
  <c r="I275" i="5"/>
  <c r="J275" i="5" s="1"/>
  <c r="G276" i="5"/>
  <c r="H276" i="5" s="1"/>
  <c r="I276" i="5"/>
  <c r="J276" i="5" s="1"/>
  <c r="G277" i="5"/>
  <c r="H277" i="5" s="1"/>
  <c r="I277" i="5"/>
  <c r="J277" i="5" s="1"/>
  <c r="G278" i="5"/>
  <c r="H278" i="5" s="1"/>
  <c r="I278" i="5"/>
  <c r="J278" i="5" s="1"/>
  <c r="G279" i="5"/>
  <c r="H279" i="5" s="1"/>
  <c r="I279" i="5"/>
  <c r="J279" i="5" s="1"/>
  <c r="G280" i="5"/>
  <c r="H280" i="5" s="1"/>
  <c r="I280" i="5"/>
  <c r="J280" i="5" s="1"/>
  <c r="G281" i="5"/>
  <c r="H281" i="5" s="1"/>
  <c r="I281" i="5"/>
  <c r="J281" i="5" s="1"/>
  <c r="G282" i="5"/>
  <c r="H282" i="5" s="1"/>
  <c r="I282" i="5"/>
  <c r="J282" i="5" s="1"/>
  <c r="G283" i="5"/>
  <c r="H283" i="5" s="1"/>
  <c r="I283" i="5"/>
  <c r="J283" i="5" s="1"/>
  <c r="G284" i="5"/>
  <c r="H284" i="5" s="1"/>
  <c r="I284" i="5"/>
  <c r="J284" i="5"/>
  <c r="G285" i="5"/>
  <c r="H285" i="5"/>
  <c r="I285" i="5"/>
  <c r="J285" i="5"/>
  <c r="G286" i="5"/>
  <c r="H286" i="5" s="1"/>
  <c r="I286" i="5"/>
  <c r="J286" i="5" s="1"/>
  <c r="G287" i="5"/>
  <c r="H287" i="5" s="1"/>
  <c r="I287" i="5"/>
  <c r="J287" i="5" s="1"/>
  <c r="G288" i="5"/>
  <c r="H288" i="5" s="1"/>
  <c r="I288" i="5"/>
  <c r="J288" i="5" s="1"/>
  <c r="G289" i="5"/>
  <c r="H289" i="5" s="1"/>
  <c r="I289" i="5"/>
  <c r="J289" i="5" s="1"/>
  <c r="G290" i="5"/>
  <c r="H290" i="5" s="1"/>
  <c r="I290" i="5"/>
  <c r="J290" i="5" s="1"/>
  <c r="G291" i="5"/>
  <c r="H291" i="5"/>
  <c r="I291" i="5"/>
  <c r="J291" i="5" s="1"/>
  <c r="G292" i="5"/>
  <c r="H292" i="5" s="1"/>
  <c r="I292" i="5"/>
  <c r="J292" i="5" s="1"/>
  <c r="G293" i="5"/>
  <c r="H293" i="5" s="1"/>
  <c r="I293" i="5"/>
  <c r="J293" i="5" s="1"/>
  <c r="G294" i="5"/>
  <c r="H294" i="5" s="1"/>
  <c r="I294" i="5"/>
  <c r="J294" i="5" s="1"/>
  <c r="G295" i="5"/>
  <c r="H295" i="5" s="1"/>
  <c r="I295" i="5"/>
  <c r="J295" i="5" s="1"/>
  <c r="G296" i="5"/>
  <c r="H296" i="5" s="1"/>
  <c r="I296" i="5"/>
  <c r="J296" i="5" s="1"/>
  <c r="G297" i="5"/>
  <c r="H297" i="5" s="1"/>
  <c r="I297" i="5"/>
  <c r="J297" i="5" s="1"/>
  <c r="G298" i="5"/>
  <c r="H298" i="5" s="1"/>
  <c r="I298" i="5"/>
  <c r="J298" i="5" s="1"/>
  <c r="G299" i="5"/>
  <c r="H299" i="5" s="1"/>
  <c r="I299" i="5"/>
  <c r="J299" i="5" s="1"/>
  <c r="G300" i="5"/>
  <c r="H300" i="5" s="1"/>
  <c r="I300" i="5"/>
  <c r="J300" i="5" s="1"/>
  <c r="G301" i="5"/>
  <c r="H301" i="5" s="1"/>
  <c r="I301" i="5"/>
  <c r="J301" i="5" s="1"/>
  <c r="G302" i="5"/>
  <c r="H302" i="5" s="1"/>
  <c r="I302" i="5"/>
  <c r="J302" i="5" s="1"/>
  <c r="G303" i="5"/>
  <c r="H303" i="5" s="1"/>
  <c r="I303" i="5"/>
  <c r="J303" i="5" s="1"/>
  <c r="G304" i="5"/>
  <c r="H304" i="5" s="1"/>
  <c r="I304" i="5"/>
  <c r="J304" i="5" s="1"/>
  <c r="G305" i="5"/>
  <c r="H305" i="5" s="1"/>
  <c r="I305" i="5"/>
  <c r="J305" i="5" s="1"/>
  <c r="G306" i="5"/>
  <c r="H306" i="5" s="1"/>
  <c r="I306" i="5"/>
  <c r="J306" i="5" s="1"/>
  <c r="G307" i="5"/>
  <c r="H307" i="5" s="1"/>
  <c r="I307" i="5"/>
  <c r="J307" i="5" s="1"/>
  <c r="G308" i="5"/>
  <c r="H308" i="5" s="1"/>
  <c r="I308" i="5"/>
  <c r="J308" i="5" s="1"/>
  <c r="G309" i="5"/>
  <c r="H309" i="5" s="1"/>
  <c r="I309" i="5"/>
  <c r="J309" i="5" s="1"/>
  <c r="G310" i="5"/>
  <c r="H310" i="5" s="1"/>
  <c r="I310" i="5"/>
  <c r="J310" i="5" s="1"/>
  <c r="G311" i="5"/>
  <c r="H311" i="5" s="1"/>
  <c r="I311" i="5"/>
  <c r="J311" i="5" s="1"/>
  <c r="G312" i="5"/>
  <c r="H312" i="5" s="1"/>
  <c r="I312" i="5"/>
  <c r="J312" i="5" s="1"/>
  <c r="G313" i="5"/>
  <c r="H313" i="5" s="1"/>
  <c r="I313" i="5"/>
  <c r="J313" i="5" s="1"/>
  <c r="G314" i="5"/>
  <c r="H314" i="5" s="1"/>
  <c r="I314" i="5"/>
  <c r="J314" i="5" s="1"/>
  <c r="G315" i="5"/>
  <c r="H315" i="5" s="1"/>
  <c r="I315" i="5"/>
  <c r="J315" i="5" s="1"/>
  <c r="G316" i="5"/>
  <c r="H316" i="5" s="1"/>
  <c r="I316" i="5"/>
  <c r="J316" i="5"/>
  <c r="G317" i="5"/>
  <c r="H317" i="5"/>
  <c r="I317" i="5"/>
  <c r="J317" i="5"/>
  <c r="G318" i="5"/>
  <c r="H318" i="5" s="1"/>
  <c r="I318" i="5"/>
  <c r="J318" i="5" s="1"/>
  <c r="G319" i="5"/>
  <c r="H319" i="5" s="1"/>
  <c r="I319" i="5"/>
  <c r="J319" i="5" s="1"/>
  <c r="G320" i="5"/>
  <c r="H320" i="5" s="1"/>
  <c r="I320" i="5"/>
  <c r="J320" i="5" s="1"/>
  <c r="G321" i="5"/>
  <c r="H321" i="5" s="1"/>
  <c r="I321" i="5"/>
  <c r="J321" i="5" s="1"/>
  <c r="G322" i="5"/>
  <c r="H322" i="5" s="1"/>
  <c r="I322" i="5"/>
  <c r="J322" i="5" s="1"/>
  <c r="G323" i="5"/>
  <c r="H323" i="5" s="1"/>
  <c r="I323" i="5"/>
  <c r="J323" i="5" s="1"/>
  <c r="G324" i="5"/>
  <c r="H324" i="5" s="1"/>
  <c r="I324" i="5"/>
  <c r="J324" i="5"/>
  <c r="G325" i="5"/>
  <c r="H325" i="5"/>
  <c r="I325" i="5"/>
  <c r="J325" i="5"/>
  <c r="G326" i="5"/>
  <c r="H326" i="5" s="1"/>
  <c r="I326" i="5"/>
  <c r="J326" i="5" s="1"/>
  <c r="G327" i="5"/>
  <c r="H327" i="5" s="1"/>
  <c r="I327" i="5"/>
  <c r="J327" i="5" s="1"/>
  <c r="G328" i="5"/>
  <c r="H328" i="5" s="1"/>
  <c r="I328" i="5"/>
  <c r="J328" i="5" s="1"/>
  <c r="G329" i="5"/>
  <c r="H329" i="5" s="1"/>
  <c r="I329" i="5"/>
  <c r="J329" i="5" s="1"/>
  <c r="G330" i="5"/>
  <c r="H330" i="5" s="1"/>
  <c r="I330" i="5"/>
  <c r="J330" i="5" s="1"/>
  <c r="G331" i="5"/>
  <c r="H331" i="5" s="1"/>
  <c r="I331" i="5"/>
  <c r="J331" i="5" s="1"/>
  <c r="G332" i="5"/>
  <c r="H332" i="5" s="1"/>
  <c r="I332" i="5"/>
  <c r="J332" i="5" s="1"/>
  <c r="G333" i="5"/>
  <c r="H333" i="5" s="1"/>
  <c r="I333" i="5"/>
  <c r="J333" i="5" s="1"/>
  <c r="G334" i="5"/>
  <c r="H334" i="5" s="1"/>
  <c r="I334" i="5"/>
  <c r="J334" i="5" s="1"/>
  <c r="G335" i="5"/>
  <c r="H335" i="5" s="1"/>
  <c r="I335" i="5"/>
  <c r="J335" i="5" s="1"/>
  <c r="G336" i="5"/>
  <c r="H336" i="5" s="1"/>
  <c r="I336" i="5"/>
  <c r="J336" i="5" s="1"/>
  <c r="G337" i="5"/>
  <c r="H337" i="5" s="1"/>
  <c r="I337" i="5"/>
  <c r="J337" i="5" s="1"/>
  <c r="G338" i="5"/>
  <c r="H338" i="5" s="1"/>
  <c r="I338" i="5"/>
  <c r="J338" i="5" s="1"/>
  <c r="G339" i="5"/>
  <c r="H339" i="5"/>
  <c r="I339" i="5"/>
  <c r="J339" i="5" s="1"/>
  <c r="G340" i="5"/>
  <c r="H340" i="5" s="1"/>
  <c r="I340" i="5"/>
  <c r="J340" i="5"/>
  <c r="G341" i="5"/>
  <c r="H341" i="5" s="1"/>
  <c r="I341" i="5"/>
  <c r="J341" i="5" s="1"/>
  <c r="G342" i="5"/>
  <c r="H342" i="5" s="1"/>
  <c r="I342" i="5"/>
  <c r="J342" i="5" s="1"/>
  <c r="G343" i="5"/>
  <c r="H343" i="5" s="1"/>
  <c r="I343" i="5"/>
  <c r="J343" i="5" s="1"/>
  <c r="G344" i="5"/>
  <c r="H344" i="5" s="1"/>
  <c r="I344" i="5"/>
  <c r="J344" i="5"/>
  <c r="G345" i="5"/>
  <c r="H345" i="5" s="1"/>
  <c r="I345" i="5"/>
  <c r="J345" i="5" s="1"/>
  <c r="G346" i="5"/>
  <c r="H346" i="5" s="1"/>
  <c r="I346" i="5"/>
  <c r="J346" i="5" s="1"/>
  <c r="G347" i="5"/>
  <c r="H347" i="5" s="1"/>
  <c r="I347" i="5"/>
  <c r="J347" i="5" s="1"/>
  <c r="G348" i="5"/>
  <c r="H348" i="5" s="1"/>
  <c r="I348" i="5"/>
  <c r="J348" i="5" s="1"/>
  <c r="G349" i="5"/>
  <c r="H349" i="5" s="1"/>
  <c r="I349" i="5"/>
  <c r="J349" i="5" s="1"/>
  <c r="G350" i="5"/>
  <c r="H350" i="5" s="1"/>
  <c r="I350" i="5"/>
  <c r="J350" i="5" s="1"/>
  <c r="G351" i="5"/>
  <c r="H351" i="5" s="1"/>
  <c r="I351" i="5"/>
  <c r="J351" i="5" s="1"/>
  <c r="G352" i="5"/>
  <c r="H352" i="5" s="1"/>
  <c r="I352" i="5"/>
  <c r="J352" i="5" s="1"/>
  <c r="G353" i="5"/>
  <c r="H353" i="5" s="1"/>
  <c r="I353" i="5"/>
  <c r="J353" i="5" s="1"/>
  <c r="G354" i="5"/>
  <c r="H354" i="5" s="1"/>
  <c r="I354" i="5"/>
  <c r="J354" i="5" s="1"/>
  <c r="G355" i="5"/>
  <c r="H355" i="5" s="1"/>
  <c r="I355" i="5"/>
  <c r="J355" i="5" s="1"/>
  <c r="G356" i="5"/>
  <c r="H356" i="5" s="1"/>
  <c r="I356" i="5"/>
  <c r="J356" i="5" s="1"/>
  <c r="G357" i="5"/>
  <c r="H357" i="5" s="1"/>
  <c r="I357" i="5"/>
  <c r="J357" i="5" s="1"/>
  <c r="G358" i="5"/>
  <c r="H358" i="5" s="1"/>
  <c r="I358" i="5"/>
  <c r="J358" i="5" s="1"/>
  <c r="G359" i="5"/>
  <c r="H359" i="5" s="1"/>
  <c r="I359" i="5"/>
  <c r="J359" i="5" s="1"/>
  <c r="G360" i="5"/>
  <c r="H360" i="5" s="1"/>
  <c r="I360" i="5"/>
  <c r="J360" i="5" s="1"/>
  <c r="G361" i="5"/>
  <c r="H361" i="5" s="1"/>
  <c r="I361" i="5"/>
  <c r="J361" i="5" s="1"/>
  <c r="G362" i="5"/>
  <c r="H362" i="5" s="1"/>
  <c r="I362" i="5"/>
  <c r="J362" i="5"/>
  <c r="G363" i="5"/>
  <c r="H363" i="5" s="1"/>
  <c r="I363" i="5"/>
  <c r="J363" i="5" s="1"/>
  <c r="G364" i="5"/>
  <c r="H364" i="5" s="1"/>
  <c r="I364" i="5"/>
  <c r="J364" i="5" s="1"/>
  <c r="G365" i="5"/>
  <c r="H365" i="5" s="1"/>
  <c r="I365" i="5"/>
  <c r="J365" i="5" s="1"/>
  <c r="G366" i="5"/>
  <c r="H366" i="5" s="1"/>
  <c r="I366" i="5"/>
  <c r="J366" i="5" s="1"/>
  <c r="G367" i="5"/>
  <c r="H367" i="5"/>
  <c r="I367" i="5"/>
  <c r="J367" i="5" s="1"/>
  <c r="G368" i="5"/>
  <c r="H368" i="5" s="1"/>
  <c r="I368" i="5"/>
  <c r="J368" i="5" s="1"/>
  <c r="G369" i="5"/>
  <c r="H369" i="5"/>
  <c r="I369" i="5"/>
  <c r="J369" i="5" s="1"/>
  <c r="G370" i="5"/>
  <c r="H370" i="5" s="1"/>
  <c r="I370" i="5"/>
  <c r="J370" i="5" s="1"/>
  <c r="G371" i="5"/>
  <c r="H371" i="5"/>
  <c r="I371" i="5"/>
  <c r="J371" i="5" s="1"/>
  <c r="G372" i="5"/>
  <c r="H372" i="5" s="1"/>
  <c r="I372" i="5"/>
  <c r="J372" i="5"/>
  <c r="G373" i="5"/>
  <c r="H373" i="5" s="1"/>
  <c r="I373" i="5"/>
  <c r="J373" i="5" s="1"/>
  <c r="G374" i="5"/>
  <c r="H374" i="5" s="1"/>
  <c r="I374" i="5"/>
  <c r="J374" i="5" s="1"/>
  <c r="G375" i="5"/>
  <c r="H375" i="5" s="1"/>
  <c r="I375" i="5"/>
  <c r="J375" i="5" s="1"/>
  <c r="G376" i="5"/>
  <c r="H376" i="5" s="1"/>
  <c r="I376" i="5"/>
  <c r="J376" i="5" s="1"/>
  <c r="G377" i="5"/>
  <c r="H377" i="5" s="1"/>
  <c r="I377" i="5"/>
  <c r="J377" i="5" s="1"/>
  <c r="G378" i="5"/>
  <c r="H378" i="5" s="1"/>
  <c r="I378" i="5"/>
  <c r="J378" i="5" s="1"/>
  <c r="G379" i="5"/>
  <c r="H379" i="5" s="1"/>
  <c r="I379" i="5"/>
  <c r="J379" i="5" s="1"/>
  <c r="G380" i="5"/>
  <c r="H380" i="5" s="1"/>
  <c r="I380" i="5"/>
  <c r="J380" i="5" s="1"/>
  <c r="G381" i="5"/>
  <c r="H381" i="5"/>
  <c r="I381" i="5"/>
  <c r="J381" i="5" s="1"/>
  <c r="G382" i="5"/>
  <c r="H382" i="5" s="1"/>
  <c r="I382" i="5"/>
  <c r="J382" i="5" s="1"/>
  <c r="G383" i="5"/>
  <c r="H383" i="5" s="1"/>
  <c r="I383" i="5"/>
  <c r="J383" i="5" s="1"/>
  <c r="G384" i="5"/>
  <c r="H384" i="5" s="1"/>
  <c r="I384" i="5"/>
  <c r="J384" i="5" s="1"/>
  <c r="G385" i="5"/>
  <c r="H385" i="5" s="1"/>
  <c r="I385" i="5"/>
  <c r="J385" i="5" s="1"/>
  <c r="G386" i="5"/>
  <c r="H386" i="5" s="1"/>
  <c r="I386" i="5"/>
  <c r="J386" i="5" s="1"/>
  <c r="G387" i="5"/>
  <c r="H387" i="5" s="1"/>
  <c r="I387" i="5"/>
  <c r="J387" i="5" s="1"/>
  <c r="G388" i="5"/>
  <c r="H388" i="5" s="1"/>
  <c r="I388" i="5"/>
  <c r="J388" i="5" s="1"/>
  <c r="G389" i="5"/>
  <c r="H389" i="5" s="1"/>
  <c r="I389" i="5"/>
  <c r="J389" i="5" s="1"/>
  <c r="G390" i="5"/>
  <c r="H390" i="5" s="1"/>
  <c r="I390" i="5"/>
  <c r="J390" i="5" s="1"/>
  <c r="G391" i="5"/>
  <c r="H391" i="5"/>
  <c r="I391" i="5"/>
  <c r="J391" i="5" s="1"/>
  <c r="G392" i="5"/>
  <c r="H392" i="5" s="1"/>
  <c r="I392" i="5"/>
  <c r="J392" i="5" s="1"/>
  <c r="G393" i="5"/>
  <c r="H393" i="5" s="1"/>
  <c r="I393" i="5"/>
  <c r="J393" i="5" s="1"/>
  <c r="G394" i="5"/>
  <c r="H394" i="5" s="1"/>
  <c r="I394" i="5"/>
  <c r="J394" i="5" s="1"/>
  <c r="G395" i="5"/>
  <c r="H395" i="5" s="1"/>
  <c r="I395" i="5"/>
  <c r="J395" i="5" s="1"/>
  <c r="G396" i="5"/>
  <c r="H396" i="5" s="1"/>
  <c r="I396" i="5"/>
  <c r="J396" i="5" s="1"/>
  <c r="G397" i="5"/>
  <c r="H397" i="5" s="1"/>
  <c r="I397" i="5"/>
  <c r="J397" i="5" s="1"/>
  <c r="G398" i="5"/>
  <c r="H398" i="5" s="1"/>
  <c r="I398" i="5"/>
  <c r="J398" i="5" s="1"/>
  <c r="G399" i="5"/>
  <c r="H399" i="5" s="1"/>
  <c r="I399" i="5"/>
  <c r="J399" i="5" s="1"/>
  <c r="G400" i="5"/>
  <c r="H400" i="5" s="1"/>
  <c r="I400" i="5"/>
  <c r="J400" i="5" s="1"/>
  <c r="G401" i="5"/>
  <c r="H401" i="5" s="1"/>
  <c r="I401" i="5"/>
  <c r="J401" i="5" s="1"/>
  <c r="G402" i="5"/>
  <c r="H402" i="5" s="1"/>
  <c r="I402" i="5"/>
  <c r="J402" i="5" s="1"/>
  <c r="G403" i="5"/>
  <c r="H403" i="5" s="1"/>
  <c r="I403" i="5"/>
  <c r="J403" i="5" s="1"/>
  <c r="G404" i="5"/>
  <c r="H404" i="5" s="1"/>
  <c r="I404" i="5"/>
  <c r="J404" i="5" s="1"/>
  <c r="G405" i="5"/>
  <c r="H405" i="5" s="1"/>
  <c r="I405" i="5"/>
  <c r="J405" i="5" s="1"/>
  <c r="G406" i="5"/>
  <c r="H406" i="5" s="1"/>
  <c r="I406" i="5"/>
  <c r="J406" i="5" s="1"/>
  <c r="G407" i="5"/>
  <c r="H407" i="5" s="1"/>
  <c r="I407" i="5"/>
  <c r="J407" i="5" s="1"/>
  <c r="G408" i="5"/>
  <c r="H408" i="5" s="1"/>
  <c r="I408" i="5"/>
  <c r="J408" i="5" s="1"/>
  <c r="G409" i="5"/>
  <c r="H409" i="5" s="1"/>
  <c r="I409" i="5"/>
  <c r="J409" i="5" s="1"/>
  <c r="G410" i="5"/>
  <c r="H410" i="5" s="1"/>
  <c r="I410" i="5"/>
  <c r="J410" i="5" s="1"/>
  <c r="G411" i="5"/>
  <c r="H411" i="5" s="1"/>
  <c r="I411" i="5"/>
  <c r="J411" i="5" s="1"/>
  <c r="G412" i="5"/>
  <c r="H412" i="5" s="1"/>
  <c r="I412" i="5"/>
  <c r="J412" i="5" s="1"/>
  <c r="G413" i="5"/>
  <c r="H413" i="5" s="1"/>
  <c r="I413" i="5"/>
  <c r="J413" i="5" s="1"/>
  <c r="G414" i="5"/>
  <c r="H414" i="5" s="1"/>
  <c r="I414" i="5"/>
  <c r="J414" i="5" s="1"/>
  <c r="G415" i="5"/>
  <c r="H415" i="5" s="1"/>
  <c r="I415" i="5"/>
  <c r="J415" i="5" s="1"/>
  <c r="G416" i="5"/>
  <c r="H416" i="5" s="1"/>
  <c r="I416" i="5"/>
  <c r="J416" i="5" s="1"/>
  <c r="G417" i="5"/>
  <c r="H417" i="5" s="1"/>
  <c r="I417" i="5"/>
  <c r="J417" i="5" s="1"/>
  <c r="G418" i="5"/>
  <c r="H418" i="5" s="1"/>
  <c r="I418" i="5"/>
  <c r="J418" i="5" s="1"/>
  <c r="G419" i="5"/>
  <c r="H419" i="5" s="1"/>
  <c r="I419" i="5"/>
  <c r="J419" i="5" s="1"/>
  <c r="G420" i="5"/>
  <c r="H420" i="5" s="1"/>
  <c r="I420" i="5"/>
  <c r="J420" i="5" s="1"/>
  <c r="G421" i="5"/>
  <c r="H421" i="5" s="1"/>
  <c r="I421" i="5"/>
  <c r="J421" i="5" s="1"/>
  <c r="G422" i="5"/>
  <c r="H422" i="5" s="1"/>
  <c r="I422" i="5"/>
  <c r="J422" i="5" s="1"/>
  <c r="G423" i="5"/>
  <c r="H423" i="5" s="1"/>
  <c r="I423" i="5"/>
  <c r="J423" i="5" s="1"/>
  <c r="G424" i="5"/>
  <c r="H424" i="5" s="1"/>
  <c r="I424" i="5"/>
  <c r="J424" i="5" s="1"/>
  <c r="G425" i="5"/>
  <c r="H425" i="5" s="1"/>
  <c r="I425" i="5"/>
  <c r="J425" i="5" s="1"/>
  <c r="G426" i="5"/>
  <c r="H426" i="5" s="1"/>
  <c r="I426" i="5"/>
  <c r="J426" i="5" s="1"/>
  <c r="G427" i="5"/>
  <c r="H427" i="5" s="1"/>
  <c r="I427" i="5"/>
  <c r="J427" i="5" s="1"/>
  <c r="G428" i="5"/>
  <c r="H428" i="5" s="1"/>
  <c r="I428" i="5"/>
  <c r="J428" i="5" s="1"/>
  <c r="G429" i="5"/>
  <c r="H429" i="5" s="1"/>
  <c r="I429" i="5"/>
  <c r="J429" i="5" s="1"/>
  <c r="G430" i="5"/>
  <c r="H430" i="5" s="1"/>
  <c r="I430" i="5"/>
  <c r="J430" i="5" s="1"/>
  <c r="G431" i="5"/>
  <c r="H431" i="5" s="1"/>
  <c r="I431" i="5"/>
  <c r="J431" i="5" s="1"/>
  <c r="G432" i="5"/>
  <c r="H432" i="5" s="1"/>
  <c r="I432" i="5"/>
  <c r="J432" i="5" s="1"/>
  <c r="G433" i="5"/>
  <c r="H433" i="5" s="1"/>
  <c r="I433" i="5"/>
  <c r="J433" i="5" s="1"/>
  <c r="G434" i="5"/>
  <c r="H434" i="5" s="1"/>
  <c r="I434" i="5"/>
  <c r="J434" i="5" s="1"/>
  <c r="G435" i="5"/>
  <c r="H435" i="5" s="1"/>
  <c r="I435" i="5"/>
  <c r="J435" i="5" s="1"/>
  <c r="G436" i="5"/>
  <c r="H436" i="5" s="1"/>
  <c r="I436" i="5"/>
  <c r="J436" i="5" s="1"/>
  <c r="G437" i="5"/>
  <c r="H437" i="5" s="1"/>
  <c r="I437" i="5"/>
  <c r="J437" i="5" s="1"/>
  <c r="G438" i="5"/>
  <c r="H438" i="5" s="1"/>
  <c r="I438" i="5"/>
  <c r="J438" i="5" s="1"/>
  <c r="G439" i="5"/>
  <c r="H439" i="5" s="1"/>
  <c r="I439" i="5"/>
  <c r="J439" i="5" s="1"/>
  <c r="G440" i="5"/>
  <c r="H440" i="5" s="1"/>
  <c r="I440" i="5"/>
  <c r="J440" i="5" s="1"/>
  <c r="G441" i="5"/>
  <c r="H441" i="5" s="1"/>
  <c r="I441" i="5"/>
  <c r="J441" i="5" s="1"/>
  <c r="G442" i="5"/>
  <c r="H442" i="5" s="1"/>
  <c r="I442" i="5"/>
  <c r="J442" i="5" s="1"/>
  <c r="G443" i="5"/>
  <c r="H443" i="5" s="1"/>
  <c r="I443" i="5"/>
  <c r="J443" i="5" s="1"/>
  <c r="G444" i="5"/>
  <c r="H444" i="5" s="1"/>
  <c r="I444" i="5"/>
  <c r="J444" i="5" s="1"/>
  <c r="G445" i="5"/>
  <c r="H445" i="5" s="1"/>
  <c r="I445" i="5"/>
  <c r="J445" i="5" s="1"/>
  <c r="G446" i="5"/>
  <c r="H446" i="5" s="1"/>
  <c r="I446" i="5"/>
  <c r="J446" i="5" s="1"/>
  <c r="G447" i="5"/>
  <c r="H447" i="5" s="1"/>
  <c r="I447" i="5"/>
  <c r="J447" i="5" s="1"/>
  <c r="G448" i="5"/>
  <c r="H448" i="5" s="1"/>
  <c r="I448" i="5"/>
  <c r="J448" i="5" s="1"/>
  <c r="G449" i="5"/>
  <c r="H449" i="5" s="1"/>
  <c r="I449" i="5"/>
  <c r="J449" i="5" s="1"/>
  <c r="G450" i="5"/>
  <c r="H450" i="5" s="1"/>
  <c r="I450" i="5"/>
  <c r="J450" i="5" s="1"/>
  <c r="G451" i="5"/>
  <c r="H451" i="5" s="1"/>
  <c r="I451" i="5"/>
  <c r="J451" i="5" s="1"/>
  <c r="G452" i="5"/>
  <c r="H452" i="5" s="1"/>
  <c r="I452" i="5"/>
  <c r="J452" i="5" s="1"/>
  <c r="G453" i="5"/>
  <c r="H453" i="5" s="1"/>
  <c r="I453" i="5"/>
  <c r="J453" i="5" s="1"/>
  <c r="G454" i="5"/>
  <c r="H454" i="5" s="1"/>
  <c r="I454" i="5"/>
  <c r="J454" i="5" s="1"/>
  <c r="G455" i="5"/>
  <c r="H455" i="5" s="1"/>
  <c r="I455" i="5"/>
  <c r="J455" i="5" s="1"/>
  <c r="G456" i="5"/>
  <c r="H456" i="5" s="1"/>
  <c r="I456" i="5"/>
  <c r="J456" i="5" s="1"/>
  <c r="G457" i="5"/>
  <c r="H457" i="5" s="1"/>
  <c r="I457" i="5"/>
  <c r="J457" i="5" s="1"/>
  <c r="G458" i="5"/>
  <c r="H458" i="5" s="1"/>
  <c r="I458" i="5"/>
  <c r="J458" i="5" s="1"/>
  <c r="G459" i="5"/>
  <c r="H459" i="5" s="1"/>
  <c r="I459" i="5"/>
  <c r="J459" i="5" s="1"/>
  <c r="G460" i="5"/>
  <c r="H460" i="5" s="1"/>
  <c r="I460" i="5"/>
  <c r="J460" i="5" s="1"/>
  <c r="G461" i="5"/>
  <c r="H461" i="5" s="1"/>
  <c r="I461" i="5"/>
  <c r="J461" i="5" s="1"/>
  <c r="G462" i="5"/>
  <c r="H462" i="5" s="1"/>
  <c r="I462" i="5"/>
  <c r="J462" i="5" s="1"/>
  <c r="G463" i="5"/>
  <c r="H463" i="5" s="1"/>
  <c r="I463" i="5"/>
  <c r="J463" i="5" s="1"/>
  <c r="G464" i="5"/>
  <c r="H464" i="5" s="1"/>
  <c r="I464" i="5"/>
  <c r="J464" i="5" s="1"/>
  <c r="G465" i="5"/>
  <c r="H465" i="5" s="1"/>
  <c r="I465" i="5"/>
  <c r="J465" i="5" s="1"/>
  <c r="G466" i="5"/>
  <c r="H466" i="5" s="1"/>
  <c r="I466" i="5"/>
  <c r="J466" i="5" s="1"/>
  <c r="G467" i="5"/>
  <c r="H467" i="5" s="1"/>
  <c r="I467" i="5"/>
  <c r="J467" i="5" s="1"/>
  <c r="G468" i="5"/>
  <c r="H468" i="5" s="1"/>
  <c r="I468" i="5"/>
  <c r="J468" i="5" s="1"/>
  <c r="G469" i="5"/>
  <c r="H469" i="5" s="1"/>
  <c r="I469" i="5"/>
  <c r="J469" i="5" s="1"/>
  <c r="G470" i="5"/>
  <c r="H470" i="5" s="1"/>
  <c r="I470" i="5"/>
  <c r="J470" i="5" s="1"/>
  <c r="G471" i="5"/>
  <c r="H471" i="5" s="1"/>
  <c r="I471" i="5"/>
  <c r="J471" i="5" s="1"/>
  <c r="G472" i="5"/>
  <c r="H472" i="5" s="1"/>
  <c r="I472" i="5"/>
  <c r="J472" i="5" s="1"/>
  <c r="G473" i="5"/>
  <c r="H473" i="5" s="1"/>
  <c r="I473" i="5"/>
  <c r="J473" i="5" s="1"/>
  <c r="G474" i="5"/>
  <c r="H474" i="5" s="1"/>
  <c r="I474" i="5"/>
  <c r="J474" i="5" s="1"/>
  <c r="G475" i="5"/>
  <c r="H475" i="5" s="1"/>
  <c r="I475" i="5"/>
  <c r="J475" i="5" s="1"/>
  <c r="G476" i="5"/>
  <c r="H476" i="5" s="1"/>
  <c r="I476" i="5"/>
  <c r="J476" i="5" s="1"/>
  <c r="G477" i="5"/>
  <c r="H477" i="5" s="1"/>
  <c r="I477" i="5"/>
  <c r="J477" i="5" s="1"/>
  <c r="G478" i="5"/>
  <c r="H478" i="5" s="1"/>
  <c r="I478" i="5"/>
  <c r="J478" i="5" s="1"/>
  <c r="G479" i="5"/>
  <c r="H479" i="5"/>
  <c r="I479" i="5"/>
  <c r="J479" i="5" s="1"/>
  <c r="G480" i="5"/>
  <c r="H480" i="5" s="1"/>
  <c r="I480" i="5"/>
  <c r="J480" i="5" s="1"/>
  <c r="G481" i="5"/>
  <c r="H481" i="5"/>
  <c r="I481" i="5"/>
  <c r="J481" i="5" s="1"/>
  <c r="G482" i="5"/>
  <c r="H482" i="5" s="1"/>
  <c r="I482" i="5"/>
  <c r="J482" i="5" s="1"/>
  <c r="G483" i="5"/>
  <c r="H483" i="5"/>
  <c r="I483" i="5"/>
  <c r="J483" i="5" s="1"/>
  <c r="G484" i="5"/>
  <c r="H484" i="5" s="1"/>
  <c r="I484" i="5"/>
  <c r="J484" i="5" s="1"/>
  <c r="G485" i="5"/>
  <c r="H485" i="5" s="1"/>
  <c r="I485" i="5"/>
  <c r="J485" i="5" s="1"/>
  <c r="G486" i="5"/>
  <c r="H486" i="5" s="1"/>
  <c r="I486" i="5"/>
  <c r="J486" i="5" s="1"/>
  <c r="G487" i="5"/>
  <c r="H487" i="5"/>
  <c r="I487" i="5"/>
  <c r="J487" i="5" s="1"/>
  <c r="G488" i="5"/>
  <c r="H488" i="5" s="1"/>
  <c r="I488" i="5"/>
  <c r="J488" i="5" s="1"/>
  <c r="G489" i="5"/>
  <c r="H489" i="5" s="1"/>
  <c r="I489" i="5"/>
  <c r="J489" i="5" s="1"/>
  <c r="G490" i="5"/>
  <c r="H490" i="5" s="1"/>
  <c r="I490" i="5"/>
  <c r="J490" i="5" s="1"/>
  <c r="G491" i="5"/>
  <c r="H491" i="5" s="1"/>
  <c r="I491" i="5"/>
  <c r="J491" i="5" s="1"/>
  <c r="G492" i="5"/>
  <c r="H492" i="5" s="1"/>
  <c r="I492" i="5"/>
  <c r="J492" i="5" s="1"/>
  <c r="G493" i="5"/>
  <c r="H493" i="5" s="1"/>
  <c r="I493" i="5"/>
  <c r="J493" i="5" s="1"/>
  <c r="G494" i="5"/>
  <c r="H494" i="5" s="1"/>
  <c r="I494" i="5"/>
  <c r="J494" i="5" s="1"/>
  <c r="G495" i="5"/>
  <c r="H495" i="5" s="1"/>
  <c r="I495" i="5"/>
  <c r="J495" i="5" s="1"/>
  <c r="G496" i="5"/>
  <c r="H496" i="5" s="1"/>
  <c r="I496" i="5"/>
  <c r="J496" i="5" s="1"/>
  <c r="G497" i="5"/>
  <c r="H497" i="5" s="1"/>
  <c r="I497" i="5"/>
  <c r="J497" i="5" s="1"/>
  <c r="G498" i="5"/>
  <c r="H498" i="5" s="1"/>
  <c r="I498" i="5"/>
  <c r="J498" i="5" s="1"/>
  <c r="G499" i="5"/>
  <c r="H499" i="5" s="1"/>
  <c r="I499" i="5"/>
  <c r="J499" i="5" s="1"/>
  <c r="G500" i="5"/>
  <c r="H500" i="5" s="1"/>
  <c r="I500" i="5"/>
  <c r="J500" i="5" s="1"/>
  <c r="G501" i="5"/>
  <c r="H501" i="5" s="1"/>
  <c r="I501" i="5"/>
  <c r="J501" i="5" s="1"/>
  <c r="G502" i="5"/>
  <c r="H502" i="5" s="1"/>
  <c r="I502" i="5"/>
  <c r="J502" i="5" s="1"/>
  <c r="G503" i="5"/>
  <c r="H503" i="5" s="1"/>
  <c r="I503" i="5"/>
  <c r="J503" i="5" s="1"/>
  <c r="G504" i="5"/>
  <c r="H504" i="5" s="1"/>
  <c r="I504" i="5"/>
  <c r="J504" i="5" s="1"/>
  <c r="G505" i="5"/>
  <c r="H505" i="5" s="1"/>
  <c r="I505" i="5"/>
  <c r="J505" i="5" s="1"/>
  <c r="G506" i="5"/>
  <c r="H506" i="5" s="1"/>
  <c r="I506" i="5"/>
  <c r="J506" i="5" s="1"/>
  <c r="G507" i="5"/>
  <c r="H507" i="5" s="1"/>
  <c r="I507" i="5"/>
  <c r="J507" i="5"/>
  <c r="G508" i="5"/>
  <c r="H508" i="5" s="1"/>
  <c r="I508" i="5"/>
  <c r="J508" i="5" s="1"/>
  <c r="G509" i="5"/>
  <c r="H509" i="5" s="1"/>
  <c r="I509" i="5"/>
  <c r="J509" i="5" s="1"/>
  <c r="G510" i="5"/>
  <c r="H510" i="5" s="1"/>
  <c r="I510" i="5"/>
  <c r="J510" i="5" s="1"/>
  <c r="G511" i="5"/>
  <c r="H511" i="5"/>
  <c r="I511" i="5"/>
  <c r="J511" i="5" s="1"/>
  <c r="G512" i="5"/>
  <c r="H512" i="5" s="1"/>
  <c r="I512" i="5"/>
  <c r="J512" i="5" s="1"/>
  <c r="G513" i="5"/>
  <c r="H513" i="5" s="1"/>
  <c r="I513" i="5"/>
  <c r="J513" i="5" s="1"/>
  <c r="G514" i="5"/>
  <c r="H514" i="5" s="1"/>
  <c r="I514" i="5"/>
  <c r="J514" i="5" s="1"/>
  <c r="G515" i="5"/>
  <c r="H515" i="5" s="1"/>
  <c r="I515" i="5"/>
  <c r="J515" i="5" s="1"/>
  <c r="G516" i="5"/>
  <c r="H516" i="5" s="1"/>
  <c r="I516" i="5"/>
  <c r="J516" i="5" s="1"/>
  <c r="G517" i="5"/>
  <c r="H517" i="5" s="1"/>
  <c r="I517" i="5"/>
  <c r="J517" i="5" s="1"/>
  <c r="G518" i="5"/>
  <c r="H518" i="5" s="1"/>
  <c r="I518" i="5"/>
  <c r="J518" i="5"/>
  <c r="G519" i="5"/>
  <c r="H519" i="5"/>
  <c r="I519" i="5"/>
  <c r="J519" i="5" s="1"/>
  <c r="G520" i="5"/>
  <c r="H520" i="5" s="1"/>
  <c r="I520" i="5"/>
  <c r="J520" i="5" s="1"/>
  <c r="G521" i="5"/>
  <c r="H521" i="5" s="1"/>
  <c r="I521" i="5"/>
  <c r="J521" i="5" s="1"/>
  <c r="G522" i="5"/>
  <c r="H522" i="5" s="1"/>
  <c r="I522" i="5"/>
  <c r="J522" i="5" s="1"/>
  <c r="G523" i="5"/>
  <c r="H523" i="5" s="1"/>
  <c r="I523" i="5"/>
  <c r="J523" i="5" s="1"/>
  <c r="G524" i="5"/>
  <c r="H524" i="5" s="1"/>
  <c r="I524" i="5"/>
  <c r="J524" i="5" s="1"/>
  <c r="G525" i="5"/>
  <c r="H525" i="5" s="1"/>
  <c r="I525" i="5"/>
  <c r="J525" i="5" s="1"/>
  <c r="G526" i="5"/>
  <c r="H526" i="5" s="1"/>
  <c r="I526" i="5"/>
  <c r="J526" i="5" s="1"/>
  <c r="G527" i="5"/>
  <c r="H527" i="5" s="1"/>
  <c r="I527" i="5"/>
  <c r="J527" i="5" s="1"/>
  <c r="G528" i="5"/>
  <c r="H528" i="5" s="1"/>
  <c r="I528" i="5"/>
  <c r="J528" i="5" s="1"/>
  <c r="G529" i="5"/>
  <c r="H529" i="5" s="1"/>
  <c r="I529" i="5"/>
  <c r="J529" i="5" s="1"/>
  <c r="G530" i="5"/>
  <c r="H530" i="5" s="1"/>
  <c r="I530" i="5"/>
  <c r="J530" i="5" s="1"/>
  <c r="G531" i="5"/>
  <c r="H531" i="5" s="1"/>
  <c r="I531" i="5"/>
  <c r="J531" i="5" s="1"/>
  <c r="G532" i="5"/>
  <c r="H532" i="5" s="1"/>
  <c r="I532" i="5"/>
  <c r="J532" i="5" s="1"/>
  <c r="G533" i="5"/>
  <c r="H533" i="5" s="1"/>
  <c r="I533" i="5"/>
  <c r="J533" i="5"/>
  <c r="G534" i="5"/>
  <c r="H534" i="5" s="1"/>
  <c r="I534" i="5"/>
  <c r="J534" i="5" s="1"/>
  <c r="G535" i="5"/>
  <c r="H535" i="5" s="1"/>
  <c r="I535" i="5"/>
  <c r="J535" i="5" s="1"/>
  <c r="G536" i="5"/>
  <c r="H536" i="5" s="1"/>
  <c r="I536" i="5"/>
  <c r="J536" i="5" s="1"/>
  <c r="G537" i="5"/>
  <c r="H537" i="5" s="1"/>
  <c r="I537" i="5"/>
  <c r="J537" i="5" s="1"/>
  <c r="G538" i="5"/>
  <c r="H538" i="5" s="1"/>
  <c r="I538" i="5"/>
  <c r="J538" i="5"/>
  <c r="G539" i="5"/>
  <c r="H539" i="5"/>
  <c r="I539" i="5"/>
  <c r="J539" i="5" s="1"/>
  <c r="G540" i="5"/>
  <c r="H540" i="5"/>
  <c r="I540" i="5"/>
  <c r="J540" i="5" s="1"/>
  <c r="G541" i="5"/>
  <c r="H541" i="5"/>
  <c r="I541" i="5"/>
  <c r="J541" i="5" s="1"/>
  <c r="G542" i="5"/>
  <c r="H542" i="5" s="1"/>
  <c r="I542" i="5"/>
  <c r="J542" i="5"/>
  <c r="G543" i="5"/>
  <c r="H543" i="5" s="1"/>
  <c r="I543" i="5"/>
  <c r="J543" i="5" s="1"/>
  <c r="G544" i="5"/>
  <c r="H544" i="5"/>
  <c r="I544" i="5"/>
  <c r="J544" i="5"/>
  <c r="G545" i="5"/>
  <c r="H545" i="5"/>
  <c r="I545" i="5"/>
  <c r="J545" i="5" s="1"/>
  <c r="G546" i="5"/>
  <c r="H546" i="5"/>
  <c r="I546" i="5"/>
  <c r="J546" i="5" s="1"/>
  <c r="G547" i="5"/>
  <c r="H547" i="5" s="1"/>
  <c r="I547" i="5"/>
  <c r="J547" i="5" s="1"/>
  <c r="G548" i="5"/>
  <c r="H548" i="5"/>
  <c r="I548" i="5"/>
  <c r="J548" i="5"/>
  <c r="G549" i="5"/>
  <c r="H549" i="5"/>
  <c r="I549" i="5"/>
  <c r="J549" i="5" s="1"/>
  <c r="G550" i="5"/>
  <c r="H550" i="5" s="1"/>
  <c r="I550" i="5"/>
  <c r="J550" i="5" s="1"/>
  <c r="G551" i="5"/>
  <c r="H551" i="5" s="1"/>
  <c r="I551" i="5"/>
  <c r="J551" i="5" s="1"/>
  <c r="G552" i="5"/>
  <c r="H552" i="5"/>
  <c r="I552" i="5"/>
  <c r="J552" i="5" s="1"/>
  <c r="G553" i="5"/>
  <c r="H553" i="5"/>
  <c r="I553" i="5"/>
  <c r="J553" i="5" s="1"/>
  <c r="G554" i="5"/>
  <c r="H554" i="5" s="1"/>
  <c r="I554" i="5"/>
  <c r="J554" i="5" s="1"/>
  <c r="G555" i="5"/>
  <c r="H555" i="5"/>
  <c r="I555" i="5"/>
  <c r="J555" i="5" s="1"/>
  <c r="G556" i="5"/>
  <c r="H556" i="5"/>
  <c r="I556" i="5"/>
  <c r="J556" i="5"/>
  <c r="G557" i="5"/>
  <c r="H557" i="5"/>
  <c r="I557" i="5"/>
  <c r="J557" i="5" s="1"/>
  <c r="G558" i="5"/>
  <c r="H558" i="5" s="1"/>
  <c r="I558" i="5"/>
  <c r="J558" i="5"/>
  <c r="G559" i="5"/>
  <c r="H559" i="5" s="1"/>
  <c r="I559" i="5"/>
  <c r="J559" i="5" s="1"/>
  <c r="G560" i="5"/>
  <c r="H560" i="5"/>
  <c r="I560" i="5"/>
  <c r="J560" i="5"/>
  <c r="G561" i="5"/>
  <c r="H561" i="5"/>
  <c r="I561" i="5"/>
  <c r="J561" i="5" s="1"/>
  <c r="G562" i="5"/>
  <c r="H562" i="5"/>
  <c r="I562" i="5"/>
  <c r="J562" i="5" s="1"/>
  <c r="G563" i="5"/>
  <c r="H563" i="5" s="1"/>
  <c r="I563" i="5"/>
  <c r="J563" i="5" s="1"/>
  <c r="G564" i="5"/>
  <c r="H564" i="5"/>
  <c r="I564" i="5"/>
  <c r="J564" i="5" s="1"/>
  <c r="G565" i="5"/>
  <c r="H565" i="5"/>
  <c r="I565" i="5"/>
  <c r="J565" i="5" s="1"/>
  <c r="G566" i="5"/>
  <c r="H566" i="5" s="1"/>
  <c r="I566" i="5"/>
  <c r="J566" i="5"/>
  <c r="I2" i="5"/>
  <c r="J2" i="5" s="1"/>
  <c r="G2" i="5"/>
  <c r="H2" i="5" s="1"/>
  <c r="G3" i="4"/>
  <c r="H3" i="4" s="1"/>
  <c r="I3" i="4"/>
  <c r="J3" i="4" s="1"/>
  <c r="G4" i="4"/>
  <c r="H4" i="4" s="1"/>
  <c r="I4" i="4"/>
  <c r="J4" i="4"/>
  <c r="G5" i="4"/>
  <c r="H5" i="4" s="1"/>
  <c r="I5" i="4"/>
  <c r="J5" i="4"/>
  <c r="G6" i="4"/>
  <c r="H6" i="4"/>
  <c r="I6" i="4"/>
  <c r="J6" i="4"/>
  <c r="G7" i="4"/>
  <c r="H7" i="4" s="1"/>
  <c r="I7" i="4"/>
  <c r="J7" i="4" s="1"/>
  <c r="G8" i="4"/>
  <c r="H8" i="4" s="1"/>
  <c r="I8" i="4"/>
  <c r="J8" i="4"/>
  <c r="G9" i="4"/>
  <c r="H9" i="4" s="1"/>
  <c r="I9" i="4"/>
  <c r="J9" i="4"/>
  <c r="G10" i="4"/>
  <c r="H10" i="4" s="1"/>
  <c r="I10" i="4"/>
  <c r="J10" i="4" s="1"/>
  <c r="G11" i="4"/>
  <c r="H11" i="4" s="1"/>
  <c r="I11" i="4"/>
  <c r="J11" i="4"/>
  <c r="G12" i="4"/>
  <c r="H12" i="4" s="1"/>
  <c r="I12" i="4"/>
  <c r="J12" i="4"/>
  <c r="G13" i="4"/>
  <c r="H13" i="4" s="1"/>
  <c r="I13" i="4"/>
  <c r="J13" i="4" s="1"/>
  <c r="G14" i="4"/>
  <c r="H14" i="4" s="1"/>
  <c r="I14" i="4"/>
  <c r="J14" i="4" s="1"/>
  <c r="G15" i="4"/>
  <c r="H15" i="4" s="1"/>
  <c r="I15" i="4"/>
  <c r="J15" i="4" s="1"/>
  <c r="G16" i="4"/>
  <c r="H16" i="4" s="1"/>
  <c r="I16" i="4"/>
  <c r="J16" i="4"/>
  <c r="G17" i="4"/>
  <c r="H17" i="4" s="1"/>
  <c r="I17" i="4"/>
  <c r="J17" i="4"/>
  <c r="G18" i="4"/>
  <c r="H18" i="4"/>
  <c r="I18" i="4"/>
  <c r="J18" i="4"/>
  <c r="G19" i="4"/>
  <c r="H19" i="4" s="1"/>
  <c r="I19" i="4"/>
  <c r="J19" i="4" s="1"/>
  <c r="G20" i="4"/>
  <c r="H20" i="4" s="1"/>
  <c r="I20" i="4"/>
  <c r="J20" i="4" s="1"/>
  <c r="G21" i="4"/>
  <c r="H21" i="4" s="1"/>
  <c r="I21" i="4"/>
  <c r="J21" i="4" s="1"/>
  <c r="G22" i="4"/>
  <c r="H22" i="4"/>
  <c r="I22" i="4"/>
  <c r="J22" i="4"/>
  <c r="G23" i="4"/>
  <c r="H23" i="4" s="1"/>
  <c r="I23" i="4"/>
  <c r="J23" i="4"/>
  <c r="G24" i="4"/>
  <c r="H24" i="4" s="1"/>
  <c r="I24" i="4"/>
  <c r="J24" i="4"/>
  <c r="G25" i="4"/>
  <c r="H25" i="4" s="1"/>
  <c r="I25" i="4"/>
  <c r="J25" i="4" s="1"/>
  <c r="G26" i="4"/>
  <c r="H26" i="4"/>
  <c r="I26" i="4"/>
  <c r="J26" i="4" s="1"/>
  <c r="G27" i="4"/>
  <c r="H27" i="4" s="1"/>
  <c r="I27" i="4"/>
  <c r="J27" i="4"/>
  <c r="G28" i="4"/>
  <c r="H28" i="4"/>
  <c r="I28" i="4"/>
  <c r="J28" i="4" s="1"/>
  <c r="G29" i="4"/>
  <c r="H29" i="4" s="1"/>
  <c r="I29" i="4"/>
  <c r="J29" i="4" s="1"/>
  <c r="G30" i="4"/>
  <c r="H30" i="4" s="1"/>
  <c r="I30" i="4"/>
  <c r="J30" i="4"/>
  <c r="G31" i="4"/>
  <c r="H31" i="4" s="1"/>
  <c r="I31" i="4"/>
  <c r="J31" i="4" s="1"/>
  <c r="G32" i="4"/>
  <c r="H32" i="4" s="1"/>
  <c r="I32" i="4"/>
  <c r="J32" i="4"/>
  <c r="G33" i="4"/>
  <c r="H33" i="4" s="1"/>
  <c r="I33" i="4"/>
  <c r="J33" i="4"/>
  <c r="G34" i="4"/>
  <c r="H34" i="4" s="1"/>
  <c r="I34" i="4"/>
  <c r="J34" i="4" s="1"/>
  <c r="G35" i="4"/>
  <c r="H35" i="4" s="1"/>
  <c r="I35" i="4"/>
  <c r="J35" i="4" s="1"/>
  <c r="G36" i="4"/>
  <c r="H36" i="4"/>
  <c r="I36" i="4"/>
  <c r="J36" i="4" s="1"/>
  <c r="G37" i="4"/>
  <c r="H37" i="4" s="1"/>
  <c r="I37" i="4"/>
  <c r="J37" i="4"/>
  <c r="G38" i="4"/>
  <c r="H38" i="4"/>
  <c r="I38" i="4"/>
  <c r="J38" i="4" s="1"/>
  <c r="G39" i="4"/>
  <c r="H39" i="4" s="1"/>
  <c r="I39" i="4"/>
  <c r="J39" i="4" s="1"/>
  <c r="G40" i="4"/>
  <c r="H40" i="4" s="1"/>
  <c r="I40" i="4"/>
  <c r="J40" i="4"/>
  <c r="G41" i="4"/>
  <c r="H41" i="4" s="1"/>
  <c r="I41" i="4"/>
  <c r="J41" i="4" s="1"/>
  <c r="G42" i="4"/>
  <c r="H42" i="4"/>
  <c r="I42" i="4"/>
  <c r="J42" i="4"/>
  <c r="G43" i="4"/>
  <c r="H43" i="4" s="1"/>
  <c r="I43" i="4"/>
  <c r="J43" i="4"/>
  <c r="G44" i="4"/>
  <c r="H44" i="4" s="1"/>
  <c r="I44" i="4"/>
  <c r="J44" i="4" s="1"/>
  <c r="G45" i="4"/>
  <c r="H45" i="4" s="1"/>
  <c r="I45" i="4"/>
  <c r="J45" i="4" s="1"/>
  <c r="G46" i="4"/>
  <c r="H46" i="4" s="1"/>
  <c r="I46" i="4"/>
  <c r="J46" i="4" s="1"/>
  <c r="G47" i="4"/>
  <c r="H47" i="4" s="1"/>
  <c r="I47" i="4"/>
  <c r="J47" i="4" s="1"/>
  <c r="G48" i="4"/>
  <c r="H48" i="4" s="1"/>
  <c r="I48" i="4"/>
  <c r="J48" i="4"/>
  <c r="G49" i="4"/>
  <c r="H49" i="4" s="1"/>
  <c r="I49" i="4"/>
  <c r="J49" i="4" s="1"/>
  <c r="G50" i="4"/>
  <c r="H50" i="4" s="1"/>
  <c r="I50" i="4"/>
  <c r="J50" i="4" s="1"/>
  <c r="G51" i="4"/>
  <c r="H51" i="4" s="1"/>
  <c r="I51" i="4"/>
  <c r="J51" i="4" s="1"/>
  <c r="G52" i="4"/>
  <c r="H52" i="4" s="1"/>
  <c r="I52" i="4"/>
  <c r="J52" i="4" s="1"/>
  <c r="G53" i="4"/>
  <c r="H53" i="4" s="1"/>
  <c r="I53" i="4"/>
  <c r="J53" i="4"/>
  <c r="G54" i="4"/>
  <c r="H54" i="4"/>
  <c r="I54" i="4"/>
  <c r="J54" i="4" s="1"/>
  <c r="G55" i="4"/>
  <c r="H55" i="4" s="1"/>
  <c r="I55" i="4"/>
  <c r="J55" i="4" s="1"/>
  <c r="G56" i="4"/>
  <c r="H56" i="4" s="1"/>
  <c r="I56" i="4"/>
  <c r="J56" i="4"/>
  <c r="G57" i="4"/>
  <c r="H57" i="4" s="1"/>
  <c r="I57" i="4"/>
  <c r="J57" i="4" s="1"/>
  <c r="G58" i="4"/>
  <c r="H58" i="4"/>
  <c r="I58" i="4"/>
  <c r="J58" i="4"/>
  <c r="G59" i="4"/>
  <c r="H59" i="4" s="1"/>
  <c r="I59" i="4"/>
  <c r="J59" i="4" s="1"/>
  <c r="G60" i="4"/>
  <c r="H60" i="4" s="1"/>
  <c r="I60" i="4"/>
  <c r="J60" i="4" s="1"/>
  <c r="G61" i="4"/>
  <c r="H61" i="4" s="1"/>
  <c r="I61" i="4"/>
  <c r="J61" i="4" s="1"/>
  <c r="G62" i="4"/>
  <c r="H62" i="4" s="1"/>
  <c r="I62" i="4"/>
  <c r="J62" i="4"/>
  <c r="G63" i="4"/>
  <c r="H63" i="4" s="1"/>
  <c r="I63" i="4"/>
  <c r="J63" i="4" s="1"/>
  <c r="G64" i="4"/>
  <c r="H64" i="4" s="1"/>
  <c r="I64" i="4"/>
  <c r="J64" i="4" s="1"/>
  <c r="G65" i="4"/>
  <c r="H65" i="4" s="1"/>
  <c r="I65" i="4"/>
  <c r="J65" i="4"/>
  <c r="G66" i="4"/>
  <c r="H66" i="4" s="1"/>
  <c r="I66" i="4"/>
  <c r="J66" i="4" s="1"/>
  <c r="G67" i="4"/>
  <c r="H67" i="4" s="1"/>
  <c r="I67" i="4"/>
  <c r="J67" i="4" s="1"/>
  <c r="G68" i="4"/>
  <c r="H68" i="4" s="1"/>
  <c r="I68" i="4"/>
  <c r="J68" i="4" s="1"/>
  <c r="G69" i="4"/>
  <c r="H69" i="4" s="1"/>
  <c r="I69" i="4"/>
  <c r="J69" i="4" s="1"/>
  <c r="G70" i="4"/>
  <c r="H70" i="4" s="1"/>
  <c r="I70" i="4"/>
  <c r="J70" i="4" s="1"/>
  <c r="G71" i="4"/>
  <c r="H71" i="4" s="1"/>
  <c r="I71" i="4"/>
  <c r="J71" i="4" s="1"/>
  <c r="G72" i="4"/>
  <c r="H72" i="4" s="1"/>
  <c r="I72" i="4"/>
  <c r="J72" i="4" s="1"/>
  <c r="G73" i="4"/>
  <c r="H73" i="4" s="1"/>
  <c r="I73" i="4"/>
  <c r="J73" i="4" s="1"/>
  <c r="G74" i="4"/>
  <c r="H74" i="4"/>
  <c r="I74" i="4"/>
  <c r="J74" i="4" s="1"/>
  <c r="G75" i="4"/>
  <c r="H75" i="4" s="1"/>
  <c r="I75" i="4"/>
  <c r="J75" i="4"/>
  <c r="G76" i="4"/>
  <c r="H76" i="4"/>
  <c r="I76" i="4"/>
  <c r="J76" i="4" s="1"/>
  <c r="G77" i="4"/>
  <c r="H77" i="4" s="1"/>
  <c r="I77" i="4"/>
  <c r="J77" i="4" s="1"/>
  <c r="G78" i="4"/>
  <c r="H78" i="4" s="1"/>
  <c r="I78" i="4"/>
  <c r="J78" i="4"/>
  <c r="G79" i="4"/>
  <c r="H79" i="4" s="1"/>
  <c r="I79" i="4"/>
  <c r="J79" i="4" s="1"/>
  <c r="G80" i="4"/>
  <c r="H80" i="4" s="1"/>
  <c r="I80" i="4"/>
  <c r="J80" i="4" s="1"/>
  <c r="G81" i="4"/>
  <c r="H81" i="4" s="1"/>
  <c r="I81" i="4"/>
  <c r="J81" i="4"/>
  <c r="G82" i="4"/>
  <c r="H82" i="4"/>
  <c r="I82" i="4"/>
  <c r="J82" i="4" s="1"/>
  <c r="G83" i="4"/>
  <c r="H83" i="4" s="1"/>
  <c r="I83" i="4"/>
  <c r="J83" i="4" s="1"/>
  <c r="G84" i="4"/>
  <c r="H84" i="4" s="1"/>
  <c r="I84" i="4"/>
  <c r="J84" i="4" s="1"/>
  <c r="G85" i="4"/>
  <c r="H85" i="4" s="1"/>
  <c r="I85" i="4"/>
  <c r="J85" i="4"/>
  <c r="G86" i="4"/>
  <c r="H86" i="4" s="1"/>
  <c r="I86" i="4"/>
  <c r="J86" i="4"/>
  <c r="G87" i="4"/>
  <c r="H87" i="4" s="1"/>
  <c r="I87" i="4"/>
  <c r="J87" i="4" s="1"/>
  <c r="G88" i="4"/>
  <c r="H88" i="4" s="1"/>
  <c r="I88" i="4"/>
  <c r="J88" i="4" s="1"/>
  <c r="G89" i="4"/>
  <c r="H89" i="4" s="1"/>
  <c r="I89" i="4"/>
  <c r="J89" i="4" s="1"/>
  <c r="G90" i="4"/>
  <c r="H90" i="4"/>
  <c r="I90" i="4"/>
  <c r="J90" i="4"/>
  <c r="G91" i="4"/>
  <c r="H91" i="4" s="1"/>
  <c r="I91" i="4"/>
  <c r="J91" i="4" s="1"/>
  <c r="G92" i="4"/>
  <c r="H92" i="4"/>
  <c r="I92" i="4"/>
  <c r="J92" i="4" s="1"/>
  <c r="G93" i="4"/>
  <c r="H93" i="4" s="1"/>
  <c r="I93" i="4"/>
  <c r="J93" i="4"/>
  <c r="G94" i="4"/>
  <c r="H94" i="4" s="1"/>
  <c r="I94" i="4"/>
  <c r="J94" i="4" s="1"/>
  <c r="G95" i="4"/>
  <c r="H95" i="4" s="1"/>
  <c r="I95" i="4"/>
  <c r="J95" i="4" s="1"/>
  <c r="G96" i="4"/>
  <c r="H96" i="4" s="1"/>
  <c r="I96" i="4"/>
  <c r="J96" i="4"/>
  <c r="G97" i="4"/>
  <c r="H97" i="4" s="1"/>
  <c r="I97" i="4"/>
  <c r="J97" i="4"/>
  <c r="G98" i="4"/>
  <c r="H98" i="4"/>
  <c r="I98" i="4"/>
  <c r="J98" i="4" s="1"/>
  <c r="G99" i="4"/>
  <c r="H99" i="4" s="1"/>
  <c r="I99" i="4"/>
  <c r="J99" i="4" s="1"/>
  <c r="G100" i="4"/>
  <c r="H100" i="4" s="1"/>
  <c r="I100" i="4"/>
  <c r="J100" i="4" s="1"/>
  <c r="G101" i="4"/>
  <c r="H101" i="4" s="1"/>
  <c r="I101" i="4"/>
  <c r="J101" i="4"/>
  <c r="G102" i="4"/>
  <c r="H102" i="4"/>
  <c r="I102" i="4"/>
  <c r="J102" i="4" s="1"/>
  <c r="G103" i="4"/>
  <c r="H103" i="4" s="1"/>
  <c r="I103" i="4"/>
  <c r="J103" i="4" s="1"/>
  <c r="G104" i="4"/>
  <c r="H104" i="4" s="1"/>
  <c r="I104" i="4"/>
  <c r="J104" i="4"/>
  <c r="G105" i="4"/>
  <c r="H105" i="4" s="1"/>
  <c r="I105" i="4"/>
  <c r="J105" i="4" s="1"/>
  <c r="G106" i="4"/>
  <c r="H106" i="4"/>
  <c r="I106" i="4"/>
  <c r="J106" i="4"/>
  <c r="G107" i="4"/>
  <c r="H107" i="4" s="1"/>
  <c r="I107" i="4"/>
  <c r="J107" i="4" s="1"/>
  <c r="G108" i="4"/>
  <c r="H108" i="4" s="1"/>
  <c r="I108" i="4"/>
  <c r="J108" i="4" s="1"/>
  <c r="G109" i="4"/>
  <c r="H109" i="4" s="1"/>
  <c r="I109" i="4"/>
  <c r="J109" i="4" s="1"/>
  <c r="G110" i="4"/>
  <c r="H110" i="4" s="1"/>
  <c r="I110" i="4"/>
  <c r="J110" i="4"/>
  <c r="G111" i="4"/>
  <c r="H111" i="4" s="1"/>
  <c r="I111" i="4"/>
  <c r="J111" i="4" s="1"/>
  <c r="G112" i="4"/>
  <c r="H112" i="4" s="1"/>
  <c r="I112" i="4"/>
  <c r="J112" i="4"/>
  <c r="G113" i="4"/>
  <c r="H113" i="4" s="1"/>
  <c r="I113" i="4"/>
  <c r="J113" i="4"/>
  <c r="G114" i="4"/>
  <c r="H114" i="4" s="1"/>
  <c r="I114" i="4"/>
  <c r="J114" i="4" s="1"/>
  <c r="G115" i="4"/>
  <c r="H115" i="4" s="1"/>
  <c r="I115" i="4"/>
  <c r="J115" i="4" s="1"/>
  <c r="G116" i="4"/>
  <c r="H116" i="4" s="1"/>
  <c r="I116" i="4"/>
  <c r="J116" i="4"/>
  <c r="G117" i="4"/>
  <c r="H117" i="4" s="1"/>
  <c r="I117" i="4"/>
  <c r="J117" i="4"/>
  <c r="G118" i="4"/>
  <c r="H118" i="4"/>
  <c r="I118" i="4"/>
  <c r="J118" i="4"/>
  <c r="G119" i="4"/>
  <c r="H119" i="4" s="1"/>
  <c r="I119" i="4"/>
  <c r="J119" i="4" s="1"/>
  <c r="G120" i="4"/>
  <c r="H120" i="4" s="1"/>
  <c r="I120" i="4"/>
  <c r="J120" i="4"/>
  <c r="G121" i="4"/>
  <c r="H121" i="4" s="1"/>
  <c r="I121" i="4"/>
  <c r="J121" i="4" s="1"/>
  <c r="G122" i="4"/>
  <c r="H122" i="4" s="1"/>
  <c r="I122" i="4"/>
  <c r="J122" i="4"/>
  <c r="G123" i="4"/>
  <c r="H123" i="4" s="1"/>
  <c r="I123" i="4"/>
  <c r="J123" i="4" s="1"/>
  <c r="G124" i="4"/>
  <c r="H124" i="4"/>
  <c r="I124" i="4"/>
  <c r="J124" i="4" s="1"/>
  <c r="G125" i="4"/>
  <c r="H125" i="4" s="1"/>
  <c r="I125" i="4"/>
  <c r="J125" i="4" s="1"/>
  <c r="G126" i="4"/>
  <c r="H126" i="4" s="1"/>
  <c r="I126" i="4"/>
  <c r="J126" i="4"/>
  <c r="G127" i="4"/>
  <c r="H127" i="4" s="1"/>
  <c r="I127" i="4"/>
  <c r="J127" i="4" s="1"/>
  <c r="G128" i="4"/>
  <c r="H128" i="4" s="1"/>
  <c r="I128" i="4"/>
  <c r="J128" i="4" s="1"/>
  <c r="G129" i="4"/>
  <c r="H129" i="4" s="1"/>
  <c r="I129" i="4"/>
  <c r="J129" i="4"/>
  <c r="G130" i="4"/>
  <c r="H130" i="4"/>
  <c r="I130" i="4"/>
  <c r="J130" i="4" s="1"/>
  <c r="G131" i="4"/>
  <c r="H131" i="4" s="1"/>
  <c r="I131" i="4"/>
  <c r="J131" i="4" s="1"/>
  <c r="G132" i="4"/>
  <c r="H132" i="4" s="1"/>
  <c r="I132" i="4"/>
  <c r="J132" i="4" s="1"/>
  <c r="G133" i="4"/>
  <c r="H133" i="4" s="1"/>
  <c r="I133" i="4"/>
  <c r="J133" i="4"/>
  <c r="G134" i="4"/>
  <c r="H134" i="4" s="1"/>
  <c r="I134" i="4"/>
  <c r="J134" i="4" s="1"/>
  <c r="G135" i="4"/>
  <c r="H135" i="4" s="1"/>
  <c r="I135" i="4"/>
  <c r="J135" i="4"/>
  <c r="G136" i="4"/>
  <c r="H136" i="4" s="1"/>
  <c r="I136" i="4"/>
  <c r="J136" i="4" s="1"/>
  <c r="G137" i="4"/>
  <c r="H137" i="4" s="1"/>
  <c r="I137" i="4"/>
  <c r="J137" i="4" s="1"/>
  <c r="G138" i="4"/>
  <c r="H138" i="4" s="1"/>
  <c r="I138" i="4"/>
  <c r="J138" i="4"/>
  <c r="G139" i="4"/>
  <c r="H139" i="4" s="1"/>
  <c r="I139" i="4"/>
  <c r="J139" i="4"/>
  <c r="G140" i="4"/>
  <c r="H140" i="4"/>
  <c r="I140" i="4"/>
  <c r="J140" i="4" s="1"/>
  <c r="G141" i="4"/>
  <c r="H141" i="4" s="1"/>
  <c r="I141" i="4"/>
  <c r="J141" i="4" s="1"/>
  <c r="G142" i="4"/>
  <c r="H142" i="4" s="1"/>
  <c r="I142" i="4"/>
  <c r="J142" i="4"/>
  <c r="G143" i="4"/>
  <c r="H143" i="4" s="1"/>
  <c r="I143" i="4"/>
  <c r="J143" i="4" s="1"/>
  <c r="G144" i="4"/>
  <c r="H144" i="4" s="1"/>
  <c r="I144" i="4"/>
  <c r="J144" i="4"/>
  <c r="G145" i="4"/>
  <c r="H145" i="4" s="1"/>
  <c r="I145" i="4"/>
  <c r="J145" i="4"/>
  <c r="G146" i="4"/>
  <c r="H146" i="4"/>
  <c r="I146" i="4"/>
  <c r="J146" i="4" s="1"/>
  <c r="G147" i="4"/>
  <c r="H147" i="4" s="1"/>
  <c r="I147" i="4"/>
  <c r="J147" i="4" s="1"/>
  <c r="G148" i="4"/>
  <c r="H148" i="4" s="1"/>
  <c r="I148" i="4"/>
  <c r="J148" i="4" s="1"/>
  <c r="G149" i="4"/>
  <c r="H149" i="4" s="1"/>
  <c r="I149" i="4"/>
  <c r="J149" i="4"/>
  <c r="G150" i="4"/>
  <c r="H150" i="4"/>
  <c r="I150" i="4"/>
  <c r="J150" i="4" s="1"/>
  <c r="G151" i="4"/>
  <c r="H151" i="4" s="1"/>
  <c r="I151" i="4"/>
  <c r="J151" i="4" s="1"/>
  <c r="G152" i="4"/>
  <c r="H152" i="4" s="1"/>
  <c r="I152" i="4"/>
  <c r="J152" i="4"/>
  <c r="G153" i="4"/>
  <c r="H153" i="4" s="1"/>
  <c r="I153" i="4"/>
  <c r="J153" i="4" s="1"/>
  <c r="G154" i="4"/>
  <c r="H154" i="4"/>
  <c r="I154" i="4"/>
  <c r="J154" i="4"/>
  <c r="G155" i="4"/>
  <c r="H155" i="4" s="1"/>
  <c r="I155" i="4"/>
  <c r="J155" i="4" s="1"/>
  <c r="G156" i="4"/>
  <c r="H156" i="4" s="1"/>
  <c r="I156" i="4"/>
  <c r="J156" i="4" s="1"/>
  <c r="G157" i="4"/>
  <c r="H157" i="4" s="1"/>
  <c r="I157" i="4"/>
  <c r="J157" i="4"/>
  <c r="G158" i="4"/>
  <c r="H158" i="4" s="1"/>
  <c r="I158" i="4"/>
  <c r="J158" i="4"/>
  <c r="G159" i="4"/>
  <c r="H159" i="4" s="1"/>
  <c r="I159" i="4"/>
  <c r="J159" i="4" s="1"/>
  <c r="G160" i="4"/>
  <c r="H160" i="4" s="1"/>
  <c r="I160" i="4"/>
  <c r="J160" i="4" s="1"/>
  <c r="G161" i="4"/>
  <c r="H161" i="4" s="1"/>
  <c r="I161" i="4"/>
  <c r="J161" i="4" s="1"/>
  <c r="G162" i="4"/>
  <c r="H162" i="4"/>
  <c r="I162" i="4"/>
  <c r="J162" i="4" s="1"/>
  <c r="G163" i="4"/>
  <c r="H163" i="4" s="1"/>
  <c r="I163" i="4"/>
  <c r="J163" i="4" s="1"/>
  <c r="G164" i="4"/>
  <c r="H164" i="4" s="1"/>
  <c r="I164" i="4"/>
  <c r="J164" i="4" s="1"/>
  <c r="G165" i="4"/>
  <c r="H165" i="4" s="1"/>
  <c r="I165" i="4"/>
  <c r="J165" i="4"/>
  <c r="G166" i="4"/>
  <c r="H166" i="4"/>
  <c r="I166" i="4"/>
  <c r="J166" i="4"/>
  <c r="G167" i="4"/>
  <c r="H167" i="4" s="1"/>
  <c r="I167" i="4"/>
  <c r="J167" i="4" s="1"/>
  <c r="G168" i="4"/>
  <c r="H168" i="4" s="1"/>
  <c r="I168" i="4"/>
  <c r="J168" i="4"/>
  <c r="G169" i="4"/>
  <c r="H169" i="4" s="1"/>
  <c r="I169" i="4"/>
  <c r="J169" i="4" s="1"/>
  <c r="G170" i="4"/>
  <c r="H170" i="4" s="1"/>
  <c r="I170" i="4"/>
  <c r="J170" i="4"/>
  <c r="G171" i="4"/>
  <c r="H171" i="4" s="1"/>
  <c r="I171" i="4"/>
  <c r="J171" i="4" s="1"/>
  <c r="G172" i="4"/>
  <c r="H172" i="4"/>
  <c r="I172" i="4"/>
  <c r="J172" i="4" s="1"/>
  <c r="G173" i="4"/>
  <c r="H173" i="4" s="1"/>
  <c r="I173" i="4"/>
  <c r="J173" i="4" s="1"/>
  <c r="G174" i="4"/>
  <c r="H174" i="4" s="1"/>
  <c r="I174" i="4"/>
  <c r="J174" i="4" s="1"/>
  <c r="G175" i="4"/>
  <c r="H175" i="4" s="1"/>
  <c r="I175" i="4"/>
  <c r="J175" i="4" s="1"/>
  <c r="G176" i="4"/>
  <c r="H176" i="4" s="1"/>
  <c r="I176" i="4"/>
  <c r="J176" i="4" s="1"/>
  <c r="G177" i="4"/>
  <c r="H177" i="4"/>
  <c r="I177" i="4"/>
  <c r="J177" i="4" s="1"/>
  <c r="G178" i="4"/>
  <c r="H178" i="4"/>
  <c r="I178" i="4"/>
  <c r="J178" i="4" s="1"/>
  <c r="G179" i="4"/>
  <c r="H179" i="4" s="1"/>
  <c r="I179" i="4"/>
  <c r="J179" i="4"/>
  <c r="G180" i="4"/>
  <c r="H180" i="4" s="1"/>
  <c r="I180" i="4"/>
  <c r="J180" i="4" s="1"/>
  <c r="G181" i="4"/>
  <c r="H181" i="4" s="1"/>
  <c r="I181" i="4"/>
  <c r="J181" i="4" s="1"/>
  <c r="G182" i="4"/>
  <c r="H182" i="4"/>
  <c r="I182" i="4"/>
  <c r="J182" i="4" s="1"/>
  <c r="G183" i="4"/>
  <c r="H183" i="4" s="1"/>
  <c r="I183" i="4"/>
  <c r="J183" i="4" s="1"/>
  <c r="G184" i="4"/>
  <c r="H184" i="4" s="1"/>
  <c r="I184" i="4"/>
  <c r="J184" i="4" s="1"/>
  <c r="G185" i="4"/>
  <c r="H185" i="4" s="1"/>
  <c r="I185" i="4"/>
  <c r="J185" i="4" s="1"/>
  <c r="G186" i="4"/>
  <c r="H186" i="4" s="1"/>
  <c r="I186" i="4"/>
  <c r="J186" i="4" s="1"/>
  <c r="G187" i="4"/>
  <c r="H187" i="4"/>
  <c r="I187" i="4"/>
  <c r="J187" i="4" s="1"/>
  <c r="G188" i="4"/>
  <c r="H188" i="4" s="1"/>
  <c r="I188" i="4"/>
  <c r="J188" i="4" s="1"/>
  <c r="G189" i="4"/>
  <c r="H189" i="4" s="1"/>
  <c r="I189" i="4"/>
  <c r="J189" i="4" s="1"/>
  <c r="G190" i="4"/>
  <c r="H190" i="4" s="1"/>
  <c r="I190" i="4"/>
  <c r="J190" i="4" s="1"/>
  <c r="G191" i="4"/>
  <c r="H191" i="4" s="1"/>
  <c r="I191" i="4"/>
  <c r="J191" i="4" s="1"/>
  <c r="G192" i="4"/>
  <c r="H192" i="4" s="1"/>
  <c r="I192" i="4"/>
  <c r="J192" i="4" s="1"/>
  <c r="G193" i="4"/>
  <c r="H193" i="4" s="1"/>
  <c r="I193" i="4"/>
  <c r="J193" i="4" s="1"/>
  <c r="G194" i="4"/>
  <c r="H194" i="4" s="1"/>
  <c r="I194" i="4"/>
  <c r="J194" i="4" s="1"/>
  <c r="G195" i="4"/>
  <c r="H195" i="4"/>
  <c r="I195" i="4"/>
  <c r="J195" i="4" s="1"/>
  <c r="G196" i="4"/>
  <c r="H196" i="4" s="1"/>
  <c r="I196" i="4"/>
  <c r="J196" i="4" s="1"/>
  <c r="G197" i="4"/>
  <c r="H197" i="4" s="1"/>
  <c r="I197" i="4"/>
  <c r="J197" i="4"/>
  <c r="G198" i="4"/>
  <c r="H198" i="4" s="1"/>
  <c r="I198" i="4"/>
  <c r="J198" i="4" s="1"/>
  <c r="G199" i="4"/>
  <c r="H199" i="4" s="1"/>
  <c r="I199" i="4"/>
  <c r="J199" i="4" s="1"/>
  <c r="G200" i="4"/>
  <c r="H200" i="4" s="1"/>
  <c r="I200" i="4"/>
  <c r="J200" i="4" s="1"/>
  <c r="G201" i="4"/>
  <c r="H201" i="4" s="1"/>
  <c r="I201" i="4"/>
  <c r="J201" i="4" s="1"/>
  <c r="G202" i="4"/>
  <c r="H202" i="4" s="1"/>
  <c r="I202" i="4"/>
  <c r="J202" i="4" s="1"/>
  <c r="G203" i="4"/>
  <c r="H203" i="4"/>
  <c r="I203" i="4"/>
  <c r="J203" i="4" s="1"/>
  <c r="G204" i="4"/>
  <c r="H204" i="4" s="1"/>
  <c r="I204" i="4"/>
  <c r="J204" i="4" s="1"/>
  <c r="G205" i="4"/>
  <c r="H205" i="4" s="1"/>
  <c r="I205" i="4"/>
  <c r="J205" i="4"/>
  <c r="G206" i="4"/>
  <c r="H206" i="4" s="1"/>
  <c r="I206" i="4"/>
  <c r="J206" i="4" s="1"/>
  <c r="G207" i="4"/>
  <c r="H207" i="4" s="1"/>
  <c r="I207" i="4"/>
  <c r="J207" i="4" s="1"/>
  <c r="G208" i="4"/>
  <c r="H208" i="4" s="1"/>
  <c r="I208" i="4"/>
  <c r="J208" i="4" s="1"/>
  <c r="G209" i="4"/>
  <c r="H209" i="4" s="1"/>
  <c r="I209" i="4"/>
  <c r="J209" i="4" s="1"/>
  <c r="G210" i="4"/>
  <c r="H210" i="4" s="1"/>
  <c r="I210" i="4"/>
  <c r="J210" i="4" s="1"/>
  <c r="G211" i="4"/>
  <c r="H211" i="4" s="1"/>
  <c r="I211" i="4"/>
  <c r="J211" i="4" s="1"/>
  <c r="G212" i="4"/>
  <c r="H212" i="4" s="1"/>
  <c r="I212" i="4"/>
  <c r="J212" i="4" s="1"/>
  <c r="G213" i="4"/>
  <c r="H213" i="4" s="1"/>
  <c r="I213" i="4"/>
  <c r="J213" i="4"/>
  <c r="G214" i="4"/>
  <c r="H214" i="4" s="1"/>
  <c r="I214" i="4"/>
  <c r="J214" i="4" s="1"/>
  <c r="G215" i="4"/>
  <c r="H215" i="4" s="1"/>
  <c r="I215" i="4"/>
  <c r="J215" i="4" s="1"/>
  <c r="G216" i="4"/>
  <c r="H216" i="4" s="1"/>
  <c r="I216" i="4"/>
  <c r="J216" i="4" s="1"/>
  <c r="G217" i="4"/>
  <c r="H217" i="4" s="1"/>
  <c r="I217" i="4"/>
  <c r="J217" i="4" s="1"/>
  <c r="G218" i="4"/>
  <c r="H218" i="4" s="1"/>
  <c r="I218" i="4"/>
  <c r="J218" i="4" s="1"/>
  <c r="G219" i="4"/>
  <c r="H219" i="4"/>
  <c r="I219" i="4"/>
  <c r="J219" i="4" s="1"/>
  <c r="G220" i="4"/>
  <c r="H220" i="4" s="1"/>
  <c r="I220" i="4"/>
  <c r="J220" i="4" s="1"/>
  <c r="G221" i="4"/>
  <c r="H221" i="4" s="1"/>
  <c r="I221" i="4"/>
  <c r="J221" i="4" s="1"/>
  <c r="G222" i="4"/>
  <c r="H222" i="4" s="1"/>
  <c r="I222" i="4"/>
  <c r="J222" i="4" s="1"/>
  <c r="G223" i="4"/>
  <c r="H223" i="4" s="1"/>
  <c r="I223" i="4"/>
  <c r="J223" i="4" s="1"/>
  <c r="G224" i="4"/>
  <c r="H224" i="4" s="1"/>
  <c r="I224" i="4"/>
  <c r="J224" i="4" s="1"/>
  <c r="G225" i="4"/>
  <c r="H225" i="4" s="1"/>
  <c r="I225" i="4"/>
  <c r="J225" i="4" s="1"/>
  <c r="G226" i="4"/>
  <c r="H226" i="4" s="1"/>
  <c r="I226" i="4"/>
  <c r="J226" i="4" s="1"/>
  <c r="G227" i="4"/>
  <c r="H227" i="4"/>
  <c r="I227" i="4"/>
  <c r="J227" i="4" s="1"/>
  <c r="G228" i="4"/>
  <c r="H228" i="4" s="1"/>
  <c r="I228" i="4"/>
  <c r="J228" i="4" s="1"/>
  <c r="G229" i="4"/>
  <c r="H229" i="4" s="1"/>
  <c r="I229" i="4"/>
  <c r="J229" i="4"/>
  <c r="G230" i="4"/>
  <c r="H230" i="4" s="1"/>
  <c r="I230" i="4"/>
  <c r="J230" i="4" s="1"/>
  <c r="G231" i="4"/>
  <c r="H231" i="4" s="1"/>
  <c r="I231" i="4"/>
  <c r="J231" i="4" s="1"/>
  <c r="G232" i="4"/>
  <c r="H232" i="4" s="1"/>
  <c r="I232" i="4"/>
  <c r="J232" i="4" s="1"/>
  <c r="G233" i="4"/>
  <c r="H233" i="4" s="1"/>
  <c r="I233" i="4"/>
  <c r="J233" i="4" s="1"/>
  <c r="G234" i="4"/>
  <c r="H234" i="4" s="1"/>
  <c r="I234" i="4"/>
  <c r="J234" i="4" s="1"/>
  <c r="G235" i="4"/>
  <c r="H235" i="4"/>
  <c r="I235" i="4"/>
  <c r="J235" i="4" s="1"/>
  <c r="G236" i="4"/>
  <c r="H236" i="4" s="1"/>
  <c r="I236" i="4"/>
  <c r="J236" i="4" s="1"/>
  <c r="G237" i="4"/>
  <c r="H237" i="4" s="1"/>
  <c r="I237" i="4"/>
  <c r="J237" i="4"/>
  <c r="G238" i="4"/>
  <c r="H238" i="4" s="1"/>
  <c r="I238" i="4"/>
  <c r="J238" i="4" s="1"/>
  <c r="G239" i="4"/>
  <c r="H239" i="4" s="1"/>
  <c r="I239" i="4"/>
  <c r="J239" i="4" s="1"/>
  <c r="G240" i="4"/>
  <c r="H240" i="4" s="1"/>
  <c r="I240" i="4"/>
  <c r="J240" i="4" s="1"/>
  <c r="G241" i="4"/>
  <c r="H241" i="4" s="1"/>
  <c r="I241" i="4"/>
  <c r="J241" i="4" s="1"/>
  <c r="G242" i="4"/>
  <c r="H242" i="4" s="1"/>
  <c r="I242" i="4"/>
  <c r="J242" i="4" s="1"/>
  <c r="G243" i="4"/>
  <c r="H243" i="4" s="1"/>
  <c r="I243" i="4"/>
  <c r="J243" i="4" s="1"/>
  <c r="G244" i="4"/>
  <c r="H244" i="4" s="1"/>
  <c r="I244" i="4"/>
  <c r="J244" i="4" s="1"/>
  <c r="G245" i="4"/>
  <c r="H245" i="4" s="1"/>
  <c r="I245" i="4"/>
  <c r="J245" i="4"/>
  <c r="G246" i="4"/>
  <c r="H246" i="4" s="1"/>
  <c r="I246" i="4"/>
  <c r="J246" i="4" s="1"/>
  <c r="G247" i="4"/>
  <c r="H247" i="4" s="1"/>
  <c r="I247" i="4"/>
  <c r="J247" i="4" s="1"/>
  <c r="G248" i="4"/>
  <c r="H248" i="4" s="1"/>
  <c r="I248" i="4"/>
  <c r="J248" i="4" s="1"/>
  <c r="G249" i="4"/>
  <c r="H249" i="4" s="1"/>
  <c r="I249" i="4"/>
  <c r="J249" i="4" s="1"/>
  <c r="G250" i="4"/>
  <c r="H250" i="4" s="1"/>
  <c r="I250" i="4"/>
  <c r="J250" i="4" s="1"/>
  <c r="G251" i="4"/>
  <c r="H251" i="4"/>
  <c r="I251" i="4"/>
  <c r="J251" i="4" s="1"/>
  <c r="G252" i="4"/>
  <c r="H252" i="4" s="1"/>
  <c r="I252" i="4"/>
  <c r="J252" i="4" s="1"/>
  <c r="G253" i="4"/>
  <c r="H253" i="4" s="1"/>
  <c r="I253" i="4"/>
  <c r="J253" i="4" s="1"/>
  <c r="G254" i="4"/>
  <c r="H254" i="4" s="1"/>
  <c r="I254" i="4"/>
  <c r="J254" i="4" s="1"/>
  <c r="G255" i="4"/>
  <c r="H255" i="4" s="1"/>
  <c r="I255" i="4"/>
  <c r="J255" i="4" s="1"/>
  <c r="G256" i="4"/>
  <c r="H256" i="4" s="1"/>
  <c r="I256" i="4"/>
  <c r="J256" i="4" s="1"/>
  <c r="G257" i="4"/>
  <c r="H257" i="4" s="1"/>
  <c r="I257" i="4"/>
  <c r="J257" i="4" s="1"/>
  <c r="G258" i="4"/>
  <c r="H258" i="4" s="1"/>
  <c r="I258" i="4"/>
  <c r="J258" i="4" s="1"/>
  <c r="G259" i="4"/>
  <c r="H259" i="4"/>
  <c r="I259" i="4"/>
  <c r="J259" i="4" s="1"/>
  <c r="G260" i="4"/>
  <c r="H260" i="4" s="1"/>
  <c r="I260" i="4"/>
  <c r="J260" i="4" s="1"/>
  <c r="G261" i="4"/>
  <c r="H261" i="4" s="1"/>
  <c r="I261" i="4"/>
  <c r="J261" i="4"/>
  <c r="G262" i="4"/>
  <c r="H262" i="4" s="1"/>
  <c r="I262" i="4"/>
  <c r="J262" i="4" s="1"/>
  <c r="G263" i="4"/>
  <c r="H263" i="4" s="1"/>
  <c r="I263" i="4"/>
  <c r="J263" i="4" s="1"/>
  <c r="G264" i="4"/>
  <c r="H264" i="4" s="1"/>
  <c r="I264" i="4"/>
  <c r="J264" i="4" s="1"/>
  <c r="G265" i="4"/>
  <c r="H265" i="4" s="1"/>
  <c r="I265" i="4"/>
  <c r="J265" i="4" s="1"/>
  <c r="G266" i="4"/>
  <c r="H266" i="4" s="1"/>
  <c r="I266" i="4"/>
  <c r="J266" i="4" s="1"/>
  <c r="G267" i="4"/>
  <c r="H267" i="4"/>
  <c r="I267" i="4"/>
  <c r="J267" i="4" s="1"/>
  <c r="G268" i="4"/>
  <c r="H268" i="4" s="1"/>
  <c r="I268" i="4"/>
  <c r="J268" i="4" s="1"/>
  <c r="G269" i="4"/>
  <c r="H269" i="4" s="1"/>
  <c r="I269" i="4"/>
  <c r="J269" i="4"/>
  <c r="G270" i="4"/>
  <c r="H270" i="4" s="1"/>
  <c r="I270" i="4"/>
  <c r="J270" i="4" s="1"/>
  <c r="G271" i="4"/>
  <c r="H271" i="4" s="1"/>
  <c r="I271" i="4"/>
  <c r="J271" i="4" s="1"/>
  <c r="G272" i="4"/>
  <c r="H272" i="4" s="1"/>
  <c r="I272" i="4"/>
  <c r="J272" i="4" s="1"/>
  <c r="G273" i="4"/>
  <c r="H273" i="4" s="1"/>
  <c r="I273" i="4"/>
  <c r="J273" i="4" s="1"/>
  <c r="G274" i="4"/>
  <c r="H274" i="4" s="1"/>
  <c r="I274" i="4"/>
  <c r="J274" i="4" s="1"/>
  <c r="G275" i="4"/>
  <c r="H275" i="4" s="1"/>
  <c r="I275" i="4"/>
  <c r="J275" i="4" s="1"/>
  <c r="G276" i="4"/>
  <c r="H276" i="4" s="1"/>
  <c r="I276" i="4"/>
  <c r="J276" i="4" s="1"/>
  <c r="G277" i="4"/>
  <c r="H277" i="4" s="1"/>
  <c r="I277" i="4"/>
  <c r="J277" i="4"/>
  <c r="G278" i="4"/>
  <c r="H278" i="4" s="1"/>
  <c r="I278" i="4"/>
  <c r="J278" i="4" s="1"/>
  <c r="G279" i="4"/>
  <c r="H279" i="4" s="1"/>
  <c r="I279" i="4"/>
  <c r="J279" i="4" s="1"/>
  <c r="G280" i="4"/>
  <c r="H280" i="4" s="1"/>
  <c r="I280" i="4"/>
  <c r="J280" i="4" s="1"/>
  <c r="G281" i="4"/>
  <c r="H281" i="4" s="1"/>
  <c r="I281" i="4"/>
  <c r="J281" i="4" s="1"/>
  <c r="G282" i="4"/>
  <c r="H282" i="4" s="1"/>
  <c r="I282" i="4"/>
  <c r="J282" i="4" s="1"/>
  <c r="G283" i="4"/>
  <c r="H283" i="4"/>
  <c r="I283" i="4"/>
  <c r="J283" i="4" s="1"/>
  <c r="G284" i="4"/>
  <c r="H284" i="4" s="1"/>
  <c r="I284" i="4"/>
  <c r="J284" i="4" s="1"/>
  <c r="G285" i="4"/>
  <c r="H285" i="4" s="1"/>
  <c r="I285" i="4"/>
  <c r="J285" i="4" s="1"/>
  <c r="G286" i="4"/>
  <c r="H286" i="4" s="1"/>
  <c r="I286" i="4"/>
  <c r="J286" i="4" s="1"/>
  <c r="G287" i="4"/>
  <c r="H287" i="4" s="1"/>
  <c r="I287" i="4"/>
  <c r="J287" i="4" s="1"/>
  <c r="G288" i="4"/>
  <c r="H288" i="4" s="1"/>
  <c r="I288" i="4"/>
  <c r="J288" i="4"/>
  <c r="G289" i="4"/>
  <c r="H289" i="4" s="1"/>
  <c r="I289" i="4"/>
  <c r="J289" i="4" s="1"/>
  <c r="G290" i="4"/>
  <c r="H290" i="4" s="1"/>
  <c r="I290" i="4"/>
  <c r="J290" i="4"/>
  <c r="G291" i="4"/>
  <c r="H291" i="4" s="1"/>
  <c r="I291" i="4"/>
  <c r="J291" i="4" s="1"/>
  <c r="G292" i="4"/>
  <c r="H292" i="4" s="1"/>
  <c r="I292" i="4"/>
  <c r="J292" i="4" s="1"/>
  <c r="G293" i="4"/>
  <c r="H293" i="4" s="1"/>
  <c r="I293" i="4"/>
  <c r="J293" i="4"/>
  <c r="G294" i="4"/>
  <c r="H294" i="4" s="1"/>
  <c r="I294" i="4"/>
  <c r="J294" i="4" s="1"/>
  <c r="G295" i="4"/>
  <c r="H295" i="4" s="1"/>
  <c r="I295" i="4"/>
  <c r="J295" i="4" s="1"/>
  <c r="G296" i="4"/>
  <c r="H296" i="4" s="1"/>
  <c r="I296" i="4"/>
  <c r="J296" i="4"/>
  <c r="G297" i="4"/>
  <c r="H297" i="4" s="1"/>
  <c r="I297" i="4"/>
  <c r="J297" i="4" s="1"/>
  <c r="G298" i="4"/>
  <c r="H298" i="4" s="1"/>
  <c r="I298" i="4"/>
  <c r="J298" i="4" s="1"/>
  <c r="G299" i="4"/>
  <c r="H299" i="4" s="1"/>
  <c r="I299" i="4"/>
  <c r="J299" i="4" s="1"/>
  <c r="G300" i="4"/>
  <c r="H300" i="4" s="1"/>
  <c r="I300" i="4"/>
  <c r="J300" i="4" s="1"/>
  <c r="G301" i="4"/>
  <c r="H301" i="4" s="1"/>
  <c r="I301" i="4"/>
  <c r="J301" i="4"/>
  <c r="G302" i="4"/>
  <c r="H302" i="4" s="1"/>
  <c r="I302" i="4"/>
  <c r="J302" i="4" s="1"/>
  <c r="G303" i="4"/>
  <c r="H303" i="4" s="1"/>
  <c r="I303" i="4"/>
  <c r="J303" i="4" s="1"/>
  <c r="G304" i="4"/>
  <c r="H304" i="4" s="1"/>
  <c r="I304" i="4"/>
  <c r="J304" i="4"/>
  <c r="G305" i="4"/>
  <c r="H305" i="4" s="1"/>
  <c r="I305" i="4"/>
  <c r="J305" i="4"/>
  <c r="G306" i="4"/>
  <c r="H306" i="4"/>
  <c r="I306" i="4"/>
  <c r="J306" i="4"/>
  <c r="G307" i="4"/>
  <c r="H307" i="4" s="1"/>
  <c r="I307" i="4"/>
  <c r="J307" i="4"/>
  <c r="G308" i="4"/>
  <c r="H308" i="4"/>
  <c r="I308" i="4"/>
  <c r="J308" i="4"/>
  <c r="G309" i="4"/>
  <c r="H309" i="4" s="1"/>
  <c r="I309" i="4"/>
  <c r="J309" i="4"/>
  <c r="G310" i="4"/>
  <c r="H310" i="4"/>
  <c r="I310" i="4"/>
  <c r="J310" i="4"/>
  <c r="G311" i="4"/>
  <c r="H311" i="4" s="1"/>
  <c r="I311" i="4"/>
  <c r="J311" i="4"/>
  <c r="G312" i="4"/>
  <c r="H312" i="4"/>
  <c r="I312" i="4"/>
  <c r="J312" i="4"/>
  <c r="G313" i="4"/>
  <c r="H313" i="4" s="1"/>
  <c r="I313" i="4"/>
  <c r="J313" i="4"/>
  <c r="G314" i="4"/>
  <c r="H314" i="4"/>
  <c r="I314" i="4"/>
  <c r="J314" i="4"/>
  <c r="G315" i="4"/>
  <c r="H315" i="4" s="1"/>
  <c r="I315" i="4"/>
  <c r="J315" i="4"/>
  <c r="G316" i="4"/>
  <c r="H316" i="4"/>
  <c r="I316" i="4"/>
  <c r="J316" i="4"/>
  <c r="G317" i="4"/>
  <c r="H317" i="4" s="1"/>
  <c r="I317" i="4"/>
  <c r="J317" i="4"/>
  <c r="G318" i="4"/>
  <c r="H318" i="4"/>
  <c r="I318" i="4"/>
  <c r="J318" i="4"/>
  <c r="G319" i="4"/>
  <c r="H319" i="4" s="1"/>
  <c r="I319" i="4"/>
  <c r="J319" i="4"/>
  <c r="G320" i="4"/>
  <c r="H320" i="4"/>
  <c r="I320" i="4"/>
  <c r="J320" i="4"/>
  <c r="G321" i="4"/>
  <c r="H321" i="4" s="1"/>
  <c r="I321" i="4"/>
  <c r="J321" i="4"/>
  <c r="G322" i="4"/>
  <c r="H322" i="4"/>
  <c r="I322" i="4"/>
  <c r="J322" i="4"/>
  <c r="G323" i="4"/>
  <c r="H323" i="4" s="1"/>
  <c r="I323" i="4"/>
  <c r="J323" i="4"/>
  <c r="G324" i="4"/>
  <c r="H324" i="4"/>
  <c r="I324" i="4"/>
  <c r="J324" i="4"/>
  <c r="G325" i="4"/>
  <c r="H325" i="4" s="1"/>
  <c r="I325" i="4"/>
  <c r="J325" i="4"/>
  <c r="G326" i="4"/>
  <c r="H326" i="4"/>
  <c r="I326" i="4"/>
  <c r="J326" i="4"/>
  <c r="G327" i="4"/>
  <c r="H327" i="4" s="1"/>
  <c r="I327" i="4"/>
  <c r="J327" i="4"/>
  <c r="G328" i="4"/>
  <c r="H328" i="4"/>
  <c r="I328" i="4"/>
  <c r="J328" i="4"/>
  <c r="G329" i="4"/>
  <c r="H329" i="4" s="1"/>
  <c r="I329" i="4"/>
  <c r="J329" i="4"/>
  <c r="G330" i="4"/>
  <c r="H330" i="4"/>
  <c r="I330" i="4"/>
  <c r="J330" i="4"/>
  <c r="G331" i="4"/>
  <c r="H331" i="4" s="1"/>
  <c r="I331" i="4"/>
  <c r="J331" i="4"/>
  <c r="G332" i="4"/>
  <c r="H332" i="4"/>
  <c r="I332" i="4"/>
  <c r="J332" i="4"/>
  <c r="G333" i="4"/>
  <c r="H333" i="4" s="1"/>
  <c r="I333" i="4"/>
  <c r="J333" i="4"/>
  <c r="G334" i="4"/>
  <c r="H334" i="4"/>
  <c r="I334" i="4"/>
  <c r="J334" i="4"/>
  <c r="G335" i="4"/>
  <c r="H335" i="4" s="1"/>
  <c r="I335" i="4"/>
  <c r="J335" i="4"/>
  <c r="G336" i="4"/>
  <c r="H336" i="4"/>
  <c r="I336" i="4"/>
  <c r="J336" i="4"/>
  <c r="G337" i="4"/>
  <c r="H337" i="4" s="1"/>
  <c r="I337" i="4"/>
  <c r="J337" i="4"/>
  <c r="G338" i="4"/>
  <c r="H338" i="4"/>
  <c r="I338" i="4"/>
  <c r="J338" i="4"/>
  <c r="G339" i="4"/>
  <c r="H339" i="4" s="1"/>
  <c r="I339" i="4"/>
  <c r="J339" i="4"/>
  <c r="G340" i="4"/>
  <c r="H340" i="4"/>
  <c r="I340" i="4"/>
  <c r="J340" i="4"/>
  <c r="G341" i="4"/>
  <c r="H341" i="4" s="1"/>
  <c r="I341" i="4"/>
  <c r="J341" i="4"/>
  <c r="G342" i="4"/>
  <c r="H342" i="4"/>
  <c r="I342" i="4"/>
  <c r="J342" i="4"/>
  <c r="G343" i="4"/>
  <c r="H343" i="4" s="1"/>
  <c r="I343" i="4"/>
  <c r="J343" i="4" s="1"/>
  <c r="G344" i="4"/>
  <c r="H344" i="4" s="1"/>
  <c r="I344" i="4"/>
  <c r="J344" i="4" s="1"/>
  <c r="G345" i="4"/>
  <c r="H345" i="4"/>
  <c r="I345" i="4"/>
  <c r="J345" i="4" s="1"/>
  <c r="G346" i="4"/>
  <c r="H346" i="4"/>
  <c r="I346" i="4"/>
  <c r="J346" i="4"/>
  <c r="G347" i="4"/>
  <c r="H347" i="4"/>
  <c r="I347" i="4"/>
  <c r="J347" i="4" s="1"/>
  <c r="G348" i="4"/>
  <c r="H348" i="4" s="1"/>
  <c r="I348" i="4"/>
  <c r="J348" i="4" s="1"/>
  <c r="G349" i="4"/>
  <c r="H349" i="4" s="1"/>
  <c r="I349" i="4"/>
  <c r="J349" i="4" s="1"/>
  <c r="G350" i="4"/>
  <c r="H350" i="4" s="1"/>
  <c r="I350" i="4"/>
  <c r="J350" i="4"/>
  <c r="G351" i="4"/>
  <c r="H351" i="4"/>
  <c r="I351" i="4"/>
  <c r="J351" i="4" s="1"/>
  <c r="G352" i="4"/>
  <c r="H352" i="4"/>
  <c r="I352" i="4"/>
  <c r="J352" i="4" s="1"/>
  <c r="G353" i="4"/>
  <c r="H353" i="4" s="1"/>
  <c r="I353" i="4"/>
  <c r="J353" i="4" s="1"/>
  <c r="G354" i="4"/>
  <c r="H354" i="4"/>
  <c r="I354" i="4"/>
  <c r="J354" i="4"/>
  <c r="G355" i="4"/>
  <c r="H355" i="4"/>
  <c r="I355" i="4"/>
  <c r="J355" i="4" s="1"/>
  <c r="G356" i="4"/>
  <c r="H356" i="4" s="1"/>
  <c r="I356" i="4"/>
  <c r="J356" i="4"/>
  <c r="G357" i="4"/>
  <c r="H357" i="4" s="1"/>
  <c r="I357" i="4"/>
  <c r="J357" i="4" s="1"/>
  <c r="G358" i="4"/>
  <c r="H358" i="4"/>
  <c r="I358" i="4"/>
  <c r="J358" i="4"/>
  <c r="G359" i="4"/>
  <c r="H359" i="4"/>
  <c r="I359" i="4"/>
  <c r="J359" i="4" s="1"/>
  <c r="G360" i="4"/>
  <c r="H360" i="4" s="1"/>
  <c r="I360" i="4"/>
  <c r="J360" i="4" s="1"/>
  <c r="G361" i="4"/>
  <c r="H361" i="4"/>
  <c r="I361" i="4"/>
  <c r="J361" i="4" s="1"/>
  <c r="G362" i="4"/>
  <c r="H362" i="4"/>
  <c r="I362" i="4"/>
  <c r="J362" i="4"/>
  <c r="G363" i="4"/>
  <c r="H363" i="4"/>
  <c r="I363" i="4"/>
  <c r="J363" i="4" s="1"/>
  <c r="G364" i="4"/>
  <c r="H364" i="4" s="1"/>
  <c r="I364" i="4"/>
  <c r="J364" i="4" s="1"/>
  <c r="G365" i="4"/>
  <c r="H365" i="4" s="1"/>
  <c r="I365" i="4"/>
  <c r="J365" i="4" s="1"/>
  <c r="G366" i="4"/>
  <c r="H366" i="4" s="1"/>
  <c r="I366" i="4"/>
  <c r="J366" i="4"/>
  <c r="G367" i="4"/>
  <c r="H367" i="4"/>
  <c r="I367" i="4"/>
  <c r="J367" i="4" s="1"/>
  <c r="G368" i="4"/>
  <c r="H368" i="4"/>
  <c r="I368" i="4"/>
  <c r="J368" i="4" s="1"/>
  <c r="G369" i="4"/>
  <c r="H369" i="4" s="1"/>
  <c r="I369" i="4"/>
  <c r="J369" i="4" s="1"/>
  <c r="G370" i="4"/>
  <c r="H370" i="4"/>
  <c r="I370" i="4"/>
  <c r="J370" i="4" s="1"/>
  <c r="G371" i="4"/>
  <c r="H371" i="4"/>
  <c r="I371" i="4"/>
  <c r="J371" i="4" s="1"/>
  <c r="G372" i="4"/>
  <c r="H372" i="4" s="1"/>
  <c r="I372" i="4"/>
  <c r="J372" i="4"/>
  <c r="G373" i="4"/>
  <c r="H373" i="4" s="1"/>
  <c r="I373" i="4"/>
  <c r="J373" i="4" s="1"/>
  <c r="G374" i="4"/>
  <c r="H374" i="4"/>
  <c r="I374" i="4"/>
  <c r="J374" i="4"/>
  <c r="G375" i="4"/>
  <c r="H375" i="4" s="1"/>
  <c r="I375" i="4"/>
  <c r="J375" i="4" s="1"/>
  <c r="G376" i="4"/>
  <c r="H376" i="4" s="1"/>
  <c r="I376" i="4"/>
  <c r="J376" i="4" s="1"/>
  <c r="G377" i="4"/>
  <c r="H377" i="4"/>
  <c r="I377" i="4"/>
  <c r="J377" i="4" s="1"/>
  <c r="G378" i="4"/>
  <c r="H378" i="4"/>
  <c r="I378" i="4"/>
  <c r="J378" i="4"/>
  <c r="G379" i="4"/>
  <c r="H379" i="4"/>
  <c r="I379" i="4"/>
  <c r="J379" i="4" s="1"/>
  <c r="G380" i="4"/>
  <c r="H380" i="4" s="1"/>
  <c r="I380" i="4"/>
  <c r="J380" i="4" s="1"/>
  <c r="G381" i="4"/>
  <c r="H381" i="4" s="1"/>
  <c r="I381" i="4"/>
  <c r="J381" i="4" s="1"/>
  <c r="G382" i="4"/>
  <c r="H382" i="4"/>
  <c r="I382" i="4"/>
  <c r="J382" i="4"/>
  <c r="G383" i="4"/>
  <c r="H383" i="4"/>
  <c r="I383" i="4"/>
  <c r="J383" i="4" s="1"/>
  <c r="G384" i="4"/>
  <c r="H384" i="4"/>
  <c r="I384" i="4"/>
  <c r="J384" i="4" s="1"/>
  <c r="G385" i="4"/>
  <c r="H385" i="4" s="1"/>
  <c r="I385" i="4"/>
  <c r="J385" i="4" s="1"/>
  <c r="G386" i="4"/>
  <c r="H386" i="4"/>
  <c r="I386" i="4"/>
  <c r="J386" i="4"/>
  <c r="G387" i="4"/>
  <c r="H387" i="4"/>
  <c r="I387" i="4"/>
  <c r="J387" i="4" s="1"/>
  <c r="G388" i="4"/>
  <c r="H388" i="4" s="1"/>
  <c r="I388" i="4"/>
  <c r="J388" i="4"/>
  <c r="G389" i="4"/>
  <c r="H389" i="4" s="1"/>
  <c r="I389" i="4"/>
  <c r="J389" i="4" s="1"/>
  <c r="G390" i="4"/>
  <c r="H390" i="4"/>
  <c r="I390" i="4"/>
  <c r="J390" i="4"/>
  <c r="G391" i="4"/>
  <c r="H391" i="4"/>
  <c r="I391" i="4"/>
  <c r="J391" i="4" s="1"/>
  <c r="G392" i="4"/>
  <c r="H392" i="4" s="1"/>
  <c r="I392" i="4"/>
  <c r="J392" i="4" s="1"/>
  <c r="G393" i="4"/>
  <c r="H393" i="4"/>
  <c r="I393" i="4"/>
  <c r="J393" i="4" s="1"/>
  <c r="G394" i="4"/>
  <c r="H394" i="4"/>
  <c r="I394" i="4"/>
  <c r="J394" i="4"/>
  <c r="G395" i="4"/>
  <c r="H395" i="4"/>
  <c r="I395" i="4"/>
  <c r="J395" i="4" s="1"/>
  <c r="G396" i="4"/>
  <c r="H396" i="4" s="1"/>
  <c r="I396" i="4"/>
  <c r="J396" i="4" s="1"/>
  <c r="G397" i="4"/>
  <c r="H397" i="4" s="1"/>
  <c r="I397" i="4"/>
  <c r="J397" i="4" s="1"/>
  <c r="G398" i="4"/>
  <c r="H398" i="4" s="1"/>
  <c r="I398" i="4"/>
  <c r="J398" i="4"/>
  <c r="G399" i="4"/>
  <c r="H399" i="4"/>
  <c r="I399" i="4"/>
  <c r="J399" i="4" s="1"/>
  <c r="G400" i="4"/>
  <c r="H400" i="4"/>
  <c r="I400" i="4"/>
  <c r="J400" i="4" s="1"/>
  <c r="G401" i="4"/>
  <c r="H401" i="4" s="1"/>
  <c r="I401" i="4"/>
  <c r="J401" i="4" s="1"/>
  <c r="G402" i="4"/>
  <c r="H402" i="4"/>
  <c r="I402" i="4"/>
  <c r="J402" i="4" s="1"/>
  <c r="G403" i="4"/>
  <c r="H403" i="4"/>
  <c r="I403" i="4"/>
  <c r="J403" i="4" s="1"/>
  <c r="G404" i="4"/>
  <c r="H404" i="4" s="1"/>
  <c r="I404" i="4"/>
  <c r="J404" i="4" s="1"/>
  <c r="G405" i="4"/>
  <c r="H405" i="4" s="1"/>
  <c r="I405" i="4"/>
  <c r="J405" i="4" s="1"/>
  <c r="G406" i="4"/>
  <c r="H406" i="4"/>
  <c r="I406" i="4"/>
  <c r="J406" i="4"/>
  <c r="G407" i="4"/>
  <c r="H407" i="4" s="1"/>
  <c r="I407" i="4"/>
  <c r="J407" i="4" s="1"/>
  <c r="G408" i="4"/>
  <c r="H408" i="4" s="1"/>
  <c r="I408" i="4"/>
  <c r="J408" i="4" s="1"/>
  <c r="G409" i="4"/>
  <c r="H409" i="4"/>
  <c r="I409" i="4"/>
  <c r="J409" i="4" s="1"/>
  <c r="G410" i="4"/>
  <c r="H410" i="4"/>
  <c r="I410" i="4"/>
  <c r="J410" i="4"/>
  <c r="G411" i="4"/>
  <c r="H411" i="4"/>
  <c r="I411" i="4"/>
  <c r="J411" i="4" s="1"/>
  <c r="G412" i="4"/>
  <c r="H412" i="4" s="1"/>
  <c r="I412" i="4"/>
  <c r="J412" i="4" s="1"/>
  <c r="G413" i="4"/>
  <c r="H413" i="4" s="1"/>
  <c r="I413" i="4"/>
  <c r="J413" i="4" s="1"/>
  <c r="G414" i="4"/>
  <c r="H414" i="4" s="1"/>
  <c r="I414" i="4"/>
  <c r="J414" i="4" s="1"/>
  <c r="G415" i="4"/>
  <c r="H415" i="4"/>
  <c r="I415" i="4"/>
  <c r="J415" i="4" s="1"/>
  <c r="G416" i="4"/>
  <c r="H416" i="4"/>
  <c r="I416" i="4"/>
  <c r="J416" i="4"/>
  <c r="G417" i="4"/>
  <c r="H417" i="4" s="1"/>
  <c r="I417" i="4"/>
  <c r="J417" i="4" s="1"/>
  <c r="G418" i="4"/>
  <c r="H418" i="4"/>
  <c r="I418" i="4"/>
  <c r="J418" i="4"/>
  <c r="G419" i="4"/>
  <c r="H419" i="4"/>
  <c r="I419" i="4"/>
  <c r="J419" i="4" s="1"/>
  <c r="G420" i="4"/>
  <c r="H420" i="4" s="1"/>
  <c r="I420" i="4"/>
  <c r="J420" i="4" s="1"/>
  <c r="G421" i="4"/>
  <c r="H421" i="4" s="1"/>
  <c r="I421" i="4"/>
  <c r="J421" i="4" s="1"/>
  <c r="G422" i="4"/>
  <c r="H422" i="4" s="1"/>
  <c r="I422" i="4"/>
  <c r="J422" i="4"/>
  <c r="G423" i="4"/>
  <c r="H423" i="4"/>
  <c r="I423" i="4"/>
  <c r="J423" i="4" s="1"/>
  <c r="G424" i="4"/>
  <c r="H424" i="4" s="1"/>
  <c r="I424" i="4"/>
  <c r="J424" i="4" s="1"/>
  <c r="G425" i="4"/>
  <c r="H425" i="4" s="1"/>
  <c r="I425" i="4"/>
  <c r="J425" i="4" s="1"/>
  <c r="G426" i="4"/>
  <c r="H426" i="4"/>
  <c r="I426" i="4"/>
  <c r="J426" i="4" s="1"/>
  <c r="G427" i="4"/>
  <c r="H427" i="4"/>
  <c r="I427" i="4"/>
  <c r="J427" i="4" s="1"/>
  <c r="G428" i="4"/>
  <c r="H428" i="4" s="1"/>
  <c r="I428" i="4"/>
  <c r="J428" i="4" s="1"/>
  <c r="G429" i="4"/>
  <c r="H429" i="4" s="1"/>
  <c r="I429" i="4"/>
  <c r="J429" i="4" s="1"/>
  <c r="G430" i="4"/>
  <c r="H430" i="4"/>
  <c r="I430" i="4"/>
  <c r="J430" i="4"/>
  <c r="G431" i="4"/>
  <c r="H431" i="4" s="1"/>
  <c r="I431" i="4"/>
  <c r="J431" i="4" s="1"/>
  <c r="G432" i="4"/>
  <c r="H432" i="4" s="1"/>
  <c r="I432" i="4"/>
  <c r="J432" i="4" s="1"/>
  <c r="G433" i="4"/>
  <c r="H433" i="4" s="1"/>
  <c r="I433" i="4"/>
  <c r="J433" i="4" s="1"/>
  <c r="G434" i="4"/>
  <c r="H434" i="4"/>
  <c r="I434" i="4"/>
  <c r="J434" i="4"/>
  <c r="G435" i="4"/>
  <c r="H435" i="4"/>
  <c r="I435" i="4"/>
  <c r="J435" i="4" s="1"/>
  <c r="G436" i="4"/>
  <c r="H436" i="4" s="1"/>
  <c r="I436" i="4"/>
  <c r="J436" i="4" s="1"/>
  <c r="G437" i="4"/>
  <c r="H437" i="4" s="1"/>
  <c r="I437" i="4"/>
  <c r="J437" i="4" s="1"/>
  <c r="G438" i="4"/>
  <c r="H438" i="4"/>
  <c r="I438" i="4"/>
  <c r="J438" i="4"/>
  <c r="G439" i="4"/>
  <c r="H439" i="4"/>
  <c r="I439" i="4"/>
  <c r="J439" i="4" s="1"/>
  <c r="G440" i="4"/>
  <c r="H440" i="4" s="1"/>
  <c r="I440" i="4"/>
  <c r="J440" i="4" s="1"/>
  <c r="G441" i="4"/>
  <c r="H441" i="4" s="1"/>
  <c r="I441" i="4"/>
  <c r="J441" i="4" s="1"/>
  <c r="G442" i="4"/>
  <c r="H442" i="4"/>
  <c r="I442" i="4"/>
  <c r="J442" i="4"/>
  <c r="G443" i="4"/>
  <c r="H443" i="4"/>
  <c r="I443" i="4"/>
  <c r="J443" i="4" s="1"/>
  <c r="G444" i="4"/>
  <c r="H444" i="4" s="1"/>
  <c r="I444" i="4"/>
  <c r="J444" i="4" s="1"/>
  <c r="G445" i="4"/>
  <c r="H445" i="4" s="1"/>
  <c r="I445" i="4"/>
  <c r="J445" i="4" s="1"/>
  <c r="G446" i="4"/>
  <c r="H446" i="4"/>
  <c r="I446" i="4"/>
  <c r="J446" i="4"/>
  <c r="G447" i="4"/>
  <c r="H447" i="4"/>
  <c r="I447" i="4"/>
  <c r="J447" i="4" s="1"/>
  <c r="G448" i="4"/>
  <c r="H448" i="4" s="1"/>
  <c r="I448" i="4"/>
  <c r="J448" i="4" s="1"/>
  <c r="G449" i="4"/>
  <c r="H449" i="4" s="1"/>
  <c r="I449" i="4"/>
  <c r="J449" i="4" s="1"/>
  <c r="G450" i="4"/>
  <c r="H450" i="4"/>
  <c r="I450" i="4"/>
  <c r="J450" i="4"/>
  <c r="G451" i="4"/>
  <c r="H451" i="4"/>
  <c r="I451" i="4"/>
  <c r="J451" i="4" s="1"/>
  <c r="G452" i="4"/>
  <c r="H452" i="4" s="1"/>
  <c r="I452" i="4"/>
  <c r="J452" i="4" s="1"/>
  <c r="G453" i="4"/>
  <c r="H453" i="4" s="1"/>
  <c r="I453" i="4"/>
  <c r="J453" i="4" s="1"/>
  <c r="G454" i="4"/>
  <c r="H454" i="4"/>
  <c r="I454" i="4"/>
  <c r="J454" i="4"/>
  <c r="G455" i="4"/>
  <c r="H455" i="4"/>
  <c r="I455" i="4"/>
  <c r="J455" i="4" s="1"/>
  <c r="G456" i="4"/>
  <c r="H456" i="4" s="1"/>
  <c r="I456" i="4"/>
  <c r="J456" i="4" s="1"/>
  <c r="G457" i="4"/>
  <c r="H457" i="4" s="1"/>
  <c r="I457" i="4"/>
  <c r="J457" i="4" s="1"/>
  <c r="G458" i="4"/>
  <c r="H458" i="4"/>
  <c r="I458" i="4"/>
  <c r="J458" i="4"/>
  <c r="G459" i="4"/>
  <c r="H459" i="4"/>
  <c r="I459" i="4"/>
  <c r="J459" i="4" s="1"/>
  <c r="G460" i="4"/>
  <c r="H460" i="4" s="1"/>
  <c r="I460" i="4"/>
  <c r="J460" i="4" s="1"/>
  <c r="G461" i="4"/>
  <c r="H461" i="4" s="1"/>
  <c r="I461" i="4"/>
  <c r="J461" i="4" s="1"/>
  <c r="G462" i="4"/>
  <c r="H462" i="4"/>
  <c r="I462" i="4"/>
  <c r="J462" i="4"/>
  <c r="G463" i="4"/>
  <c r="H463" i="4"/>
  <c r="I463" i="4"/>
  <c r="J463" i="4" s="1"/>
  <c r="G464" i="4"/>
  <c r="H464" i="4" s="1"/>
  <c r="I464" i="4"/>
  <c r="J464" i="4" s="1"/>
  <c r="G465" i="4"/>
  <c r="H465" i="4" s="1"/>
  <c r="I465" i="4"/>
  <c r="J465" i="4" s="1"/>
  <c r="G466" i="4"/>
  <c r="H466" i="4"/>
  <c r="I466" i="4"/>
  <c r="J466" i="4"/>
  <c r="G467" i="4"/>
  <c r="H467" i="4"/>
  <c r="I467" i="4"/>
  <c r="J467" i="4" s="1"/>
  <c r="G468" i="4"/>
  <c r="H468" i="4" s="1"/>
  <c r="I468" i="4"/>
  <c r="J468" i="4" s="1"/>
  <c r="G469" i="4"/>
  <c r="H469" i="4" s="1"/>
  <c r="I469" i="4"/>
  <c r="J469" i="4" s="1"/>
  <c r="G470" i="4"/>
  <c r="H470" i="4"/>
  <c r="I470" i="4"/>
  <c r="J470" i="4"/>
  <c r="G471" i="4"/>
  <c r="H471" i="4"/>
  <c r="I471" i="4"/>
  <c r="J471" i="4" s="1"/>
  <c r="G472" i="4"/>
  <c r="H472" i="4" s="1"/>
  <c r="I472" i="4"/>
  <c r="J472" i="4" s="1"/>
  <c r="G473" i="4"/>
  <c r="H473" i="4" s="1"/>
  <c r="I473" i="4"/>
  <c r="J473" i="4" s="1"/>
  <c r="G474" i="4"/>
  <c r="H474" i="4"/>
  <c r="I474" i="4"/>
  <c r="J474" i="4"/>
  <c r="G475" i="4"/>
  <c r="H475" i="4"/>
  <c r="I475" i="4"/>
  <c r="J475" i="4" s="1"/>
  <c r="G476" i="4"/>
  <c r="H476" i="4" s="1"/>
  <c r="I476" i="4"/>
  <c r="J476" i="4" s="1"/>
  <c r="G477" i="4"/>
  <c r="H477" i="4" s="1"/>
  <c r="I477" i="4"/>
  <c r="J477" i="4" s="1"/>
  <c r="G478" i="4"/>
  <c r="H478" i="4"/>
  <c r="I478" i="4"/>
  <c r="J478" i="4"/>
  <c r="G479" i="4"/>
  <c r="H479" i="4"/>
  <c r="I479" i="4"/>
  <c r="J479" i="4" s="1"/>
  <c r="G480" i="4"/>
  <c r="H480" i="4" s="1"/>
  <c r="I480" i="4"/>
  <c r="J480" i="4" s="1"/>
  <c r="G481" i="4"/>
  <c r="H481" i="4" s="1"/>
  <c r="I481" i="4"/>
  <c r="J481" i="4" s="1"/>
  <c r="G482" i="4"/>
  <c r="H482" i="4"/>
  <c r="I482" i="4"/>
  <c r="J482" i="4"/>
  <c r="G483" i="4"/>
  <c r="H483" i="4"/>
  <c r="I483" i="4"/>
  <c r="J483" i="4" s="1"/>
  <c r="G484" i="4"/>
  <c r="H484" i="4" s="1"/>
  <c r="I484" i="4"/>
  <c r="J484" i="4" s="1"/>
  <c r="G485" i="4"/>
  <c r="H485" i="4" s="1"/>
  <c r="I485" i="4"/>
  <c r="J485" i="4" s="1"/>
  <c r="G486" i="4"/>
  <c r="H486" i="4"/>
  <c r="I486" i="4"/>
  <c r="J486" i="4"/>
  <c r="G487" i="4"/>
  <c r="H487" i="4"/>
  <c r="I487" i="4"/>
  <c r="J487" i="4" s="1"/>
  <c r="G488" i="4"/>
  <c r="H488" i="4" s="1"/>
  <c r="I488" i="4"/>
  <c r="J488" i="4" s="1"/>
  <c r="G489" i="4"/>
  <c r="H489" i="4" s="1"/>
  <c r="I489" i="4"/>
  <c r="J489" i="4" s="1"/>
  <c r="G490" i="4"/>
  <c r="H490" i="4"/>
  <c r="I490" i="4"/>
  <c r="J490" i="4"/>
  <c r="G491" i="4"/>
  <c r="H491" i="4"/>
  <c r="I491" i="4"/>
  <c r="J491" i="4" s="1"/>
  <c r="G492" i="4"/>
  <c r="H492" i="4" s="1"/>
  <c r="I492" i="4"/>
  <c r="J492" i="4" s="1"/>
  <c r="G493" i="4"/>
  <c r="H493" i="4" s="1"/>
  <c r="I493" i="4"/>
  <c r="J493" i="4" s="1"/>
  <c r="G494" i="4"/>
  <c r="H494" i="4"/>
  <c r="I494" i="4"/>
  <c r="J494" i="4"/>
  <c r="G495" i="4"/>
  <c r="H495" i="4"/>
  <c r="I495" i="4"/>
  <c r="J495" i="4" s="1"/>
  <c r="G496" i="4"/>
  <c r="H496" i="4" s="1"/>
  <c r="I496" i="4"/>
  <c r="J496" i="4" s="1"/>
  <c r="G497" i="4"/>
  <c r="H497" i="4" s="1"/>
  <c r="I497" i="4"/>
  <c r="J497" i="4" s="1"/>
  <c r="G498" i="4"/>
  <c r="H498" i="4"/>
  <c r="I498" i="4"/>
  <c r="J498" i="4"/>
  <c r="G499" i="4"/>
  <c r="H499" i="4"/>
  <c r="I499" i="4"/>
  <c r="J499" i="4" s="1"/>
  <c r="G500" i="4"/>
  <c r="H500" i="4" s="1"/>
  <c r="I500" i="4"/>
  <c r="J500" i="4" s="1"/>
  <c r="G501" i="4"/>
  <c r="H501" i="4" s="1"/>
  <c r="I501" i="4"/>
  <c r="J501" i="4" s="1"/>
  <c r="G502" i="4"/>
  <c r="H502" i="4"/>
  <c r="I502" i="4"/>
  <c r="J502" i="4"/>
  <c r="G503" i="4"/>
  <c r="H503" i="4"/>
  <c r="I503" i="4"/>
  <c r="J503" i="4" s="1"/>
  <c r="G504" i="4"/>
  <c r="H504" i="4" s="1"/>
  <c r="I504" i="4"/>
  <c r="J504" i="4" s="1"/>
  <c r="G505" i="4"/>
  <c r="H505" i="4" s="1"/>
  <c r="I505" i="4"/>
  <c r="J505" i="4" s="1"/>
  <c r="G506" i="4"/>
  <c r="H506" i="4"/>
  <c r="I506" i="4"/>
  <c r="J506" i="4"/>
  <c r="G507" i="4"/>
  <c r="H507" i="4"/>
  <c r="I507" i="4"/>
  <c r="J507" i="4" s="1"/>
  <c r="G508" i="4"/>
  <c r="H508" i="4" s="1"/>
  <c r="I508" i="4"/>
  <c r="J508" i="4" s="1"/>
  <c r="G509" i="4"/>
  <c r="H509" i="4" s="1"/>
  <c r="I509" i="4"/>
  <c r="J509" i="4" s="1"/>
  <c r="G510" i="4"/>
  <c r="H510" i="4"/>
  <c r="I510" i="4"/>
  <c r="J510" i="4"/>
  <c r="G511" i="4"/>
  <c r="H511" i="4"/>
  <c r="I511" i="4"/>
  <c r="J511" i="4" s="1"/>
  <c r="G512" i="4"/>
  <c r="H512" i="4" s="1"/>
  <c r="I512" i="4"/>
  <c r="J512" i="4" s="1"/>
  <c r="G513" i="4"/>
  <c r="H513" i="4" s="1"/>
  <c r="I513" i="4"/>
  <c r="J513" i="4" s="1"/>
  <c r="G514" i="4"/>
  <c r="H514" i="4"/>
  <c r="I514" i="4"/>
  <c r="J514" i="4"/>
  <c r="G515" i="4"/>
  <c r="H515" i="4"/>
  <c r="I515" i="4"/>
  <c r="J515" i="4" s="1"/>
  <c r="G516" i="4"/>
  <c r="H516" i="4" s="1"/>
  <c r="I516" i="4"/>
  <c r="J516" i="4" s="1"/>
  <c r="G517" i="4"/>
  <c r="H517" i="4" s="1"/>
  <c r="I517" i="4"/>
  <c r="J517" i="4" s="1"/>
  <c r="G518" i="4"/>
  <c r="H518" i="4"/>
  <c r="I518" i="4"/>
  <c r="J518" i="4"/>
  <c r="G519" i="4"/>
  <c r="H519" i="4"/>
  <c r="I519" i="4"/>
  <c r="J519" i="4" s="1"/>
  <c r="G520" i="4"/>
  <c r="H520" i="4" s="1"/>
  <c r="I520" i="4"/>
  <c r="J520" i="4" s="1"/>
  <c r="G521" i="4"/>
  <c r="H521" i="4" s="1"/>
  <c r="I521" i="4"/>
  <c r="J521" i="4" s="1"/>
  <c r="G522" i="4"/>
  <c r="H522" i="4"/>
  <c r="I522" i="4"/>
  <c r="J522" i="4"/>
  <c r="G523" i="4"/>
  <c r="H523" i="4"/>
  <c r="I523" i="4"/>
  <c r="J523" i="4" s="1"/>
  <c r="G524" i="4"/>
  <c r="H524" i="4" s="1"/>
  <c r="I524" i="4"/>
  <c r="J524" i="4" s="1"/>
  <c r="G525" i="4"/>
  <c r="H525" i="4" s="1"/>
  <c r="I525" i="4"/>
  <c r="J525" i="4" s="1"/>
  <c r="G526" i="4"/>
  <c r="H526" i="4"/>
  <c r="I526" i="4"/>
  <c r="J526" i="4"/>
  <c r="G527" i="4"/>
  <c r="H527" i="4"/>
  <c r="I527" i="4"/>
  <c r="J527" i="4" s="1"/>
  <c r="G528" i="4"/>
  <c r="H528" i="4" s="1"/>
  <c r="I528" i="4"/>
  <c r="J528" i="4" s="1"/>
  <c r="G529" i="4"/>
  <c r="H529" i="4" s="1"/>
  <c r="I529" i="4"/>
  <c r="J529" i="4" s="1"/>
  <c r="G530" i="4"/>
  <c r="H530" i="4"/>
  <c r="I530" i="4"/>
  <c r="J530" i="4"/>
  <c r="G531" i="4"/>
  <c r="H531" i="4"/>
  <c r="I531" i="4"/>
  <c r="J531" i="4" s="1"/>
  <c r="G532" i="4"/>
  <c r="H532" i="4" s="1"/>
  <c r="I532" i="4"/>
  <c r="J532" i="4" s="1"/>
  <c r="G533" i="4"/>
  <c r="H533" i="4" s="1"/>
  <c r="I533" i="4"/>
  <c r="J533" i="4" s="1"/>
  <c r="G534" i="4"/>
  <c r="H534" i="4"/>
  <c r="I534" i="4"/>
  <c r="J534" i="4"/>
  <c r="G535" i="4"/>
  <c r="H535" i="4"/>
  <c r="I535" i="4"/>
  <c r="J535" i="4" s="1"/>
  <c r="G536" i="4"/>
  <c r="H536" i="4" s="1"/>
  <c r="I536" i="4"/>
  <c r="J536" i="4" s="1"/>
  <c r="G537" i="4"/>
  <c r="H537" i="4" s="1"/>
  <c r="I537" i="4"/>
  <c r="J537" i="4" s="1"/>
  <c r="G538" i="4"/>
  <c r="H538" i="4"/>
  <c r="I538" i="4"/>
  <c r="J538" i="4"/>
  <c r="G539" i="4"/>
  <c r="H539" i="4"/>
  <c r="I539" i="4"/>
  <c r="J539" i="4" s="1"/>
  <c r="G540" i="4"/>
  <c r="H540" i="4" s="1"/>
  <c r="I540" i="4"/>
  <c r="J540" i="4" s="1"/>
  <c r="G541" i="4"/>
  <c r="H541" i="4" s="1"/>
  <c r="I541" i="4"/>
  <c r="J541" i="4" s="1"/>
  <c r="G542" i="4"/>
  <c r="H542" i="4"/>
  <c r="I542" i="4"/>
  <c r="J542" i="4"/>
  <c r="G543" i="4"/>
  <c r="H543" i="4"/>
  <c r="I543" i="4"/>
  <c r="J543" i="4" s="1"/>
  <c r="G544" i="4"/>
  <c r="H544" i="4" s="1"/>
  <c r="I544" i="4"/>
  <c r="J544" i="4" s="1"/>
  <c r="G545" i="4"/>
  <c r="H545" i="4" s="1"/>
  <c r="I545" i="4"/>
  <c r="J545" i="4" s="1"/>
  <c r="G546" i="4"/>
  <c r="H546" i="4"/>
  <c r="I546" i="4"/>
  <c r="J546" i="4"/>
  <c r="G547" i="4"/>
  <c r="H547" i="4"/>
  <c r="I547" i="4"/>
  <c r="J547" i="4" s="1"/>
  <c r="G548" i="4"/>
  <c r="H548" i="4" s="1"/>
  <c r="I548" i="4"/>
  <c r="J548" i="4" s="1"/>
  <c r="G549" i="4"/>
  <c r="H549" i="4" s="1"/>
  <c r="I549" i="4"/>
  <c r="J549" i="4" s="1"/>
  <c r="G550" i="4"/>
  <c r="H550" i="4"/>
  <c r="I550" i="4"/>
  <c r="J550" i="4"/>
  <c r="G551" i="4"/>
  <c r="H551" i="4"/>
  <c r="I551" i="4"/>
  <c r="J551" i="4" s="1"/>
  <c r="G552" i="4"/>
  <c r="H552" i="4" s="1"/>
  <c r="I552" i="4"/>
  <c r="J552" i="4" s="1"/>
  <c r="G553" i="4"/>
  <c r="H553" i="4" s="1"/>
  <c r="I553" i="4"/>
  <c r="J553" i="4" s="1"/>
  <c r="G554" i="4"/>
  <c r="H554" i="4"/>
  <c r="I554" i="4"/>
  <c r="J554" i="4"/>
  <c r="G555" i="4"/>
  <c r="H555" i="4"/>
  <c r="I555" i="4"/>
  <c r="J555" i="4" s="1"/>
  <c r="G556" i="4"/>
  <c r="H556" i="4" s="1"/>
  <c r="I556" i="4"/>
  <c r="J556" i="4" s="1"/>
  <c r="G557" i="4"/>
  <c r="H557" i="4" s="1"/>
  <c r="I557" i="4"/>
  <c r="J557" i="4" s="1"/>
  <c r="G558" i="4"/>
  <c r="H558" i="4"/>
  <c r="I558" i="4"/>
  <c r="J558" i="4"/>
  <c r="G559" i="4"/>
  <c r="H559" i="4"/>
  <c r="I559" i="4"/>
  <c r="J559" i="4" s="1"/>
  <c r="G560" i="4"/>
  <c r="H560" i="4" s="1"/>
  <c r="I560" i="4"/>
  <c r="J560" i="4" s="1"/>
  <c r="G561" i="4"/>
  <c r="H561" i="4" s="1"/>
  <c r="I561" i="4"/>
  <c r="J561" i="4" s="1"/>
  <c r="G562" i="4"/>
  <c r="H562" i="4"/>
  <c r="I562" i="4"/>
  <c r="J562" i="4"/>
  <c r="G563" i="4"/>
  <c r="H563" i="4"/>
  <c r="I563" i="4"/>
  <c r="J563" i="4" s="1"/>
  <c r="G564" i="4"/>
  <c r="H564" i="4" s="1"/>
  <c r="I564" i="4"/>
  <c r="J564" i="4" s="1"/>
  <c r="G565" i="4"/>
  <c r="H565" i="4" s="1"/>
  <c r="I565" i="4"/>
  <c r="J565" i="4" s="1"/>
  <c r="G566" i="4"/>
  <c r="H566" i="4"/>
  <c r="I566" i="4"/>
  <c r="J566" i="4"/>
  <c r="I2" i="4"/>
  <c r="J2" i="4" s="1"/>
  <c r="G2" i="4"/>
  <c r="H2" i="4" s="1"/>
  <c r="C13" i="9" s="1"/>
  <c r="G3" i="3"/>
  <c r="H3" i="3" s="1"/>
  <c r="I3" i="3"/>
  <c r="J3" i="3" s="1"/>
  <c r="G4" i="3"/>
  <c r="H4" i="3" s="1"/>
  <c r="I4" i="3"/>
  <c r="J4" i="3" s="1"/>
  <c r="G5" i="3"/>
  <c r="H5" i="3" s="1"/>
  <c r="I5" i="3"/>
  <c r="J5" i="3" s="1"/>
  <c r="G6" i="3"/>
  <c r="H6" i="3" s="1"/>
  <c r="I6" i="3"/>
  <c r="J6" i="3" s="1"/>
  <c r="G7" i="3"/>
  <c r="H7" i="3" s="1"/>
  <c r="I7" i="3"/>
  <c r="J7" i="3" s="1"/>
  <c r="G8" i="3"/>
  <c r="H8" i="3"/>
  <c r="I8" i="3"/>
  <c r="J8" i="3" s="1"/>
  <c r="G9" i="3"/>
  <c r="H9" i="3" s="1"/>
  <c r="I9" i="3"/>
  <c r="J9" i="3" s="1"/>
  <c r="G10" i="3"/>
  <c r="H10" i="3" s="1"/>
  <c r="I10" i="3"/>
  <c r="J10" i="3" s="1"/>
  <c r="G11" i="3"/>
  <c r="H11" i="3" s="1"/>
  <c r="I11" i="3"/>
  <c r="J11" i="3" s="1"/>
  <c r="G12" i="3"/>
  <c r="H12" i="3" s="1"/>
  <c r="I12" i="3"/>
  <c r="J12" i="3"/>
  <c r="G13" i="3"/>
  <c r="H13" i="3" s="1"/>
  <c r="I13" i="3"/>
  <c r="J13" i="3" s="1"/>
  <c r="G14" i="3"/>
  <c r="H14" i="3"/>
  <c r="I14" i="3"/>
  <c r="J14" i="3" s="1"/>
  <c r="G15" i="3"/>
  <c r="H15" i="3" s="1"/>
  <c r="I15" i="3"/>
  <c r="J15" i="3" s="1"/>
  <c r="G16" i="3"/>
  <c r="H16" i="3" s="1"/>
  <c r="I16" i="3"/>
  <c r="J16" i="3" s="1"/>
  <c r="G17" i="3"/>
  <c r="H17" i="3" s="1"/>
  <c r="I17" i="3"/>
  <c r="J17" i="3" s="1"/>
  <c r="G18" i="3"/>
  <c r="H18" i="3" s="1"/>
  <c r="I18" i="3"/>
  <c r="J18" i="3" s="1"/>
  <c r="G19" i="3"/>
  <c r="H19" i="3" s="1"/>
  <c r="I19" i="3"/>
  <c r="J19" i="3" s="1"/>
  <c r="G20" i="3"/>
  <c r="H20" i="3" s="1"/>
  <c r="I20" i="3"/>
  <c r="J20" i="3"/>
  <c r="G21" i="3"/>
  <c r="H21" i="3" s="1"/>
  <c r="I21" i="3"/>
  <c r="J21" i="3" s="1"/>
  <c r="G22" i="3"/>
  <c r="H22" i="3"/>
  <c r="I22" i="3"/>
  <c r="J22" i="3" s="1"/>
  <c r="G23" i="3"/>
  <c r="H23" i="3" s="1"/>
  <c r="I23" i="3"/>
  <c r="J23" i="3" s="1"/>
  <c r="G24" i="3"/>
  <c r="H24" i="3" s="1"/>
  <c r="I24" i="3"/>
  <c r="J24" i="3" s="1"/>
  <c r="G25" i="3"/>
  <c r="H25" i="3" s="1"/>
  <c r="I25" i="3"/>
  <c r="J25" i="3" s="1"/>
  <c r="G26" i="3"/>
  <c r="H26" i="3" s="1"/>
  <c r="I26" i="3"/>
  <c r="J26" i="3"/>
  <c r="G27" i="3"/>
  <c r="H27" i="3" s="1"/>
  <c r="I27" i="3"/>
  <c r="J27" i="3" s="1"/>
  <c r="G28" i="3"/>
  <c r="H28" i="3" s="1"/>
  <c r="I28" i="3"/>
  <c r="J28" i="3" s="1"/>
  <c r="G29" i="3"/>
  <c r="H29" i="3" s="1"/>
  <c r="I29" i="3"/>
  <c r="J29" i="3" s="1"/>
  <c r="G30" i="3"/>
  <c r="H30" i="3" s="1"/>
  <c r="I30" i="3"/>
  <c r="J30" i="3" s="1"/>
  <c r="G31" i="3"/>
  <c r="H31" i="3" s="1"/>
  <c r="I31" i="3"/>
  <c r="J31" i="3" s="1"/>
  <c r="G32" i="3"/>
  <c r="H32" i="3" s="1"/>
  <c r="I32" i="3"/>
  <c r="J32" i="3" s="1"/>
  <c r="G33" i="3"/>
  <c r="H33" i="3" s="1"/>
  <c r="I33" i="3"/>
  <c r="J33" i="3" s="1"/>
  <c r="G34" i="3"/>
  <c r="H34" i="3"/>
  <c r="I34" i="3"/>
  <c r="J34" i="3"/>
  <c r="G35" i="3"/>
  <c r="H35" i="3" s="1"/>
  <c r="I35" i="3"/>
  <c r="J35" i="3" s="1"/>
  <c r="G36" i="3"/>
  <c r="H36" i="3" s="1"/>
  <c r="I36" i="3"/>
  <c r="J36" i="3" s="1"/>
  <c r="G37" i="3"/>
  <c r="H37" i="3" s="1"/>
  <c r="I37" i="3"/>
  <c r="J37" i="3" s="1"/>
  <c r="G38" i="3"/>
  <c r="H38" i="3"/>
  <c r="I38" i="3"/>
  <c r="J38" i="3"/>
  <c r="G39" i="3"/>
  <c r="H39" i="3"/>
  <c r="I39" i="3"/>
  <c r="J39" i="3" s="1"/>
  <c r="G40" i="3"/>
  <c r="H40" i="3" s="1"/>
  <c r="I40" i="3"/>
  <c r="J40" i="3" s="1"/>
  <c r="G41" i="3"/>
  <c r="H41" i="3" s="1"/>
  <c r="I41" i="3"/>
  <c r="J41" i="3" s="1"/>
  <c r="G42" i="3"/>
  <c r="H42" i="3" s="1"/>
  <c r="I42" i="3"/>
  <c r="J42" i="3"/>
  <c r="G43" i="3"/>
  <c r="H43" i="3"/>
  <c r="I43" i="3"/>
  <c r="J43" i="3" s="1"/>
  <c r="G44" i="3"/>
  <c r="H44" i="3" s="1"/>
  <c r="I44" i="3"/>
  <c r="J44" i="3" s="1"/>
  <c r="G45" i="3"/>
  <c r="H45" i="3" s="1"/>
  <c r="I45" i="3"/>
  <c r="J45" i="3" s="1"/>
  <c r="G46" i="3"/>
  <c r="H46" i="3" s="1"/>
  <c r="I46" i="3"/>
  <c r="J46" i="3" s="1"/>
  <c r="G47" i="3"/>
  <c r="H47" i="3"/>
  <c r="I47" i="3"/>
  <c r="J47" i="3" s="1"/>
  <c r="G48" i="3"/>
  <c r="H48" i="3" s="1"/>
  <c r="I48" i="3"/>
  <c r="J48" i="3" s="1"/>
  <c r="G49" i="3"/>
  <c r="H49" i="3" s="1"/>
  <c r="I49" i="3"/>
  <c r="J49" i="3" s="1"/>
  <c r="G50" i="3"/>
  <c r="H50" i="3"/>
  <c r="I50" i="3"/>
  <c r="J50" i="3" s="1"/>
  <c r="G51" i="3"/>
  <c r="H51" i="3" s="1"/>
  <c r="I51" i="3"/>
  <c r="J51" i="3" s="1"/>
  <c r="G52" i="3"/>
  <c r="H52" i="3" s="1"/>
  <c r="I52" i="3"/>
  <c r="J52" i="3"/>
  <c r="G53" i="3"/>
  <c r="H53" i="3"/>
  <c r="I53" i="3"/>
  <c r="J53" i="3" s="1"/>
  <c r="G54" i="3"/>
  <c r="H54" i="3" s="1"/>
  <c r="I54" i="3"/>
  <c r="J54" i="3" s="1"/>
  <c r="G55" i="3"/>
  <c r="H55" i="3" s="1"/>
  <c r="I55" i="3"/>
  <c r="J55" i="3" s="1"/>
  <c r="G56" i="3"/>
  <c r="H56" i="3" s="1"/>
  <c r="I56" i="3"/>
  <c r="J56" i="3" s="1"/>
  <c r="G57" i="3"/>
  <c r="H57" i="3" s="1"/>
  <c r="I57" i="3"/>
  <c r="J57" i="3" s="1"/>
  <c r="G58" i="3"/>
  <c r="H58" i="3" s="1"/>
  <c r="I58" i="3"/>
  <c r="J58" i="3" s="1"/>
  <c r="G59" i="3"/>
  <c r="H59" i="3" s="1"/>
  <c r="I59" i="3"/>
  <c r="J59" i="3" s="1"/>
  <c r="G60" i="3"/>
  <c r="H60" i="3" s="1"/>
  <c r="I60" i="3"/>
  <c r="J60" i="3" s="1"/>
  <c r="G61" i="3"/>
  <c r="H61" i="3" s="1"/>
  <c r="I61" i="3"/>
  <c r="J61" i="3" s="1"/>
  <c r="G62" i="3"/>
  <c r="H62" i="3"/>
  <c r="I62" i="3"/>
  <c r="J62" i="3" s="1"/>
  <c r="G63" i="3"/>
  <c r="H63" i="3" s="1"/>
  <c r="I63" i="3"/>
  <c r="J63" i="3" s="1"/>
  <c r="G64" i="3"/>
  <c r="H64" i="3"/>
  <c r="I64" i="3"/>
  <c r="J64" i="3"/>
  <c r="G65" i="3"/>
  <c r="H65" i="3" s="1"/>
  <c r="I65" i="3"/>
  <c r="J65" i="3" s="1"/>
  <c r="G66" i="3"/>
  <c r="H66" i="3"/>
  <c r="I66" i="3"/>
  <c r="J66" i="3"/>
  <c r="G67" i="3"/>
  <c r="H67" i="3" s="1"/>
  <c r="I67" i="3"/>
  <c r="J67" i="3" s="1"/>
  <c r="G68" i="3"/>
  <c r="H68" i="3" s="1"/>
  <c r="I68" i="3"/>
  <c r="J68" i="3" s="1"/>
  <c r="G69" i="3"/>
  <c r="H69" i="3" s="1"/>
  <c r="I69" i="3"/>
  <c r="J69" i="3" s="1"/>
  <c r="G70" i="3"/>
  <c r="H70" i="3"/>
  <c r="I70" i="3"/>
  <c r="J70" i="3"/>
  <c r="G71" i="3"/>
  <c r="H71" i="3"/>
  <c r="I71" i="3"/>
  <c r="J71" i="3" s="1"/>
  <c r="G72" i="3"/>
  <c r="H72" i="3" s="1"/>
  <c r="I72" i="3"/>
  <c r="J72" i="3" s="1"/>
  <c r="G73" i="3"/>
  <c r="H73" i="3" s="1"/>
  <c r="I73" i="3"/>
  <c r="J73" i="3" s="1"/>
  <c r="G74" i="3"/>
  <c r="H74" i="3" s="1"/>
  <c r="I74" i="3"/>
  <c r="J74" i="3"/>
  <c r="G75" i="3"/>
  <c r="H75" i="3"/>
  <c r="I75" i="3"/>
  <c r="J75" i="3" s="1"/>
  <c r="G76" i="3"/>
  <c r="H76" i="3" s="1"/>
  <c r="I76" i="3"/>
  <c r="J76" i="3" s="1"/>
  <c r="G77" i="3"/>
  <c r="H77" i="3" s="1"/>
  <c r="I77" i="3"/>
  <c r="J77" i="3" s="1"/>
  <c r="G78" i="3"/>
  <c r="H78" i="3" s="1"/>
  <c r="I78" i="3"/>
  <c r="J78" i="3" s="1"/>
  <c r="G79" i="3"/>
  <c r="H79" i="3" s="1"/>
  <c r="I79" i="3"/>
  <c r="J79" i="3" s="1"/>
  <c r="G80" i="3"/>
  <c r="H80" i="3" s="1"/>
  <c r="I80" i="3"/>
  <c r="J80" i="3" s="1"/>
  <c r="G81" i="3"/>
  <c r="H81" i="3" s="1"/>
  <c r="I81" i="3"/>
  <c r="J81" i="3" s="1"/>
  <c r="G82" i="3"/>
  <c r="H82" i="3"/>
  <c r="I82" i="3"/>
  <c r="J82" i="3" s="1"/>
  <c r="G83" i="3"/>
  <c r="H83" i="3" s="1"/>
  <c r="I83" i="3"/>
  <c r="J83" i="3" s="1"/>
  <c r="G84" i="3"/>
  <c r="H84" i="3" s="1"/>
  <c r="I84" i="3"/>
  <c r="J84" i="3" s="1"/>
  <c r="G85" i="3"/>
  <c r="H85" i="3" s="1"/>
  <c r="I85" i="3"/>
  <c r="J85" i="3" s="1"/>
  <c r="G86" i="3"/>
  <c r="H86" i="3"/>
  <c r="I86" i="3"/>
  <c r="J86" i="3"/>
  <c r="G87" i="3"/>
  <c r="H87" i="3" s="1"/>
  <c r="I87" i="3"/>
  <c r="J87" i="3" s="1"/>
  <c r="G88" i="3"/>
  <c r="H88" i="3" s="1"/>
  <c r="I88" i="3"/>
  <c r="J88" i="3" s="1"/>
  <c r="G89" i="3"/>
  <c r="H89" i="3"/>
  <c r="I89" i="3"/>
  <c r="J89" i="3" s="1"/>
  <c r="G90" i="3"/>
  <c r="H90" i="3" s="1"/>
  <c r="I90" i="3"/>
  <c r="J90" i="3"/>
  <c r="G91" i="3"/>
  <c r="H91" i="3"/>
  <c r="I91" i="3"/>
  <c r="J91" i="3" s="1"/>
  <c r="G92" i="3"/>
  <c r="H92" i="3" s="1"/>
  <c r="I92" i="3"/>
  <c r="J92" i="3" s="1"/>
  <c r="G93" i="3"/>
  <c r="H93" i="3" s="1"/>
  <c r="I93" i="3"/>
  <c r="J93" i="3" s="1"/>
  <c r="G94" i="3"/>
  <c r="H94" i="3"/>
  <c r="I94" i="3"/>
  <c r="J94" i="3" s="1"/>
  <c r="G95" i="3"/>
  <c r="H95" i="3" s="1"/>
  <c r="I95" i="3"/>
  <c r="J95" i="3" s="1"/>
  <c r="G96" i="3"/>
  <c r="H96" i="3"/>
  <c r="I96" i="3"/>
  <c r="J96" i="3"/>
  <c r="G97" i="3"/>
  <c r="H97" i="3" s="1"/>
  <c r="I97" i="3"/>
  <c r="J97" i="3" s="1"/>
  <c r="G98" i="3"/>
  <c r="H98" i="3"/>
  <c r="I98" i="3"/>
  <c r="J98" i="3"/>
  <c r="G99" i="3"/>
  <c r="H99" i="3" s="1"/>
  <c r="I99" i="3"/>
  <c r="J99" i="3" s="1"/>
  <c r="G100" i="3"/>
  <c r="H100" i="3" s="1"/>
  <c r="I100" i="3"/>
  <c r="J100" i="3" s="1"/>
  <c r="G101" i="3"/>
  <c r="H101" i="3" s="1"/>
  <c r="I101" i="3"/>
  <c r="J101" i="3" s="1"/>
  <c r="G102" i="3"/>
  <c r="H102" i="3" s="1"/>
  <c r="I102" i="3"/>
  <c r="J102" i="3" s="1"/>
  <c r="G103" i="3"/>
  <c r="H103" i="3" s="1"/>
  <c r="I103" i="3"/>
  <c r="J103" i="3" s="1"/>
  <c r="G104" i="3"/>
  <c r="H104" i="3" s="1"/>
  <c r="I104" i="3"/>
  <c r="J104" i="3" s="1"/>
  <c r="G105" i="3"/>
  <c r="H105" i="3" s="1"/>
  <c r="I105" i="3"/>
  <c r="J105" i="3" s="1"/>
  <c r="G106" i="3"/>
  <c r="H106" i="3" s="1"/>
  <c r="I106" i="3"/>
  <c r="J106" i="3" s="1"/>
  <c r="G107" i="3"/>
  <c r="H107" i="3" s="1"/>
  <c r="I107" i="3"/>
  <c r="J107" i="3" s="1"/>
  <c r="G108" i="3"/>
  <c r="H108" i="3"/>
  <c r="I108" i="3"/>
  <c r="J108" i="3" s="1"/>
  <c r="G109" i="3"/>
  <c r="H109" i="3" s="1"/>
  <c r="I109" i="3"/>
  <c r="J109" i="3" s="1"/>
  <c r="G110" i="3"/>
  <c r="H110" i="3" s="1"/>
  <c r="I110" i="3"/>
  <c r="J110" i="3" s="1"/>
  <c r="G111" i="3"/>
  <c r="H111" i="3" s="1"/>
  <c r="I111" i="3"/>
  <c r="J111" i="3" s="1"/>
  <c r="G112" i="3"/>
  <c r="H112" i="3" s="1"/>
  <c r="I112" i="3"/>
  <c r="J112" i="3" s="1"/>
  <c r="G113" i="3"/>
  <c r="H113" i="3" s="1"/>
  <c r="I113" i="3"/>
  <c r="J113" i="3" s="1"/>
  <c r="G114" i="3"/>
  <c r="H114" i="3"/>
  <c r="I114" i="3"/>
  <c r="J114" i="3" s="1"/>
  <c r="G115" i="3"/>
  <c r="H115" i="3" s="1"/>
  <c r="I115" i="3"/>
  <c r="J115" i="3" s="1"/>
  <c r="G116" i="3"/>
  <c r="H116" i="3" s="1"/>
  <c r="I116" i="3"/>
  <c r="J116" i="3"/>
  <c r="G117" i="3"/>
  <c r="H117" i="3"/>
  <c r="I117" i="3"/>
  <c r="J117" i="3" s="1"/>
  <c r="G118" i="3"/>
  <c r="H118" i="3" s="1"/>
  <c r="I118" i="3"/>
  <c r="J118" i="3" s="1"/>
  <c r="G119" i="3"/>
  <c r="H119" i="3" s="1"/>
  <c r="I119" i="3"/>
  <c r="J119" i="3" s="1"/>
  <c r="G120" i="3"/>
  <c r="H120" i="3" s="1"/>
  <c r="I120" i="3"/>
  <c r="J120" i="3" s="1"/>
  <c r="G121" i="3"/>
  <c r="H121" i="3" s="1"/>
  <c r="I121" i="3"/>
  <c r="J121" i="3" s="1"/>
  <c r="G122" i="3"/>
  <c r="H122" i="3" s="1"/>
  <c r="I122" i="3"/>
  <c r="J122" i="3" s="1"/>
  <c r="G123" i="3"/>
  <c r="H123" i="3" s="1"/>
  <c r="I123" i="3"/>
  <c r="J123" i="3" s="1"/>
  <c r="G124" i="3"/>
  <c r="H124" i="3" s="1"/>
  <c r="I124" i="3"/>
  <c r="J124" i="3" s="1"/>
  <c r="G125" i="3"/>
  <c r="H125" i="3" s="1"/>
  <c r="I125" i="3"/>
  <c r="J125" i="3" s="1"/>
  <c r="G126" i="3"/>
  <c r="H126" i="3"/>
  <c r="I126" i="3"/>
  <c r="J126" i="3" s="1"/>
  <c r="G127" i="3"/>
  <c r="H127" i="3" s="1"/>
  <c r="I127" i="3"/>
  <c r="J127" i="3" s="1"/>
  <c r="G128" i="3"/>
  <c r="H128" i="3" s="1"/>
  <c r="I128" i="3"/>
  <c r="J128" i="3" s="1"/>
  <c r="G129" i="3"/>
  <c r="H129" i="3" s="1"/>
  <c r="I129" i="3"/>
  <c r="J129" i="3" s="1"/>
  <c r="G130" i="3"/>
  <c r="H130" i="3" s="1"/>
  <c r="I130" i="3"/>
  <c r="J130" i="3" s="1"/>
  <c r="G131" i="3"/>
  <c r="H131" i="3" s="1"/>
  <c r="I131" i="3"/>
  <c r="J131" i="3" s="1"/>
  <c r="G132" i="3"/>
  <c r="H132" i="3" s="1"/>
  <c r="I132" i="3"/>
  <c r="J132" i="3" s="1"/>
  <c r="G133" i="3"/>
  <c r="H133" i="3"/>
  <c r="I133" i="3"/>
  <c r="J133" i="3" s="1"/>
  <c r="G134" i="3"/>
  <c r="H134" i="3" s="1"/>
  <c r="I134" i="3"/>
  <c r="J134" i="3" s="1"/>
  <c r="G135" i="3"/>
  <c r="H135" i="3" s="1"/>
  <c r="I135" i="3"/>
  <c r="J135" i="3" s="1"/>
  <c r="G136" i="3"/>
  <c r="H136" i="3" s="1"/>
  <c r="I136" i="3"/>
  <c r="J136" i="3" s="1"/>
  <c r="G137" i="3"/>
  <c r="H137" i="3" s="1"/>
  <c r="I137" i="3"/>
  <c r="J137" i="3" s="1"/>
  <c r="G138" i="3"/>
  <c r="H138" i="3" s="1"/>
  <c r="I138" i="3"/>
  <c r="J138" i="3" s="1"/>
  <c r="G139" i="3"/>
  <c r="H139" i="3" s="1"/>
  <c r="I139" i="3"/>
  <c r="J139" i="3" s="1"/>
  <c r="G140" i="3"/>
  <c r="H140" i="3"/>
  <c r="I140" i="3"/>
  <c r="J140" i="3" s="1"/>
  <c r="G141" i="3"/>
  <c r="H141" i="3" s="1"/>
  <c r="I141" i="3"/>
  <c r="J141" i="3" s="1"/>
  <c r="G142" i="3"/>
  <c r="H142" i="3" s="1"/>
  <c r="I142" i="3"/>
  <c r="J142" i="3" s="1"/>
  <c r="G143" i="3"/>
  <c r="H143" i="3" s="1"/>
  <c r="I143" i="3"/>
  <c r="J143" i="3" s="1"/>
  <c r="G144" i="3"/>
  <c r="H144" i="3" s="1"/>
  <c r="I144" i="3"/>
  <c r="J144" i="3" s="1"/>
  <c r="G145" i="3"/>
  <c r="H145" i="3" s="1"/>
  <c r="I145" i="3"/>
  <c r="J145" i="3" s="1"/>
  <c r="G146" i="3"/>
  <c r="H146" i="3"/>
  <c r="I146" i="3"/>
  <c r="J146" i="3"/>
  <c r="G147" i="3"/>
  <c r="H147" i="3" s="1"/>
  <c r="I147" i="3"/>
  <c r="J147" i="3" s="1"/>
  <c r="G148" i="3"/>
  <c r="H148" i="3" s="1"/>
  <c r="I148" i="3"/>
  <c r="J148" i="3" s="1"/>
  <c r="G149" i="3"/>
  <c r="H149" i="3" s="1"/>
  <c r="I149" i="3"/>
  <c r="J149" i="3" s="1"/>
  <c r="G150" i="3"/>
  <c r="H150" i="3"/>
  <c r="I150" i="3"/>
  <c r="J150" i="3"/>
  <c r="G151" i="3"/>
  <c r="H151" i="3" s="1"/>
  <c r="I151" i="3"/>
  <c r="J151" i="3" s="1"/>
  <c r="G152" i="3"/>
  <c r="H152" i="3" s="1"/>
  <c r="I152" i="3"/>
  <c r="J152" i="3" s="1"/>
  <c r="G153" i="3"/>
  <c r="H153" i="3"/>
  <c r="I153" i="3"/>
  <c r="J153" i="3" s="1"/>
  <c r="G154" i="3"/>
  <c r="H154" i="3" s="1"/>
  <c r="I154" i="3"/>
  <c r="J154" i="3"/>
  <c r="G155" i="3"/>
  <c r="H155" i="3"/>
  <c r="I155" i="3"/>
  <c r="J155" i="3" s="1"/>
  <c r="G156" i="3"/>
  <c r="H156" i="3" s="1"/>
  <c r="I156" i="3"/>
  <c r="J156" i="3" s="1"/>
  <c r="G157" i="3"/>
  <c r="H157" i="3" s="1"/>
  <c r="I157" i="3"/>
  <c r="J157" i="3" s="1"/>
  <c r="G158" i="3"/>
  <c r="H158" i="3" s="1"/>
  <c r="I158" i="3"/>
  <c r="J158" i="3" s="1"/>
  <c r="G159" i="3"/>
  <c r="H159" i="3" s="1"/>
  <c r="I159" i="3"/>
  <c r="J159" i="3" s="1"/>
  <c r="G160" i="3"/>
  <c r="H160" i="3"/>
  <c r="I160" i="3"/>
  <c r="J160" i="3" s="1"/>
  <c r="G161" i="3"/>
  <c r="H161" i="3" s="1"/>
  <c r="I161" i="3"/>
  <c r="J161" i="3" s="1"/>
  <c r="G162" i="3"/>
  <c r="H162" i="3" s="1"/>
  <c r="I162" i="3"/>
  <c r="J162" i="3" s="1"/>
  <c r="G163" i="3"/>
  <c r="H163" i="3" s="1"/>
  <c r="I163" i="3"/>
  <c r="J163" i="3" s="1"/>
  <c r="G164" i="3"/>
  <c r="H164" i="3" s="1"/>
  <c r="I164" i="3"/>
  <c r="J164" i="3" s="1"/>
  <c r="G165" i="3"/>
  <c r="H165" i="3" s="1"/>
  <c r="I165" i="3"/>
  <c r="J165" i="3" s="1"/>
  <c r="G166" i="3"/>
  <c r="H166" i="3" s="1"/>
  <c r="I166" i="3"/>
  <c r="J166" i="3" s="1"/>
  <c r="G167" i="3"/>
  <c r="H167" i="3" s="1"/>
  <c r="I167" i="3"/>
  <c r="J167" i="3" s="1"/>
  <c r="G168" i="3"/>
  <c r="H168" i="3" s="1"/>
  <c r="I168" i="3"/>
  <c r="J168" i="3" s="1"/>
  <c r="G169" i="3"/>
  <c r="H169" i="3" s="1"/>
  <c r="I169" i="3"/>
  <c r="J169" i="3" s="1"/>
  <c r="G170" i="3"/>
  <c r="H170" i="3" s="1"/>
  <c r="I170" i="3"/>
  <c r="J170" i="3" s="1"/>
  <c r="G171" i="3"/>
  <c r="H171" i="3" s="1"/>
  <c r="I171" i="3"/>
  <c r="J171" i="3" s="1"/>
  <c r="G172" i="3"/>
  <c r="H172" i="3"/>
  <c r="I172" i="3"/>
  <c r="J172" i="3" s="1"/>
  <c r="G173" i="3"/>
  <c r="H173" i="3" s="1"/>
  <c r="I173" i="3"/>
  <c r="J173" i="3"/>
  <c r="G174" i="3"/>
  <c r="H174" i="3"/>
  <c r="I174" i="3"/>
  <c r="J174" i="3" s="1"/>
  <c r="G175" i="3"/>
  <c r="H175" i="3" s="1"/>
  <c r="I175" i="3"/>
  <c r="J175" i="3" s="1"/>
  <c r="G176" i="3"/>
  <c r="H176" i="3" s="1"/>
  <c r="I176" i="3"/>
  <c r="J176" i="3" s="1"/>
  <c r="G177" i="3"/>
  <c r="H177" i="3" s="1"/>
  <c r="I177" i="3"/>
  <c r="J177" i="3" s="1"/>
  <c r="G178" i="3"/>
  <c r="H178" i="3" s="1"/>
  <c r="I178" i="3"/>
  <c r="J178" i="3" s="1"/>
  <c r="G179" i="3"/>
  <c r="H179" i="3" s="1"/>
  <c r="I179" i="3"/>
  <c r="J179" i="3"/>
  <c r="G180" i="3"/>
  <c r="H180" i="3"/>
  <c r="I180" i="3"/>
  <c r="J180" i="3" s="1"/>
  <c r="G181" i="3"/>
  <c r="H181" i="3" s="1"/>
  <c r="I181" i="3"/>
  <c r="J181" i="3"/>
  <c r="G182" i="3"/>
  <c r="H182" i="3"/>
  <c r="I182" i="3"/>
  <c r="J182" i="3" s="1"/>
  <c r="G183" i="3"/>
  <c r="H183" i="3" s="1"/>
  <c r="I183" i="3"/>
  <c r="J183" i="3" s="1"/>
  <c r="G184" i="3"/>
  <c r="H184" i="3" s="1"/>
  <c r="I184" i="3"/>
  <c r="J184" i="3" s="1"/>
  <c r="G185" i="3"/>
  <c r="H185" i="3" s="1"/>
  <c r="I185" i="3"/>
  <c r="J185" i="3" s="1"/>
  <c r="G186" i="3"/>
  <c r="H186" i="3" s="1"/>
  <c r="I186" i="3"/>
  <c r="J186" i="3" s="1"/>
  <c r="G187" i="3"/>
  <c r="H187" i="3" s="1"/>
  <c r="I187" i="3"/>
  <c r="J187" i="3"/>
  <c r="G188" i="3"/>
  <c r="H188" i="3"/>
  <c r="I188" i="3"/>
  <c r="J188" i="3" s="1"/>
  <c r="G189" i="3"/>
  <c r="H189" i="3" s="1"/>
  <c r="I189" i="3"/>
  <c r="J189" i="3"/>
  <c r="G190" i="3"/>
  <c r="H190" i="3"/>
  <c r="I190" i="3"/>
  <c r="J190" i="3"/>
  <c r="G191" i="3"/>
  <c r="H191" i="3" s="1"/>
  <c r="I191" i="3"/>
  <c r="J191" i="3" s="1"/>
  <c r="G192" i="3"/>
  <c r="H192" i="3" s="1"/>
  <c r="I192" i="3"/>
  <c r="J192" i="3" s="1"/>
  <c r="G193" i="3"/>
  <c r="H193" i="3" s="1"/>
  <c r="I193" i="3"/>
  <c r="J193" i="3" s="1"/>
  <c r="G194" i="3"/>
  <c r="H194" i="3" s="1"/>
  <c r="I194" i="3"/>
  <c r="J194" i="3" s="1"/>
  <c r="G195" i="3"/>
  <c r="H195" i="3" s="1"/>
  <c r="I195" i="3"/>
  <c r="J195" i="3" s="1"/>
  <c r="G196" i="3"/>
  <c r="H196" i="3" s="1"/>
  <c r="I196" i="3"/>
  <c r="J196" i="3" s="1"/>
  <c r="G197" i="3"/>
  <c r="H197" i="3" s="1"/>
  <c r="I197" i="3"/>
  <c r="J197" i="3"/>
  <c r="G198" i="3"/>
  <c r="H198" i="3" s="1"/>
  <c r="I198" i="3"/>
  <c r="J198" i="3" s="1"/>
  <c r="G199" i="3"/>
  <c r="H199" i="3" s="1"/>
  <c r="I199" i="3"/>
  <c r="J199" i="3" s="1"/>
  <c r="G200" i="3"/>
  <c r="H200" i="3" s="1"/>
  <c r="I200" i="3"/>
  <c r="J200" i="3"/>
  <c r="G201" i="3"/>
  <c r="H201" i="3" s="1"/>
  <c r="I201" i="3"/>
  <c r="J201" i="3" s="1"/>
  <c r="G202" i="3"/>
  <c r="H202" i="3" s="1"/>
  <c r="I202" i="3"/>
  <c r="J202" i="3" s="1"/>
  <c r="G203" i="3"/>
  <c r="H203" i="3" s="1"/>
  <c r="I203" i="3"/>
  <c r="J203" i="3" s="1"/>
  <c r="G204" i="3"/>
  <c r="H204" i="3" s="1"/>
  <c r="I204" i="3"/>
  <c r="J204" i="3" s="1"/>
  <c r="G205" i="3"/>
  <c r="H205" i="3" s="1"/>
  <c r="I205" i="3"/>
  <c r="J205" i="3"/>
  <c r="G206" i="3"/>
  <c r="H206" i="3" s="1"/>
  <c r="I206" i="3"/>
  <c r="J206" i="3" s="1"/>
  <c r="G207" i="3"/>
  <c r="H207" i="3" s="1"/>
  <c r="I207" i="3"/>
  <c r="J207" i="3"/>
  <c r="G208" i="3"/>
  <c r="H208" i="3"/>
  <c r="I208" i="3"/>
  <c r="J208" i="3" s="1"/>
  <c r="G209" i="3"/>
  <c r="H209" i="3" s="1"/>
  <c r="I209" i="3"/>
  <c r="J209" i="3" s="1"/>
  <c r="G210" i="3"/>
  <c r="H210" i="3" s="1"/>
  <c r="I210" i="3"/>
  <c r="J210" i="3" s="1"/>
  <c r="G211" i="3"/>
  <c r="H211" i="3" s="1"/>
  <c r="I211" i="3"/>
  <c r="J211" i="3" s="1"/>
  <c r="G212" i="3"/>
  <c r="H212" i="3"/>
  <c r="I212" i="3"/>
  <c r="J212" i="3"/>
  <c r="G213" i="3"/>
  <c r="H213" i="3" s="1"/>
  <c r="I213" i="3"/>
  <c r="J213" i="3" s="1"/>
  <c r="G214" i="3"/>
  <c r="H214" i="3" s="1"/>
  <c r="I214" i="3"/>
  <c r="J214" i="3"/>
  <c r="G215" i="3"/>
  <c r="H215" i="3" s="1"/>
  <c r="I215" i="3"/>
  <c r="J215" i="3" s="1"/>
  <c r="G216" i="3"/>
  <c r="H216" i="3" s="1"/>
  <c r="I216" i="3"/>
  <c r="J216" i="3" s="1"/>
  <c r="G217" i="3"/>
  <c r="H217" i="3" s="1"/>
  <c r="I217" i="3"/>
  <c r="J217" i="3" s="1"/>
  <c r="G218" i="3"/>
  <c r="H218" i="3" s="1"/>
  <c r="I218" i="3"/>
  <c r="J218" i="3" s="1"/>
  <c r="G219" i="3"/>
  <c r="H219" i="3" s="1"/>
  <c r="I219" i="3"/>
  <c r="J219" i="3" s="1"/>
  <c r="G220" i="3"/>
  <c r="H220" i="3" s="1"/>
  <c r="I220" i="3"/>
  <c r="J220" i="3" s="1"/>
  <c r="G221" i="3"/>
  <c r="H221" i="3" s="1"/>
  <c r="I221" i="3"/>
  <c r="J221" i="3" s="1"/>
  <c r="G222" i="3"/>
  <c r="H222" i="3" s="1"/>
  <c r="I222" i="3"/>
  <c r="J222" i="3" s="1"/>
  <c r="G223" i="3"/>
  <c r="H223" i="3" s="1"/>
  <c r="I223" i="3"/>
  <c r="J223" i="3"/>
  <c r="G224" i="3"/>
  <c r="H224" i="3" s="1"/>
  <c r="I224" i="3"/>
  <c r="J224" i="3" s="1"/>
  <c r="G225" i="3"/>
  <c r="H225" i="3" s="1"/>
  <c r="I225" i="3"/>
  <c r="J225" i="3" s="1"/>
  <c r="G226" i="3"/>
  <c r="H226" i="3"/>
  <c r="I226" i="3"/>
  <c r="J226" i="3"/>
  <c r="G227" i="3"/>
  <c r="H227" i="3" s="1"/>
  <c r="I227" i="3"/>
  <c r="J227" i="3" s="1"/>
  <c r="G228" i="3"/>
  <c r="H228" i="3"/>
  <c r="I228" i="3"/>
  <c r="J228" i="3"/>
  <c r="G229" i="3"/>
  <c r="H229" i="3" s="1"/>
  <c r="I229" i="3"/>
  <c r="J229" i="3" s="1"/>
  <c r="G230" i="3"/>
  <c r="H230" i="3" s="1"/>
  <c r="I230" i="3"/>
  <c r="J230" i="3"/>
  <c r="G231" i="3"/>
  <c r="H231" i="3" s="1"/>
  <c r="I231" i="3"/>
  <c r="J231" i="3" s="1"/>
  <c r="G232" i="3"/>
  <c r="H232" i="3" s="1"/>
  <c r="I232" i="3"/>
  <c r="J232" i="3" s="1"/>
  <c r="G233" i="3"/>
  <c r="H233" i="3" s="1"/>
  <c r="I233" i="3"/>
  <c r="J233" i="3"/>
  <c r="G234" i="3"/>
  <c r="H234" i="3"/>
  <c r="I234" i="3"/>
  <c r="J234" i="3" s="1"/>
  <c r="G235" i="3"/>
  <c r="H235" i="3" s="1"/>
  <c r="I235" i="3"/>
  <c r="J235" i="3"/>
  <c r="G236" i="3"/>
  <c r="H236" i="3" s="1"/>
  <c r="I236" i="3"/>
  <c r="J236" i="3" s="1"/>
  <c r="G237" i="3"/>
  <c r="H237" i="3" s="1"/>
  <c r="I237" i="3"/>
  <c r="J237" i="3" s="1"/>
  <c r="G238" i="3"/>
  <c r="H238" i="3" s="1"/>
  <c r="I238" i="3"/>
  <c r="J238" i="3"/>
  <c r="G239" i="3"/>
  <c r="H239" i="3" s="1"/>
  <c r="I239" i="3"/>
  <c r="J239" i="3" s="1"/>
  <c r="G240" i="3"/>
  <c r="H240" i="3" s="1"/>
  <c r="I240" i="3"/>
  <c r="J240" i="3" s="1"/>
  <c r="G241" i="3"/>
  <c r="H241" i="3" s="1"/>
  <c r="I241" i="3"/>
  <c r="J241" i="3" s="1"/>
  <c r="G242" i="3"/>
  <c r="H242" i="3"/>
  <c r="I242" i="3"/>
  <c r="J242" i="3"/>
  <c r="G243" i="3"/>
  <c r="H243" i="3" s="1"/>
  <c r="I243" i="3"/>
  <c r="J243" i="3" s="1"/>
  <c r="G244" i="3"/>
  <c r="H244" i="3"/>
  <c r="I244" i="3"/>
  <c r="J244" i="3" s="1"/>
  <c r="G245" i="3"/>
  <c r="H245" i="3" s="1"/>
  <c r="I245" i="3"/>
  <c r="J245" i="3"/>
  <c r="G246" i="3"/>
  <c r="H246" i="3" s="1"/>
  <c r="I246" i="3"/>
  <c r="J246" i="3" s="1"/>
  <c r="G247" i="3"/>
  <c r="H247" i="3" s="1"/>
  <c r="I247" i="3"/>
  <c r="J247" i="3" s="1"/>
  <c r="G248" i="3"/>
  <c r="H248" i="3" s="1"/>
  <c r="I248" i="3"/>
  <c r="J248" i="3"/>
  <c r="G249" i="3"/>
  <c r="H249" i="3" s="1"/>
  <c r="I249" i="3"/>
  <c r="J249" i="3" s="1"/>
  <c r="G250" i="3"/>
  <c r="H250" i="3"/>
  <c r="I250" i="3"/>
  <c r="J250" i="3" s="1"/>
  <c r="G251" i="3"/>
  <c r="H251" i="3" s="1"/>
  <c r="I251" i="3"/>
  <c r="J251" i="3" s="1"/>
  <c r="G252" i="3"/>
  <c r="H252" i="3" s="1"/>
  <c r="I252" i="3"/>
  <c r="J252" i="3" s="1"/>
  <c r="G253" i="3"/>
  <c r="H253" i="3" s="1"/>
  <c r="I253" i="3"/>
  <c r="J253" i="3"/>
  <c r="G254" i="3"/>
  <c r="H254" i="3"/>
  <c r="I254" i="3"/>
  <c r="J254" i="3"/>
  <c r="G255" i="3"/>
  <c r="H255" i="3" s="1"/>
  <c r="I255" i="3"/>
  <c r="J255" i="3" s="1"/>
  <c r="G256" i="3"/>
  <c r="H256" i="3" s="1"/>
  <c r="I256" i="3"/>
  <c r="J256" i="3" s="1"/>
  <c r="G257" i="3"/>
  <c r="H257" i="3" s="1"/>
  <c r="I257" i="3"/>
  <c r="J257" i="3" s="1"/>
  <c r="G258" i="3"/>
  <c r="H258" i="3"/>
  <c r="I258" i="3"/>
  <c r="J258" i="3"/>
  <c r="G259" i="3"/>
  <c r="H259" i="3" s="1"/>
  <c r="I259" i="3"/>
  <c r="J259" i="3" s="1"/>
  <c r="G260" i="3"/>
  <c r="H260" i="3"/>
  <c r="I260" i="3"/>
  <c r="J260" i="3"/>
  <c r="G261" i="3"/>
  <c r="H261" i="3" s="1"/>
  <c r="I261" i="3"/>
  <c r="J261" i="3" s="1"/>
  <c r="G262" i="3"/>
  <c r="H262" i="3" s="1"/>
  <c r="I262" i="3"/>
  <c r="J262" i="3"/>
  <c r="G263" i="3"/>
  <c r="H263" i="3" s="1"/>
  <c r="I263" i="3"/>
  <c r="J263" i="3" s="1"/>
  <c r="G264" i="3"/>
  <c r="H264" i="3" s="1"/>
  <c r="I264" i="3"/>
  <c r="J264" i="3" s="1"/>
  <c r="G265" i="3"/>
  <c r="H265" i="3" s="1"/>
  <c r="I265" i="3"/>
  <c r="J265" i="3"/>
  <c r="G266" i="3"/>
  <c r="H266" i="3"/>
  <c r="I266" i="3"/>
  <c r="J266" i="3" s="1"/>
  <c r="G267" i="3"/>
  <c r="H267" i="3" s="1"/>
  <c r="I267" i="3"/>
  <c r="J267" i="3"/>
  <c r="G268" i="3"/>
  <c r="H268" i="3" s="1"/>
  <c r="I268" i="3"/>
  <c r="J268" i="3" s="1"/>
  <c r="G269" i="3"/>
  <c r="H269" i="3" s="1"/>
  <c r="I269" i="3"/>
  <c r="J269" i="3" s="1"/>
  <c r="G270" i="3"/>
  <c r="H270" i="3" s="1"/>
  <c r="I270" i="3"/>
  <c r="J270" i="3" s="1"/>
  <c r="G271" i="3"/>
  <c r="H271" i="3" s="1"/>
  <c r="I271" i="3"/>
  <c r="J271" i="3"/>
  <c r="G272" i="3"/>
  <c r="H272" i="3"/>
  <c r="I272" i="3"/>
  <c r="J272" i="3" s="1"/>
  <c r="G273" i="3"/>
  <c r="H273" i="3" s="1"/>
  <c r="I273" i="3"/>
  <c r="J273" i="3" s="1"/>
  <c r="G274" i="3"/>
  <c r="H274" i="3" s="1"/>
  <c r="I274" i="3"/>
  <c r="J274" i="3" s="1"/>
  <c r="G275" i="3"/>
  <c r="H275" i="3" s="1"/>
  <c r="I275" i="3"/>
  <c r="J275" i="3" s="1"/>
  <c r="G276" i="3"/>
  <c r="H276" i="3" s="1"/>
  <c r="I276" i="3"/>
  <c r="J276" i="3" s="1"/>
  <c r="G277" i="3"/>
  <c r="H277" i="3" s="1"/>
  <c r="I277" i="3"/>
  <c r="J277" i="3" s="1"/>
  <c r="G278" i="3"/>
  <c r="H278" i="3" s="1"/>
  <c r="I278" i="3"/>
  <c r="J278" i="3"/>
  <c r="G279" i="3"/>
  <c r="H279" i="3" s="1"/>
  <c r="I279" i="3"/>
  <c r="J279" i="3" s="1"/>
  <c r="G280" i="3"/>
  <c r="H280" i="3" s="1"/>
  <c r="I280" i="3"/>
  <c r="J280" i="3" s="1"/>
  <c r="G281" i="3"/>
  <c r="H281" i="3" s="1"/>
  <c r="I281" i="3"/>
  <c r="J281" i="3" s="1"/>
  <c r="G282" i="3"/>
  <c r="H282" i="3" s="1"/>
  <c r="I282" i="3"/>
  <c r="J282" i="3" s="1"/>
  <c r="G283" i="3"/>
  <c r="H283" i="3" s="1"/>
  <c r="I283" i="3"/>
  <c r="J283" i="3" s="1"/>
  <c r="G284" i="3"/>
  <c r="H284" i="3" s="1"/>
  <c r="I284" i="3"/>
  <c r="J284" i="3" s="1"/>
  <c r="G285" i="3"/>
  <c r="H285" i="3" s="1"/>
  <c r="I285" i="3"/>
  <c r="J285" i="3"/>
  <c r="G286" i="3"/>
  <c r="H286" i="3"/>
  <c r="I286" i="3"/>
  <c r="J286" i="3"/>
  <c r="G287" i="3"/>
  <c r="H287" i="3" s="1"/>
  <c r="I287" i="3"/>
  <c r="J287" i="3" s="1"/>
  <c r="G288" i="3"/>
  <c r="H288" i="3" s="1"/>
  <c r="I288" i="3"/>
  <c r="J288" i="3" s="1"/>
  <c r="G289" i="3"/>
  <c r="H289" i="3" s="1"/>
  <c r="I289" i="3"/>
  <c r="J289" i="3" s="1"/>
  <c r="G290" i="3"/>
  <c r="H290" i="3" s="1"/>
  <c r="I290" i="3"/>
  <c r="J290" i="3" s="1"/>
  <c r="G291" i="3"/>
  <c r="H291" i="3" s="1"/>
  <c r="I291" i="3"/>
  <c r="J291" i="3" s="1"/>
  <c r="G292" i="3"/>
  <c r="H292" i="3" s="1"/>
  <c r="I292" i="3"/>
  <c r="J292" i="3" s="1"/>
  <c r="G293" i="3"/>
  <c r="H293" i="3" s="1"/>
  <c r="I293" i="3"/>
  <c r="J293" i="3"/>
  <c r="G294" i="3"/>
  <c r="H294" i="3" s="1"/>
  <c r="I294" i="3"/>
  <c r="J294" i="3" s="1"/>
  <c r="G295" i="3"/>
  <c r="H295" i="3" s="1"/>
  <c r="I295" i="3"/>
  <c r="J295" i="3" s="1"/>
  <c r="G296" i="3"/>
  <c r="H296" i="3" s="1"/>
  <c r="I296" i="3"/>
  <c r="J296" i="3"/>
  <c r="G297" i="3"/>
  <c r="H297" i="3" s="1"/>
  <c r="I297" i="3"/>
  <c r="J297" i="3" s="1"/>
  <c r="G298" i="3"/>
  <c r="H298" i="3" s="1"/>
  <c r="I298" i="3"/>
  <c r="J298" i="3" s="1"/>
  <c r="G299" i="3"/>
  <c r="H299" i="3" s="1"/>
  <c r="I299" i="3"/>
  <c r="J299" i="3" s="1"/>
  <c r="G300" i="3"/>
  <c r="H300" i="3" s="1"/>
  <c r="I300" i="3"/>
  <c r="J300" i="3" s="1"/>
  <c r="G301" i="3"/>
  <c r="H301" i="3" s="1"/>
  <c r="I301" i="3"/>
  <c r="J301" i="3"/>
  <c r="G302" i="3"/>
  <c r="H302" i="3" s="1"/>
  <c r="I302" i="3"/>
  <c r="J302" i="3" s="1"/>
  <c r="G303" i="3"/>
  <c r="H303" i="3" s="1"/>
  <c r="I303" i="3"/>
  <c r="J303" i="3"/>
  <c r="G304" i="3"/>
  <c r="H304" i="3"/>
  <c r="I304" i="3"/>
  <c r="J304" i="3" s="1"/>
  <c r="G305" i="3"/>
  <c r="H305" i="3" s="1"/>
  <c r="I305" i="3"/>
  <c r="J305" i="3" s="1"/>
  <c r="G306" i="3"/>
  <c r="H306" i="3" s="1"/>
  <c r="I306" i="3"/>
  <c r="J306" i="3" s="1"/>
  <c r="G307" i="3"/>
  <c r="H307" i="3" s="1"/>
  <c r="I307" i="3"/>
  <c r="J307" i="3" s="1"/>
  <c r="G308" i="3"/>
  <c r="H308" i="3"/>
  <c r="I308" i="3"/>
  <c r="J308" i="3" s="1"/>
  <c r="G309" i="3"/>
  <c r="H309" i="3" s="1"/>
  <c r="I309" i="3"/>
  <c r="J309" i="3"/>
  <c r="G310" i="3"/>
  <c r="H310" i="3" s="1"/>
  <c r="I310" i="3"/>
  <c r="J310" i="3" s="1"/>
  <c r="G311" i="3"/>
  <c r="H311" i="3" s="1"/>
  <c r="I311" i="3"/>
  <c r="J311" i="3" s="1"/>
  <c r="G312" i="3"/>
  <c r="H312" i="3" s="1"/>
  <c r="I312" i="3"/>
  <c r="J312" i="3"/>
  <c r="G313" i="3"/>
  <c r="H313" i="3" s="1"/>
  <c r="I313" i="3"/>
  <c r="J313" i="3" s="1"/>
  <c r="G314" i="3"/>
  <c r="H314" i="3" s="1"/>
  <c r="I314" i="3"/>
  <c r="J314" i="3" s="1"/>
  <c r="G315" i="3"/>
  <c r="H315" i="3" s="1"/>
  <c r="I315" i="3"/>
  <c r="J315" i="3" s="1"/>
  <c r="G316" i="3"/>
  <c r="H316" i="3" s="1"/>
  <c r="I316" i="3"/>
  <c r="J316" i="3" s="1"/>
  <c r="G317" i="3"/>
  <c r="H317" i="3" s="1"/>
  <c r="I317" i="3"/>
  <c r="J317" i="3"/>
  <c r="G318" i="3"/>
  <c r="H318" i="3"/>
  <c r="I318" i="3"/>
  <c r="J318" i="3"/>
  <c r="G319" i="3"/>
  <c r="H319" i="3" s="1"/>
  <c r="I319" i="3"/>
  <c r="J319" i="3" s="1"/>
  <c r="G320" i="3"/>
  <c r="H320" i="3" s="1"/>
  <c r="I320" i="3"/>
  <c r="J320" i="3" s="1"/>
  <c r="G321" i="3"/>
  <c r="H321" i="3" s="1"/>
  <c r="I321" i="3"/>
  <c r="J321" i="3" s="1"/>
  <c r="G322" i="3"/>
  <c r="H322" i="3" s="1"/>
  <c r="I322" i="3"/>
  <c r="J322" i="3" s="1"/>
  <c r="G323" i="3"/>
  <c r="H323" i="3" s="1"/>
  <c r="I323" i="3"/>
  <c r="J323" i="3" s="1"/>
  <c r="G324" i="3"/>
  <c r="H324" i="3" s="1"/>
  <c r="I324" i="3"/>
  <c r="J324" i="3" s="1"/>
  <c r="G325" i="3"/>
  <c r="H325" i="3" s="1"/>
  <c r="I325" i="3"/>
  <c r="J325" i="3"/>
  <c r="G326" i="3"/>
  <c r="H326" i="3" s="1"/>
  <c r="I326" i="3"/>
  <c r="J326" i="3" s="1"/>
  <c r="G327" i="3"/>
  <c r="H327" i="3" s="1"/>
  <c r="I327" i="3"/>
  <c r="J327" i="3" s="1"/>
  <c r="G328" i="3"/>
  <c r="H328" i="3" s="1"/>
  <c r="I328" i="3"/>
  <c r="J328" i="3"/>
  <c r="G329" i="3"/>
  <c r="H329" i="3" s="1"/>
  <c r="I329" i="3"/>
  <c r="J329" i="3" s="1"/>
  <c r="G330" i="3"/>
  <c r="H330" i="3" s="1"/>
  <c r="I330" i="3"/>
  <c r="J330" i="3" s="1"/>
  <c r="G331" i="3"/>
  <c r="H331" i="3" s="1"/>
  <c r="I331" i="3"/>
  <c r="J331" i="3" s="1"/>
  <c r="G332" i="3"/>
  <c r="H332" i="3" s="1"/>
  <c r="I332" i="3"/>
  <c r="J332" i="3" s="1"/>
  <c r="G333" i="3"/>
  <c r="H333" i="3" s="1"/>
  <c r="I333" i="3"/>
  <c r="J333" i="3"/>
  <c r="G334" i="3"/>
  <c r="H334" i="3" s="1"/>
  <c r="I334" i="3"/>
  <c r="J334" i="3" s="1"/>
  <c r="G335" i="3"/>
  <c r="H335" i="3" s="1"/>
  <c r="I335" i="3"/>
  <c r="J335" i="3"/>
  <c r="G336" i="3"/>
  <c r="H336" i="3"/>
  <c r="I336" i="3"/>
  <c r="J336" i="3" s="1"/>
  <c r="G337" i="3"/>
  <c r="H337" i="3" s="1"/>
  <c r="I337" i="3"/>
  <c r="J337" i="3" s="1"/>
  <c r="G338" i="3"/>
  <c r="H338" i="3" s="1"/>
  <c r="I338" i="3"/>
  <c r="J338" i="3" s="1"/>
  <c r="G339" i="3"/>
  <c r="H339" i="3" s="1"/>
  <c r="I339" i="3"/>
  <c r="J339" i="3" s="1"/>
  <c r="G340" i="3"/>
  <c r="H340" i="3"/>
  <c r="I340" i="3"/>
  <c r="J340" i="3"/>
  <c r="G341" i="3"/>
  <c r="H341" i="3" s="1"/>
  <c r="I341" i="3"/>
  <c r="J341" i="3" s="1"/>
  <c r="G342" i="3"/>
  <c r="H342" i="3" s="1"/>
  <c r="I342" i="3"/>
  <c r="J342" i="3"/>
  <c r="G343" i="3"/>
  <c r="H343" i="3" s="1"/>
  <c r="I343" i="3"/>
  <c r="J343" i="3" s="1"/>
  <c r="G344" i="3"/>
  <c r="H344" i="3" s="1"/>
  <c r="I344" i="3"/>
  <c r="J344" i="3" s="1"/>
  <c r="G345" i="3"/>
  <c r="H345" i="3" s="1"/>
  <c r="I345" i="3"/>
  <c r="J345" i="3" s="1"/>
  <c r="G346" i="3"/>
  <c r="H346" i="3" s="1"/>
  <c r="I346" i="3"/>
  <c r="J346" i="3" s="1"/>
  <c r="G347" i="3"/>
  <c r="H347" i="3" s="1"/>
  <c r="I347" i="3"/>
  <c r="J347" i="3" s="1"/>
  <c r="G348" i="3"/>
  <c r="H348" i="3" s="1"/>
  <c r="I348" i="3"/>
  <c r="J348" i="3" s="1"/>
  <c r="G349" i="3"/>
  <c r="H349" i="3" s="1"/>
  <c r="I349" i="3"/>
  <c r="J349" i="3" s="1"/>
  <c r="G350" i="3"/>
  <c r="H350" i="3" s="1"/>
  <c r="I350" i="3"/>
  <c r="J350" i="3" s="1"/>
  <c r="G351" i="3"/>
  <c r="H351" i="3" s="1"/>
  <c r="I351" i="3"/>
  <c r="J351" i="3"/>
  <c r="G352" i="3"/>
  <c r="H352" i="3" s="1"/>
  <c r="I352" i="3"/>
  <c r="J352" i="3" s="1"/>
  <c r="G353" i="3"/>
  <c r="H353" i="3" s="1"/>
  <c r="I353" i="3"/>
  <c r="J353" i="3" s="1"/>
  <c r="G354" i="3"/>
  <c r="H354" i="3"/>
  <c r="I354" i="3"/>
  <c r="J354" i="3"/>
  <c r="G355" i="3"/>
  <c r="H355" i="3" s="1"/>
  <c r="I355" i="3"/>
  <c r="J355" i="3" s="1"/>
  <c r="G356" i="3"/>
  <c r="H356" i="3"/>
  <c r="I356" i="3"/>
  <c r="J356" i="3"/>
  <c r="G357" i="3"/>
  <c r="H357" i="3" s="1"/>
  <c r="I357" i="3"/>
  <c r="J357" i="3" s="1"/>
  <c r="G358" i="3"/>
  <c r="H358" i="3" s="1"/>
  <c r="I358" i="3"/>
  <c r="J358" i="3"/>
  <c r="G359" i="3"/>
  <c r="H359" i="3" s="1"/>
  <c r="I359" i="3"/>
  <c r="J359" i="3" s="1"/>
  <c r="G360" i="3"/>
  <c r="H360" i="3" s="1"/>
  <c r="I360" i="3"/>
  <c r="J360" i="3" s="1"/>
  <c r="G361" i="3"/>
  <c r="H361" i="3" s="1"/>
  <c r="I361" i="3"/>
  <c r="J361" i="3"/>
  <c r="G362" i="3"/>
  <c r="H362" i="3"/>
  <c r="I362" i="3"/>
  <c r="J362" i="3" s="1"/>
  <c r="G363" i="3"/>
  <c r="H363" i="3" s="1"/>
  <c r="I363" i="3"/>
  <c r="J363" i="3"/>
  <c r="G364" i="3"/>
  <c r="H364" i="3" s="1"/>
  <c r="I364" i="3"/>
  <c r="J364" i="3" s="1"/>
  <c r="G365" i="3"/>
  <c r="H365" i="3" s="1"/>
  <c r="I365" i="3"/>
  <c r="J365" i="3" s="1"/>
  <c r="G366" i="3"/>
  <c r="H366" i="3" s="1"/>
  <c r="I366" i="3"/>
  <c r="J366" i="3"/>
  <c r="G367" i="3"/>
  <c r="H367" i="3" s="1"/>
  <c r="I367" i="3"/>
  <c r="J367" i="3" s="1"/>
  <c r="G368" i="3"/>
  <c r="H368" i="3"/>
  <c r="I368" i="3"/>
  <c r="J368" i="3" s="1"/>
  <c r="G369" i="3"/>
  <c r="H369" i="3" s="1"/>
  <c r="I369" i="3"/>
  <c r="J369" i="3" s="1"/>
  <c r="G370" i="3"/>
  <c r="H370" i="3"/>
  <c r="I370" i="3"/>
  <c r="J370" i="3"/>
  <c r="G371" i="3"/>
  <c r="H371" i="3" s="1"/>
  <c r="I371" i="3"/>
  <c r="J371" i="3" s="1"/>
  <c r="G372" i="3"/>
  <c r="H372" i="3"/>
  <c r="I372" i="3"/>
  <c r="J372" i="3" s="1"/>
  <c r="G373" i="3"/>
  <c r="H373" i="3" s="1"/>
  <c r="I373" i="3"/>
  <c r="J373" i="3"/>
  <c r="G374" i="3"/>
  <c r="H374" i="3" s="1"/>
  <c r="I374" i="3"/>
  <c r="J374" i="3" s="1"/>
  <c r="G375" i="3"/>
  <c r="H375" i="3" s="1"/>
  <c r="I375" i="3"/>
  <c r="J375" i="3" s="1"/>
  <c r="G376" i="3"/>
  <c r="H376" i="3" s="1"/>
  <c r="I376" i="3"/>
  <c r="J376" i="3"/>
  <c r="G377" i="3"/>
  <c r="H377" i="3" s="1"/>
  <c r="I377" i="3"/>
  <c r="J377" i="3" s="1"/>
  <c r="G378" i="3"/>
  <c r="H378" i="3"/>
  <c r="I378" i="3"/>
  <c r="J378" i="3" s="1"/>
  <c r="G379" i="3"/>
  <c r="H379" i="3" s="1"/>
  <c r="I379" i="3"/>
  <c r="J379" i="3" s="1"/>
  <c r="G380" i="3"/>
  <c r="H380" i="3" s="1"/>
  <c r="I380" i="3"/>
  <c r="J380" i="3" s="1"/>
  <c r="G381" i="3"/>
  <c r="H381" i="3" s="1"/>
  <c r="I381" i="3"/>
  <c r="J381" i="3"/>
  <c r="G382" i="3"/>
  <c r="H382" i="3"/>
  <c r="I382" i="3"/>
  <c r="J382" i="3"/>
  <c r="G383" i="3"/>
  <c r="H383" i="3" s="1"/>
  <c r="I383" i="3"/>
  <c r="J383" i="3" s="1"/>
  <c r="G384" i="3"/>
  <c r="H384" i="3" s="1"/>
  <c r="I384" i="3"/>
  <c r="J384" i="3" s="1"/>
  <c r="G385" i="3"/>
  <c r="H385" i="3" s="1"/>
  <c r="I385" i="3"/>
  <c r="J385" i="3" s="1"/>
  <c r="G386" i="3"/>
  <c r="H386" i="3" s="1"/>
  <c r="I386" i="3"/>
  <c r="J386" i="3"/>
  <c r="G387" i="3"/>
  <c r="H387" i="3" s="1"/>
  <c r="I387" i="3"/>
  <c r="J387" i="3" s="1"/>
  <c r="G388" i="3"/>
  <c r="H388" i="3"/>
  <c r="I388" i="3"/>
  <c r="J388" i="3" s="1"/>
  <c r="G389" i="3"/>
  <c r="H389" i="3" s="1"/>
  <c r="I389" i="3"/>
  <c r="J389" i="3" s="1"/>
  <c r="G390" i="3"/>
  <c r="H390" i="3" s="1"/>
  <c r="I390" i="3"/>
  <c r="J390" i="3"/>
  <c r="G391" i="3"/>
  <c r="H391" i="3" s="1"/>
  <c r="I391" i="3"/>
  <c r="J391" i="3" s="1"/>
  <c r="G392" i="3"/>
  <c r="H392" i="3" s="1"/>
  <c r="I392" i="3"/>
  <c r="J392" i="3"/>
  <c r="G393" i="3"/>
  <c r="H393" i="3" s="1"/>
  <c r="I393" i="3"/>
  <c r="J393" i="3"/>
  <c r="G394" i="3"/>
  <c r="H394" i="3" s="1"/>
  <c r="I394" i="3"/>
  <c r="J394" i="3" s="1"/>
  <c r="G395" i="3"/>
  <c r="H395" i="3" s="1"/>
  <c r="I395" i="3"/>
  <c r="J395" i="3" s="1"/>
  <c r="G396" i="3"/>
  <c r="H396" i="3" s="1"/>
  <c r="I396" i="3"/>
  <c r="J396" i="3" s="1"/>
  <c r="G397" i="3"/>
  <c r="H397" i="3" s="1"/>
  <c r="I397" i="3"/>
  <c r="J397" i="3" s="1"/>
  <c r="G398" i="3"/>
  <c r="H398" i="3" s="1"/>
  <c r="I398" i="3"/>
  <c r="J398" i="3" s="1"/>
  <c r="G399" i="3"/>
  <c r="H399" i="3" s="1"/>
  <c r="I399" i="3"/>
  <c r="J399" i="3" s="1"/>
  <c r="G400" i="3"/>
  <c r="H400" i="3"/>
  <c r="I400" i="3"/>
  <c r="J400" i="3" s="1"/>
  <c r="G401" i="3"/>
  <c r="H401" i="3" s="1"/>
  <c r="I401" i="3"/>
  <c r="J401" i="3" s="1"/>
  <c r="G402" i="3"/>
  <c r="H402" i="3"/>
  <c r="I402" i="3"/>
  <c r="J402" i="3" s="1"/>
  <c r="G403" i="3"/>
  <c r="H403" i="3" s="1"/>
  <c r="I403" i="3"/>
  <c r="J403" i="3" s="1"/>
  <c r="G404" i="3"/>
  <c r="H404" i="3" s="1"/>
  <c r="I404" i="3"/>
  <c r="J404" i="3" s="1"/>
  <c r="G405" i="3"/>
  <c r="H405" i="3" s="1"/>
  <c r="I405" i="3"/>
  <c r="J405" i="3" s="1"/>
  <c r="G406" i="3"/>
  <c r="H406" i="3" s="1"/>
  <c r="I406" i="3"/>
  <c r="J406" i="3" s="1"/>
  <c r="G407" i="3"/>
  <c r="H407" i="3" s="1"/>
  <c r="I407" i="3"/>
  <c r="J407" i="3" s="1"/>
  <c r="G408" i="3"/>
  <c r="H408" i="3" s="1"/>
  <c r="I408" i="3"/>
  <c r="J408" i="3" s="1"/>
  <c r="G409" i="3"/>
  <c r="H409" i="3" s="1"/>
  <c r="I409" i="3"/>
  <c r="J409" i="3" s="1"/>
  <c r="G410" i="3"/>
  <c r="H410" i="3" s="1"/>
  <c r="I410" i="3"/>
  <c r="J410" i="3" s="1"/>
  <c r="G411" i="3"/>
  <c r="H411" i="3" s="1"/>
  <c r="I411" i="3"/>
  <c r="J411" i="3" s="1"/>
  <c r="G412" i="3"/>
  <c r="H412" i="3" s="1"/>
  <c r="I412" i="3"/>
  <c r="J412" i="3" s="1"/>
  <c r="G413" i="3"/>
  <c r="H413" i="3" s="1"/>
  <c r="I413" i="3"/>
  <c r="J413" i="3" s="1"/>
  <c r="G414" i="3"/>
  <c r="H414" i="3" s="1"/>
  <c r="I414" i="3"/>
  <c r="J414" i="3"/>
  <c r="G415" i="3"/>
  <c r="H415" i="3" s="1"/>
  <c r="I415" i="3"/>
  <c r="J415" i="3"/>
  <c r="G416" i="3"/>
  <c r="H416" i="3" s="1"/>
  <c r="I416" i="3"/>
  <c r="J416" i="3" s="1"/>
  <c r="G417" i="3"/>
  <c r="H417" i="3" s="1"/>
  <c r="I417" i="3"/>
  <c r="J417" i="3" s="1"/>
  <c r="G418" i="3"/>
  <c r="H418" i="3"/>
  <c r="I418" i="3"/>
  <c r="J418" i="3"/>
  <c r="G419" i="3"/>
  <c r="H419" i="3" s="1"/>
  <c r="I419" i="3"/>
  <c r="J419" i="3" s="1"/>
  <c r="G420" i="3"/>
  <c r="H420" i="3" s="1"/>
  <c r="I420" i="3"/>
  <c r="J420" i="3" s="1"/>
  <c r="G421" i="3"/>
  <c r="H421" i="3" s="1"/>
  <c r="I421" i="3"/>
  <c r="J421" i="3"/>
  <c r="G422" i="3"/>
  <c r="H422" i="3" s="1"/>
  <c r="I422" i="3"/>
  <c r="J422" i="3" s="1"/>
  <c r="G423" i="3"/>
  <c r="H423" i="3" s="1"/>
  <c r="I423" i="3"/>
  <c r="J423" i="3" s="1"/>
  <c r="G424" i="3"/>
  <c r="H424" i="3" s="1"/>
  <c r="I424" i="3"/>
  <c r="J424" i="3" s="1"/>
  <c r="G425" i="3"/>
  <c r="H425" i="3" s="1"/>
  <c r="I425" i="3"/>
  <c r="J425" i="3" s="1"/>
  <c r="G426" i="3"/>
  <c r="H426" i="3" s="1"/>
  <c r="I426" i="3"/>
  <c r="J426" i="3" s="1"/>
  <c r="G427" i="3"/>
  <c r="H427" i="3" s="1"/>
  <c r="I427" i="3"/>
  <c r="J427" i="3" s="1"/>
  <c r="G428" i="3"/>
  <c r="H428" i="3" s="1"/>
  <c r="I428" i="3"/>
  <c r="J428" i="3" s="1"/>
  <c r="G429" i="3"/>
  <c r="H429" i="3" s="1"/>
  <c r="I429" i="3"/>
  <c r="J429" i="3"/>
  <c r="G430" i="3"/>
  <c r="H430" i="3" s="1"/>
  <c r="I430" i="3"/>
  <c r="J430" i="3" s="1"/>
  <c r="G431" i="3"/>
  <c r="H431" i="3" s="1"/>
  <c r="I431" i="3"/>
  <c r="J431" i="3"/>
  <c r="G432" i="3"/>
  <c r="H432" i="3" s="1"/>
  <c r="I432" i="3"/>
  <c r="J432" i="3" s="1"/>
  <c r="G433" i="3"/>
  <c r="H433" i="3" s="1"/>
  <c r="I433" i="3"/>
  <c r="J433" i="3" s="1"/>
  <c r="G434" i="3"/>
  <c r="H434" i="3"/>
  <c r="I434" i="3"/>
  <c r="J434" i="3" s="1"/>
  <c r="G435" i="3"/>
  <c r="H435" i="3" s="1"/>
  <c r="I435" i="3"/>
  <c r="J435" i="3"/>
  <c r="G436" i="3"/>
  <c r="H436" i="3"/>
  <c r="I436" i="3"/>
  <c r="J436" i="3"/>
  <c r="G437" i="3"/>
  <c r="H437" i="3" s="1"/>
  <c r="I437" i="3"/>
  <c r="J437" i="3" s="1"/>
  <c r="G438" i="3"/>
  <c r="H438" i="3" s="1"/>
  <c r="I438" i="3"/>
  <c r="J438" i="3"/>
  <c r="G439" i="3"/>
  <c r="H439" i="3" s="1"/>
  <c r="I439" i="3"/>
  <c r="J439" i="3" s="1"/>
  <c r="G440" i="3"/>
  <c r="H440" i="3" s="1"/>
  <c r="I440" i="3"/>
  <c r="J440" i="3" s="1"/>
  <c r="G441" i="3"/>
  <c r="H441" i="3" s="1"/>
  <c r="I441" i="3"/>
  <c r="J441" i="3" s="1"/>
  <c r="G442" i="3"/>
  <c r="H442" i="3" s="1"/>
  <c r="I442" i="3"/>
  <c r="J442" i="3" s="1"/>
  <c r="G443" i="3"/>
  <c r="H443" i="3" s="1"/>
  <c r="I443" i="3"/>
  <c r="J443" i="3" s="1"/>
  <c r="G444" i="3"/>
  <c r="H444" i="3" s="1"/>
  <c r="I444" i="3"/>
  <c r="J444" i="3"/>
  <c r="G445" i="3"/>
  <c r="H445" i="3" s="1"/>
  <c r="I445" i="3"/>
  <c r="J445" i="3" s="1"/>
  <c r="G446" i="3"/>
  <c r="H446" i="3" s="1"/>
  <c r="I446" i="3"/>
  <c r="J446" i="3" s="1"/>
  <c r="G447" i="3"/>
  <c r="H447" i="3" s="1"/>
  <c r="I447" i="3"/>
  <c r="J447" i="3"/>
  <c r="G448" i="3"/>
  <c r="H448" i="3" s="1"/>
  <c r="I448" i="3"/>
  <c r="J448" i="3" s="1"/>
  <c r="G449" i="3"/>
  <c r="H449" i="3" s="1"/>
  <c r="I449" i="3"/>
  <c r="J449" i="3" s="1"/>
  <c r="G450" i="3"/>
  <c r="H450" i="3" s="1"/>
  <c r="I450" i="3"/>
  <c r="J450" i="3" s="1"/>
  <c r="G451" i="3"/>
  <c r="H451" i="3" s="1"/>
  <c r="I451" i="3"/>
  <c r="J451" i="3" s="1"/>
  <c r="G452" i="3"/>
  <c r="H452" i="3" s="1"/>
  <c r="I452" i="3"/>
  <c r="J452" i="3"/>
  <c r="G453" i="3"/>
  <c r="H453" i="3"/>
  <c r="I453" i="3"/>
  <c r="J453" i="3"/>
  <c r="G454" i="3"/>
  <c r="H454" i="3" s="1"/>
  <c r="I454" i="3"/>
  <c r="J454" i="3" s="1"/>
  <c r="G455" i="3"/>
  <c r="H455" i="3" s="1"/>
  <c r="I455" i="3"/>
  <c r="J455" i="3" s="1"/>
  <c r="G456" i="3"/>
  <c r="H456" i="3" s="1"/>
  <c r="I456" i="3"/>
  <c r="J456" i="3" s="1"/>
  <c r="G457" i="3"/>
  <c r="H457" i="3" s="1"/>
  <c r="I457" i="3"/>
  <c r="J457" i="3"/>
  <c r="G458" i="3"/>
  <c r="H458" i="3" s="1"/>
  <c r="I458" i="3"/>
  <c r="J458" i="3" s="1"/>
  <c r="G459" i="3"/>
  <c r="H459" i="3"/>
  <c r="I459" i="3"/>
  <c r="J459" i="3" s="1"/>
  <c r="G460" i="3"/>
  <c r="H460" i="3" s="1"/>
  <c r="I460" i="3"/>
  <c r="J460" i="3" s="1"/>
  <c r="G461" i="3"/>
  <c r="H461" i="3" s="1"/>
  <c r="I461" i="3"/>
  <c r="J461" i="3"/>
  <c r="G462" i="3"/>
  <c r="H462" i="3" s="1"/>
  <c r="I462" i="3"/>
  <c r="J462" i="3" s="1"/>
  <c r="G463" i="3"/>
  <c r="H463" i="3" s="1"/>
  <c r="I463" i="3"/>
  <c r="J463" i="3" s="1"/>
  <c r="G464" i="3"/>
  <c r="H464" i="3" s="1"/>
  <c r="I464" i="3"/>
  <c r="J464" i="3"/>
  <c r="G465" i="3"/>
  <c r="H465" i="3" s="1"/>
  <c r="I465" i="3"/>
  <c r="J465" i="3" s="1"/>
  <c r="G466" i="3"/>
  <c r="H466" i="3" s="1"/>
  <c r="I466" i="3"/>
  <c r="J466" i="3"/>
  <c r="G467" i="3"/>
  <c r="H467" i="3" s="1"/>
  <c r="I467" i="3"/>
  <c r="J467" i="3" s="1"/>
  <c r="G468" i="3"/>
  <c r="H468" i="3" s="1"/>
  <c r="I468" i="3"/>
  <c r="J468" i="3" s="1"/>
  <c r="G469" i="3"/>
  <c r="H469" i="3" s="1"/>
  <c r="I469" i="3"/>
  <c r="J469" i="3" s="1"/>
  <c r="G470" i="3"/>
  <c r="H470" i="3" s="1"/>
  <c r="I470" i="3"/>
  <c r="J470" i="3" s="1"/>
  <c r="G471" i="3"/>
  <c r="H471" i="3"/>
  <c r="I471" i="3"/>
  <c r="J471" i="3" s="1"/>
  <c r="G472" i="3"/>
  <c r="H472" i="3" s="1"/>
  <c r="I472" i="3"/>
  <c r="J472" i="3" s="1"/>
  <c r="G473" i="3"/>
  <c r="H473" i="3" s="1"/>
  <c r="I473" i="3"/>
  <c r="J473" i="3" s="1"/>
  <c r="G474" i="3"/>
  <c r="H474" i="3" s="1"/>
  <c r="I474" i="3"/>
  <c r="J474" i="3" s="1"/>
  <c r="G475" i="3"/>
  <c r="H475" i="3" s="1"/>
  <c r="I475" i="3"/>
  <c r="J475" i="3" s="1"/>
  <c r="G476" i="3"/>
  <c r="H476" i="3" s="1"/>
  <c r="I476" i="3"/>
  <c r="J476" i="3"/>
  <c r="G477" i="3"/>
  <c r="H477" i="3" s="1"/>
  <c r="I477" i="3"/>
  <c r="J477" i="3" s="1"/>
  <c r="G478" i="3"/>
  <c r="H478" i="3" s="1"/>
  <c r="I478" i="3"/>
  <c r="J478" i="3" s="1"/>
  <c r="G479" i="3"/>
  <c r="H479" i="3" s="1"/>
  <c r="I479" i="3"/>
  <c r="J479" i="3"/>
  <c r="G480" i="3"/>
  <c r="H480" i="3" s="1"/>
  <c r="I480" i="3"/>
  <c r="J480" i="3" s="1"/>
  <c r="G481" i="3"/>
  <c r="H481" i="3" s="1"/>
  <c r="I481" i="3"/>
  <c r="J481" i="3" s="1"/>
  <c r="G482" i="3"/>
  <c r="H482" i="3" s="1"/>
  <c r="I482" i="3"/>
  <c r="J482" i="3" s="1"/>
  <c r="G483" i="3"/>
  <c r="H483" i="3" s="1"/>
  <c r="I483" i="3"/>
  <c r="J483" i="3" s="1"/>
  <c r="G484" i="3"/>
  <c r="H484" i="3" s="1"/>
  <c r="I484" i="3"/>
  <c r="J484" i="3" s="1"/>
  <c r="G485" i="3"/>
  <c r="H485" i="3"/>
  <c r="I485" i="3"/>
  <c r="J485" i="3"/>
  <c r="G486" i="3"/>
  <c r="H486" i="3" s="1"/>
  <c r="I486" i="3"/>
  <c r="J486" i="3" s="1"/>
  <c r="G487" i="3"/>
  <c r="H487" i="3" s="1"/>
  <c r="I487" i="3"/>
  <c r="J487" i="3" s="1"/>
  <c r="G488" i="3"/>
  <c r="H488" i="3" s="1"/>
  <c r="I488" i="3"/>
  <c r="J488" i="3" s="1"/>
  <c r="G489" i="3"/>
  <c r="H489" i="3"/>
  <c r="I489" i="3"/>
  <c r="J489" i="3" s="1"/>
  <c r="G490" i="3"/>
  <c r="H490" i="3" s="1"/>
  <c r="I490" i="3"/>
  <c r="J490" i="3" s="1"/>
  <c r="G491" i="3"/>
  <c r="H491" i="3"/>
  <c r="I491" i="3"/>
  <c r="J491" i="3"/>
  <c r="G492" i="3"/>
  <c r="H492" i="3" s="1"/>
  <c r="I492" i="3"/>
  <c r="J492" i="3" s="1"/>
  <c r="G493" i="3"/>
  <c r="H493" i="3" s="1"/>
  <c r="I493" i="3"/>
  <c r="J493" i="3"/>
  <c r="G494" i="3"/>
  <c r="H494" i="3" s="1"/>
  <c r="I494" i="3"/>
  <c r="J494" i="3" s="1"/>
  <c r="G495" i="3"/>
  <c r="H495" i="3" s="1"/>
  <c r="I495" i="3"/>
  <c r="J495" i="3" s="1"/>
  <c r="G496" i="3"/>
  <c r="H496" i="3" s="1"/>
  <c r="I496" i="3"/>
  <c r="J496" i="3"/>
  <c r="G497" i="3"/>
  <c r="H497" i="3"/>
  <c r="I497" i="3"/>
  <c r="J497" i="3" s="1"/>
  <c r="G498" i="3"/>
  <c r="H498" i="3" s="1"/>
  <c r="I498" i="3"/>
  <c r="J498" i="3"/>
  <c r="G499" i="3"/>
  <c r="H499" i="3" s="1"/>
  <c r="I499" i="3"/>
  <c r="J499" i="3" s="1"/>
  <c r="G500" i="3"/>
  <c r="H500" i="3"/>
  <c r="I500" i="3"/>
  <c r="J500" i="3" s="1"/>
  <c r="G501" i="3"/>
  <c r="H501" i="3" s="1"/>
  <c r="I501" i="3"/>
  <c r="J501" i="3" s="1"/>
  <c r="G502" i="3"/>
  <c r="H502" i="3" s="1"/>
  <c r="I502" i="3"/>
  <c r="J502" i="3" s="1"/>
  <c r="G503" i="3"/>
  <c r="H503" i="3" s="1"/>
  <c r="I503" i="3"/>
  <c r="J503" i="3" s="1"/>
  <c r="G504" i="3"/>
  <c r="H504" i="3" s="1"/>
  <c r="I504" i="3"/>
  <c r="J504" i="3"/>
  <c r="G505" i="3"/>
  <c r="H505" i="3" s="1"/>
  <c r="I505" i="3"/>
  <c r="J505" i="3" s="1"/>
  <c r="G506" i="3"/>
  <c r="H506" i="3" s="1"/>
  <c r="I506" i="3"/>
  <c r="J506" i="3" s="1"/>
  <c r="G507" i="3"/>
  <c r="H507" i="3" s="1"/>
  <c r="I507" i="3"/>
  <c r="J507" i="3" s="1"/>
  <c r="G508" i="3"/>
  <c r="H508" i="3" s="1"/>
  <c r="I508" i="3"/>
  <c r="J508" i="3"/>
  <c r="G509" i="3"/>
  <c r="H509" i="3" s="1"/>
  <c r="I509" i="3"/>
  <c r="J509" i="3" s="1"/>
  <c r="G510" i="3"/>
  <c r="H510" i="3" s="1"/>
  <c r="I510" i="3"/>
  <c r="J510" i="3" s="1"/>
  <c r="G511" i="3"/>
  <c r="H511" i="3" s="1"/>
  <c r="I511" i="3"/>
  <c r="J511" i="3" s="1"/>
  <c r="G512" i="3"/>
  <c r="H512" i="3" s="1"/>
  <c r="I512" i="3"/>
  <c r="J512" i="3"/>
  <c r="G513" i="3"/>
  <c r="H513" i="3" s="1"/>
  <c r="I513" i="3"/>
  <c r="J513" i="3" s="1"/>
  <c r="G514" i="3"/>
  <c r="H514" i="3" s="1"/>
  <c r="I514" i="3"/>
  <c r="J514" i="3" s="1"/>
  <c r="G515" i="3"/>
  <c r="H515" i="3" s="1"/>
  <c r="I515" i="3"/>
  <c r="J515" i="3" s="1"/>
  <c r="G516" i="3"/>
  <c r="H516" i="3" s="1"/>
  <c r="I516" i="3"/>
  <c r="J516" i="3" s="1"/>
  <c r="G517" i="3"/>
  <c r="H517" i="3" s="1"/>
  <c r="I517" i="3"/>
  <c r="J517" i="3" s="1"/>
  <c r="G518" i="3"/>
  <c r="H518" i="3" s="1"/>
  <c r="I518" i="3"/>
  <c r="J518" i="3" s="1"/>
  <c r="G519" i="3"/>
  <c r="H519" i="3" s="1"/>
  <c r="I519" i="3"/>
  <c r="J519" i="3" s="1"/>
  <c r="G520" i="3"/>
  <c r="H520" i="3" s="1"/>
  <c r="I520" i="3"/>
  <c r="J520" i="3"/>
  <c r="G521" i="3"/>
  <c r="H521" i="3" s="1"/>
  <c r="I521" i="3"/>
  <c r="J521" i="3" s="1"/>
  <c r="G522" i="3"/>
  <c r="H522" i="3" s="1"/>
  <c r="I522" i="3"/>
  <c r="J522" i="3" s="1"/>
  <c r="G523" i="3"/>
  <c r="H523" i="3" s="1"/>
  <c r="I523" i="3"/>
  <c r="J523" i="3" s="1"/>
  <c r="G524" i="3"/>
  <c r="H524" i="3" s="1"/>
  <c r="I524" i="3"/>
  <c r="J524" i="3"/>
  <c r="G525" i="3"/>
  <c r="H525" i="3" s="1"/>
  <c r="I525" i="3"/>
  <c r="J525" i="3" s="1"/>
  <c r="G526" i="3"/>
  <c r="H526" i="3" s="1"/>
  <c r="I526" i="3"/>
  <c r="J526" i="3" s="1"/>
  <c r="G527" i="3"/>
  <c r="H527" i="3" s="1"/>
  <c r="I527" i="3"/>
  <c r="J527" i="3" s="1"/>
  <c r="G528" i="3"/>
  <c r="H528" i="3" s="1"/>
  <c r="I528" i="3"/>
  <c r="J528" i="3"/>
  <c r="G529" i="3"/>
  <c r="H529" i="3" s="1"/>
  <c r="I529" i="3"/>
  <c r="J529" i="3" s="1"/>
  <c r="G530" i="3"/>
  <c r="H530" i="3" s="1"/>
  <c r="I530" i="3"/>
  <c r="J530" i="3" s="1"/>
  <c r="G531" i="3"/>
  <c r="H531" i="3" s="1"/>
  <c r="I531" i="3"/>
  <c r="J531" i="3" s="1"/>
  <c r="G532" i="3"/>
  <c r="H532" i="3" s="1"/>
  <c r="I532" i="3"/>
  <c r="J532" i="3" s="1"/>
  <c r="G533" i="3"/>
  <c r="H533" i="3" s="1"/>
  <c r="I533" i="3"/>
  <c r="J533" i="3" s="1"/>
  <c r="G534" i="3"/>
  <c r="H534" i="3" s="1"/>
  <c r="I534" i="3"/>
  <c r="J534" i="3" s="1"/>
  <c r="G535" i="3"/>
  <c r="H535" i="3" s="1"/>
  <c r="I535" i="3"/>
  <c r="J535" i="3" s="1"/>
  <c r="G536" i="3"/>
  <c r="H536" i="3" s="1"/>
  <c r="I536" i="3"/>
  <c r="J536" i="3"/>
  <c r="G537" i="3"/>
  <c r="H537" i="3" s="1"/>
  <c r="I537" i="3"/>
  <c r="J537" i="3" s="1"/>
  <c r="G538" i="3"/>
  <c r="H538" i="3" s="1"/>
  <c r="I538" i="3"/>
  <c r="J538" i="3" s="1"/>
  <c r="G539" i="3"/>
  <c r="H539" i="3" s="1"/>
  <c r="I539" i="3"/>
  <c r="J539" i="3" s="1"/>
  <c r="G540" i="3"/>
  <c r="H540" i="3" s="1"/>
  <c r="I540" i="3"/>
  <c r="J540" i="3"/>
  <c r="G541" i="3"/>
  <c r="H541" i="3" s="1"/>
  <c r="I541" i="3"/>
  <c r="J541" i="3" s="1"/>
  <c r="G542" i="3"/>
  <c r="H542" i="3" s="1"/>
  <c r="I542" i="3"/>
  <c r="J542" i="3" s="1"/>
  <c r="G543" i="3"/>
  <c r="H543" i="3" s="1"/>
  <c r="I543" i="3"/>
  <c r="J543" i="3" s="1"/>
  <c r="G544" i="3"/>
  <c r="H544" i="3" s="1"/>
  <c r="I544" i="3"/>
  <c r="J544" i="3"/>
  <c r="G545" i="3"/>
  <c r="H545" i="3" s="1"/>
  <c r="I545" i="3"/>
  <c r="J545" i="3" s="1"/>
  <c r="G546" i="3"/>
  <c r="H546" i="3" s="1"/>
  <c r="I546" i="3"/>
  <c r="J546" i="3" s="1"/>
  <c r="G547" i="3"/>
  <c r="H547" i="3" s="1"/>
  <c r="I547" i="3"/>
  <c r="J547" i="3" s="1"/>
  <c r="G548" i="3"/>
  <c r="H548" i="3" s="1"/>
  <c r="I548" i="3"/>
  <c r="J548" i="3" s="1"/>
  <c r="G549" i="3"/>
  <c r="H549" i="3" s="1"/>
  <c r="I549" i="3"/>
  <c r="J549" i="3" s="1"/>
  <c r="G550" i="3"/>
  <c r="H550" i="3" s="1"/>
  <c r="I550" i="3"/>
  <c r="J550" i="3" s="1"/>
  <c r="G551" i="3"/>
  <c r="H551" i="3" s="1"/>
  <c r="I551" i="3"/>
  <c r="J551" i="3" s="1"/>
  <c r="G552" i="3"/>
  <c r="H552" i="3" s="1"/>
  <c r="I552" i="3"/>
  <c r="J552" i="3"/>
  <c r="G553" i="3"/>
  <c r="H553" i="3" s="1"/>
  <c r="I553" i="3"/>
  <c r="J553" i="3" s="1"/>
  <c r="G554" i="3"/>
  <c r="H554" i="3" s="1"/>
  <c r="I554" i="3"/>
  <c r="J554" i="3" s="1"/>
  <c r="G555" i="3"/>
  <c r="H555" i="3" s="1"/>
  <c r="I555" i="3"/>
  <c r="J555" i="3" s="1"/>
  <c r="G556" i="3"/>
  <c r="H556" i="3" s="1"/>
  <c r="I556" i="3"/>
  <c r="J556" i="3"/>
  <c r="G557" i="3"/>
  <c r="H557" i="3" s="1"/>
  <c r="I557" i="3"/>
  <c r="J557" i="3" s="1"/>
  <c r="G558" i="3"/>
  <c r="H558" i="3" s="1"/>
  <c r="I558" i="3"/>
  <c r="J558" i="3" s="1"/>
  <c r="G559" i="3"/>
  <c r="H559" i="3" s="1"/>
  <c r="I559" i="3"/>
  <c r="J559" i="3" s="1"/>
  <c r="G560" i="3"/>
  <c r="H560" i="3" s="1"/>
  <c r="I560" i="3"/>
  <c r="J560" i="3"/>
  <c r="G561" i="3"/>
  <c r="H561" i="3" s="1"/>
  <c r="I561" i="3"/>
  <c r="J561" i="3" s="1"/>
  <c r="G562" i="3"/>
  <c r="H562" i="3" s="1"/>
  <c r="I562" i="3"/>
  <c r="J562" i="3" s="1"/>
  <c r="G563" i="3"/>
  <c r="H563" i="3" s="1"/>
  <c r="I563" i="3"/>
  <c r="J563" i="3" s="1"/>
  <c r="G564" i="3"/>
  <c r="H564" i="3" s="1"/>
  <c r="I564" i="3"/>
  <c r="J564" i="3" s="1"/>
  <c r="G565" i="3"/>
  <c r="H565" i="3" s="1"/>
  <c r="I565" i="3"/>
  <c r="J565" i="3" s="1"/>
  <c r="G566" i="3"/>
  <c r="H566" i="3" s="1"/>
  <c r="I566" i="3"/>
  <c r="J566" i="3" s="1"/>
  <c r="J2" i="3"/>
  <c r="I2" i="3"/>
  <c r="H2" i="3"/>
  <c r="G2" i="3"/>
  <c r="C23" i="9" l="1"/>
  <c r="C22" i="9"/>
  <c r="C21" i="9"/>
  <c r="C12" i="9"/>
  <c r="C14" i="9"/>
  <c r="C15" i="9"/>
  <c r="C24" i="9"/>
  <c r="C17" i="9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F16" i="6" s="1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F90" i="6" s="1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F388" i="6" s="1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F418" i="6" s="1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F460" i="6" s="1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2" i="6"/>
  <c r="F548" i="6"/>
  <c r="F529" i="6"/>
  <c r="F524" i="6"/>
  <c r="F483" i="6"/>
  <c r="F467" i="6"/>
  <c r="F433" i="6"/>
  <c r="F427" i="6"/>
  <c r="F409" i="6"/>
  <c r="F380" i="6"/>
  <c r="F361" i="6"/>
  <c r="F356" i="6"/>
  <c r="F337" i="6"/>
  <c r="F324" i="6"/>
  <c r="F315" i="6"/>
  <c r="F305" i="6"/>
  <c r="F281" i="6"/>
  <c r="F276" i="6"/>
  <c r="F273" i="6"/>
  <c r="F244" i="6"/>
  <c r="F235" i="6"/>
  <c r="F212" i="6"/>
  <c r="F209" i="6"/>
  <c r="F180" i="6"/>
  <c r="F161" i="6"/>
  <c r="F100" i="6"/>
  <c r="F84" i="6"/>
  <c r="F52" i="6"/>
  <c r="F49" i="6"/>
  <c r="F36" i="6"/>
  <c r="F33" i="6"/>
  <c r="F20" i="6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F28" i="7" s="1"/>
  <c r="E29" i="7"/>
  <c r="E30" i="7"/>
  <c r="E31" i="7"/>
  <c r="E32" i="7"/>
  <c r="E33" i="7"/>
  <c r="E34" i="7"/>
  <c r="E35" i="7"/>
  <c r="E36" i="7"/>
  <c r="E37" i="7"/>
  <c r="F37" i="7" s="1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F53" i="7" s="1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F70" i="7" s="1"/>
  <c r="E71" i="7"/>
  <c r="E72" i="7"/>
  <c r="E73" i="7"/>
  <c r="E74" i="7"/>
  <c r="E75" i="7"/>
  <c r="E76" i="7"/>
  <c r="E77" i="7"/>
  <c r="E78" i="7"/>
  <c r="F78" i="7" s="1"/>
  <c r="E79" i="7"/>
  <c r="E80" i="7"/>
  <c r="E81" i="7"/>
  <c r="E82" i="7"/>
  <c r="E83" i="7"/>
  <c r="E84" i="7"/>
  <c r="E85" i="7"/>
  <c r="E86" i="7"/>
  <c r="F86" i="7" s="1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F102" i="7" s="1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F172" i="7" s="1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F233" i="7" s="1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F260" i="7" s="1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F322" i="7" s="1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F369" i="7" s="1"/>
  <c r="E370" i="7"/>
  <c r="E371" i="7"/>
  <c r="E372" i="7"/>
  <c r="E373" i="7"/>
  <c r="E374" i="7"/>
  <c r="E375" i="7"/>
  <c r="E376" i="7"/>
  <c r="E377" i="7"/>
  <c r="F377" i="7" s="1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F481" i="7" s="1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F553" i="7" s="1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F536" i="7"/>
  <c r="F473" i="7"/>
  <c r="F458" i="7"/>
  <c r="F450" i="7"/>
  <c r="F415" i="7"/>
  <c r="F305" i="7"/>
  <c r="F287" i="7"/>
  <c r="F281" i="7"/>
  <c r="F261" i="7"/>
  <c r="F249" i="7"/>
  <c r="F245" i="7"/>
  <c r="F240" i="7"/>
  <c r="F231" i="7"/>
  <c r="F224" i="7"/>
  <c r="F201" i="7"/>
  <c r="F192" i="7"/>
  <c r="F184" i="7"/>
  <c r="F176" i="7"/>
  <c r="F167" i="7"/>
  <c r="F160" i="7"/>
  <c r="F152" i="7"/>
  <c r="F144" i="7"/>
  <c r="F136" i="7"/>
  <c r="F121" i="7"/>
  <c r="F105" i="7"/>
  <c r="F88" i="7"/>
  <c r="F64" i="7"/>
  <c r="F57" i="7"/>
  <c r="F55" i="7"/>
  <c r="F49" i="7"/>
  <c r="F45" i="7"/>
  <c r="F41" i="7"/>
  <c r="E2" i="5"/>
  <c r="E3" i="5"/>
  <c r="E4" i="5"/>
  <c r="F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21" i="5" s="1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F37" i="5" s="1"/>
  <c r="E38" i="5"/>
  <c r="F38" i="5" s="1"/>
  <c r="E39" i="5"/>
  <c r="E40" i="5"/>
  <c r="F40" i="5" s="1"/>
  <c r="E41" i="5"/>
  <c r="E42" i="5"/>
  <c r="E43" i="5"/>
  <c r="E44" i="5"/>
  <c r="E45" i="5"/>
  <c r="F45" i="5" s="1"/>
  <c r="E46" i="5"/>
  <c r="F46" i="5" s="1"/>
  <c r="E47" i="5"/>
  <c r="E48" i="5"/>
  <c r="E49" i="5"/>
  <c r="E50" i="5"/>
  <c r="E51" i="5"/>
  <c r="E52" i="5"/>
  <c r="E53" i="5"/>
  <c r="E54" i="5"/>
  <c r="E55" i="5"/>
  <c r="E56" i="5"/>
  <c r="F56" i="5" s="1"/>
  <c r="E57" i="5"/>
  <c r="E58" i="5"/>
  <c r="E59" i="5"/>
  <c r="E60" i="5"/>
  <c r="E61" i="5"/>
  <c r="F61" i="5" s="1"/>
  <c r="E62" i="5"/>
  <c r="E63" i="5"/>
  <c r="E64" i="5"/>
  <c r="E65" i="5"/>
  <c r="E66" i="5"/>
  <c r="E67" i="5"/>
  <c r="E68" i="5"/>
  <c r="E69" i="5"/>
  <c r="E70" i="5"/>
  <c r="F70" i="5" s="1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F85" i="5" s="1"/>
  <c r="E86" i="5"/>
  <c r="E87" i="5"/>
  <c r="E88" i="5"/>
  <c r="E89" i="5"/>
  <c r="E90" i="5"/>
  <c r="E91" i="5"/>
  <c r="E92" i="5"/>
  <c r="E93" i="5"/>
  <c r="F93" i="5" s="1"/>
  <c r="E94" i="5"/>
  <c r="E95" i="5"/>
  <c r="E96" i="5"/>
  <c r="E97" i="5"/>
  <c r="E98" i="5"/>
  <c r="E99" i="5"/>
  <c r="E100" i="5"/>
  <c r="E101" i="5"/>
  <c r="F101" i="5" s="1"/>
  <c r="E102" i="5"/>
  <c r="E103" i="5"/>
  <c r="E104" i="5"/>
  <c r="E105" i="5"/>
  <c r="E106" i="5"/>
  <c r="E107" i="5"/>
  <c r="E108" i="5"/>
  <c r="E109" i="5"/>
  <c r="E110" i="5"/>
  <c r="F110" i="5" s="1"/>
  <c r="E111" i="5"/>
  <c r="F111" i="5" s="1"/>
  <c r="E112" i="5"/>
  <c r="E113" i="5"/>
  <c r="E114" i="5"/>
  <c r="E115" i="5"/>
  <c r="E116" i="5"/>
  <c r="E117" i="5"/>
  <c r="F117" i="5" s="1"/>
  <c r="E118" i="5"/>
  <c r="E119" i="5"/>
  <c r="E120" i="5"/>
  <c r="F120" i="5" s="1"/>
  <c r="E121" i="5"/>
  <c r="E122" i="5"/>
  <c r="E123" i="5"/>
  <c r="F123" i="5" s="1"/>
  <c r="E124" i="5"/>
  <c r="E125" i="5"/>
  <c r="E126" i="5"/>
  <c r="E127" i="5"/>
  <c r="E128" i="5"/>
  <c r="E129" i="5"/>
  <c r="E130" i="5"/>
  <c r="E131" i="5"/>
  <c r="E132" i="5"/>
  <c r="E133" i="5"/>
  <c r="F133" i="5" s="1"/>
  <c r="E134" i="5"/>
  <c r="E135" i="5"/>
  <c r="E136" i="5"/>
  <c r="E137" i="5"/>
  <c r="E138" i="5"/>
  <c r="E139" i="5"/>
  <c r="E140" i="5"/>
  <c r="E141" i="5"/>
  <c r="F141" i="5" s="1"/>
  <c r="E142" i="5"/>
  <c r="E143" i="5"/>
  <c r="E144" i="5"/>
  <c r="F144" i="5" s="1"/>
  <c r="E145" i="5"/>
  <c r="E146" i="5"/>
  <c r="E147" i="5"/>
  <c r="E148" i="5"/>
  <c r="E149" i="5"/>
  <c r="F149" i="5" s="1"/>
  <c r="E150" i="5"/>
  <c r="E151" i="5"/>
  <c r="E152" i="5"/>
  <c r="E153" i="5"/>
  <c r="E154" i="5"/>
  <c r="E155" i="5"/>
  <c r="F155" i="5" s="1"/>
  <c r="E156" i="5"/>
  <c r="E157" i="5"/>
  <c r="F157" i="5" s="1"/>
  <c r="E158" i="5"/>
  <c r="F158" i="5" s="1"/>
  <c r="E159" i="5"/>
  <c r="E160" i="5"/>
  <c r="E161" i="5"/>
  <c r="E162" i="5"/>
  <c r="F162" i="5" s="1"/>
  <c r="E163" i="5"/>
  <c r="E164" i="5"/>
  <c r="E165" i="5"/>
  <c r="F165" i="5" s="1"/>
  <c r="E166" i="5"/>
  <c r="E167" i="5"/>
  <c r="E168" i="5"/>
  <c r="E169" i="5"/>
  <c r="E170" i="5"/>
  <c r="E171" i="5"/>
  <c r="E172" i="5"/>
  <c r="E173" i="5"/>
  <c r="F173" i="5" s="1"/>
  <c r="E174" i="5"/>
  <c r="E175" i="5"/>
  <c r="E176" i="5"/>
  <c r="F176" i="5" s="1"/>
  <c r="E177" i="5"/>
  <c r="E178" i="5"/>
  <c r="E179" i="5"/>
  <c r="E180" i="5"/>
  <c r="E181" i="5"/>
  <c r="F181" i="5" s="1"/>
  <c r="E182" i="5"/>
  <c r="E183" i="5"/>
  <c r="E184" i="5"/>
  <c r="E185" i="5"/>
  <c r="E186" i="5"/>
  <c r="E187" i="5"/>
  <c r="E188" i="5"/>
  <c r="E189" i="5"/>
  <c r="F189" i="5" s="1"/>
  <c r="E190" i="5"/>
  <c r="E191" i="5"/>
  <c r="E192" i="5"/>
  <c r="E193" i="5"/>
  <c r="E194" i="5"/>
  <c r="E195" i="5"/>
  <c r="F195" i="5" s="1"/>
  <c r="E196" i="5"/>
  <c r="E197" i="5"/>
  <c r="F197" i="5" s="1"/>
  <c r="E198" i="5"/>
  <c r="E199" i="5"/>
  <c r="E200" i="5"/>
  <c r="E201" i="5"/>
  <c r="E202" i="5"/>
  <c r="E203" i="5"/>
  <c r="E204" i="5"/>
  <c r="E205" i="5"/>
  <c r="E206" i="5"/>
  <c r="F206" i="5" s="1"/>
  <c r="E207" i="5"/>
  <c r="E208" i="5"/>
  <c r="E209" i="5"/>
  <c r="E210" i="5"/>
  <c r="E211" i="5"/>
  <c r="E212" i="5"/>
  <c r="E213" i="5"/>
  <c r="E214" i="5"/>
  <c r="E215" i="5"/>
  <c r="E216" i="5"/>
  <c r="E217" i="5"/>
  <c r="E218" i="5"/>
  <c r="F218" i="5" s="1"/>
  <c r="E219" i="5"/>
  <c r="E220" i="5"/>
  <c r="E221" i="5"/>
  <c r="E222" i="5"/>
  <c r="F222" i="5" s="1"/>
  <c r="E223" i="5"/>
  <c r="E224" i="5"/>
  <c r="F224" i="5" s="1"/>
  <c r="E225" i="5"/>
  <c r="E226" i="5"/>
  <c r="E227" i="5"/>
  <c r="E228" i="5"/>
  <c r="E229" i="5"/>
  <c r="F229" i="5" s="1"/>
  <c r="E230" i="5"/>
  <c r="E231" i="5"/>
  <c r="E232" i="5"/>
  <c r="E233" i="5"/>
  <c r="E234" i="5"/>
  <c r="E235" i="5"/>
  <c r="E236" i="5"/>
  <c r="E237" i="5"/>
  <c r="F237" i="5" s="1"/>
  <c r="E238" i="5"/>
  <c r="E239" i="5"/>
  <c r="F239" i="5" s="1"/>
  <c r="E240" i="5"/>
  <c r="E241" i="5"/>
  <c r="E242" i="5"/>
  <c r="E243" i="5"/>
  <c r="E244" i="5"/>
  <c r="E245" i="5"/>
  <c r="F245" i="5" s="1"/>
  <c r="E246" i="5"/>
  <c r="E247" i="5"/>
  <c r="E248" i="5"/>
  <c r="E249" i="5"/>
  <c r="E250" i="5"/>
  <c r="E251" i="5"/>
  <c r="E252" i="5"/>
  <c r="E253" i="5"/>
  <c r="E254" i="5"/>
  <c r="E255" i="5"/>
  <c r="F255" i="5" s="1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F269" i="5" s="1"/>
  <c r="E270" i="5"/>
  <c r="E271" i="5"/>
  <c r="E272" i="5"/>
  <c r="E273" i="5"/>
  <c r="E274" i="5"/>
  <c r="F274" i="5" s="1"/>
  <c r="E275" i="5"/>
  <c r="E276" i="5"/>
  <c r="E277" i="5"/>
  <c r="F277" i="5" s="1"/>
  <c r="E278" i="5"/>
  <c r="E279" i="5"/>
  <c r="E280" i="5"/>
  <c r="E281" i="5"/>
  <c r="E282" i="5"/>
  <c r="E283" i="5"/>
  <c r="E284" i="5"/>
  <c r="E285" i="5"/>
  <c r="F285" i="5" s="1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F300" i="5" s="1"/>
  <c r="E301" i="5"/>
  <c r="E302" i="5"/>
  <c r="E303" i="5"/>
  <c r="E304" i="5"/>
  <c r="E305" i="5"/>
  <c r="E306" i="5"/>
  <c r="E307" i="5"/>
  <c r="E308" i="5"/>
  <c r="F308" i="5" s="1"/>
  <c r="E309" i="5"/>
  <c r="E310" i="5"/>
  <c r="E311" i="5"/>
  <c r="E312" i="5"/>
  <c r="F312" i="5" s="1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F327" i="5" s="1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F345" i="5" s="1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F359" i="5" s="1"/>
  <c r="E360" i="5"/>
  <c r="E361" i="5"/>
  <c r="E362" i="5"/>
  <c r="E363" i="5"/>
  <c r="E364" i="5"/>
  <c r="E365" i="5"/>
  <c r="E366" i="5"/>
  <c r="E367" i="5"/>
  <c r="F367" i="5" s="1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F408" i="5" s="1"/>
  <c r="E409" i="5"/>
  <c r="E410" i="5"/>
  <c r="E411" i="5"/>
  <c r="E412" i="5"/>
  <c r="F412" i="5" s="1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F492" i="5" s="1"/>
  <c r="E493" i="5"/>
  <c r="E494" i="5"/>
  <c r="E495" i="5"/>
  <c r="E496" i="5"/>
  <c r="E497" i="5"/>
  <c r="E498" i="5"/>
  <c r="E499" i="5"/>
  <c r="E500" i="5"/>
  <c r="F500" i="5" s="1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F288" i="5"/>
  <c r="F214" i="5"/>
  <c r="F166" i="5"/>
  <c r="F152" i="5"/>
  <c r="F142" i="5"/>
  <c r="F104" i="5"/>
  <c r="F67" i="5"/>
  <c r="F64" i="5"/>
  <c r="F54" i="5"/>
  <c r="F32" i="5"/>
  <c r="F30" i="5"/>
  <c r="E2" i="4"/>
  <c r="E3" i="4"/>
  <c r="E4" i="4"/>
  <c r="E5" i="4"/>
  <c r="E6" i="4"/>
  <c r="E7" i="4"/>
  <c r="E8" i="4"/>
  <c r="E9" i="4"/>
  <c r="F9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F24" i="4" s="1"/>
  <c r="E25" i="4"/>
  <c r="E26" i="4"/>
  <c r="E27" i="4"/>
  <c r="F27" i="4" s="1"/>
  <c r="E28" i="4"/>
  <c r="E29" i="4"/>
  <c r="E30" i="4"/>
  <c r="E31" i="4"/>
  <c r="E32" i="4"/>
  <c r="F32" i="4" s="1"/>
  <c r="E33" i="4"/>
  <c r="E34" i="4"/>
  <c r="E35" i="4"/>
  <c r="E36" i="4"/>
  <c r="E37" i="4"/>
  <c r="E38" i="4"/>
  <c r="E39" i="4"/>
  <c r="E40" i="4"/>
  <c r="E41" i="4"/>
  <c r="F41" i="4" s="1"/>
  <c r="E42" i="4"/>
  <c r="E43" i="4"/>
  <c r="E44" i="4"/>
  <c r="E45" i="4"/>
  <c r="E46" i="4"/>
  <c r="F46" i="4" s="1"/>
  <c r="E47" i="4"/>
  <c r="E48" i="4"/>
  <c r="E49" i="4"/>
  <c r="F49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F65" i="4" s="1"/>
  <c r="E66" i="4"/>
  <c r="E67" i="4"/>
  <c r="E68" i="4"/>
  <c r="F68" i="4" s="1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F83" i="4" s="1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F106" i="4" s="1"/>
  <c r="E107" i="4"/>
  <c r="E108" i="4"/>
  <c r="E109" i="4"/>
  <c r="E110" i="4"/>
  <c r="E111" i="4"/>
  <c r="E112" i="4"/>
  <c r="F112" i="4" s="1"/>
  <c r="E113" i="4"/>
  <c r="F113" i="4" s="1"/>
  <c r="E114" i="4"/>
  <c r="E115" i="4"/>
  <c r="E116" i="4"/>
  <c r="E117" i="4"/>
  <c r="E118" i="4"/>
  <c r="E119" i="4"/>
  <c r="E120" i="4"/>
  <c r="F120" i="4" s="1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F139" i="4" s="1"/>
  <c r="E140" i="4"/>
  <c r="E141" i="4"/>
  <c r="E142" i="4"/>
  <c r="E143" i="4"/>
  <c r="F143" i="4" s="1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F169" i="4" s="1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01" i="4" s="1"/>
  <c r="E202" i="4"/>
  <c r="E203" i="4"/>
  <c r="E204" i="4"/>
  <c r="E205" i="4"/>
  <c r="E206" i="4"/>
  <c r="F206" i="4" s="1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F220" i="4" s="1"/>
  <c r="E221" i="4"/>
  <c r="E222" i="4"/>
  <c r="F222" i="4" s="1"/>
  <c r="E223" i="4"/>
  <c r="E224" i="4"/>
  <c r="E225" i="4"/>
  <c r="E226" i="4"/>
  <c r="E227" i="4"/>
  <c r="E228" i="4"/>
  <c r="E229" i="4"/>
  <c r="E230" i="4"/>
  <c r="E231" i="4"/>
  <c r="E232" i="4"/>
  <c r="E233" i="4"/>
  <c r="E234" i="4"/>
  <c r="F234" i="4" s="1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F252" i="4" s="1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F265" i="4" s="1"/>
  <c r="E266" i="4"/>
  <c r="E267" i="4"/>
  <c r="E268" i="4"/>
  <c r="E269" i="4"/>
  <c r="E270" i="4"/>
  <c r="E271" i="4"/>
  <c r="E272" i="4"/>
  <c r="E273" i="4"/>
  <c r="F273" i="4" s="1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F292" i="4" s="1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F312" i="4" s="1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F332" i="4" s="1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F356" i="4" s="1"/>
  <c r="E357" i="4"/>
  <c r="F357" i="4" s="1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F372" i="4" s="1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F436" i="4" s="1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F509" i="4" s="1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F524" i="4" s="1"/>
  <c r="E525" i="4"/>
  <c r="F525" i="4" s="1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F553" i="4" s="1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F469" i="4"/>
  <c r="F429" i="4"/>
  <c r="F373" i="4"/>
  <c r="F237" i="4"/>
  <c r="F163" i="4"/>
  <c r="F157" i="4"/>
  <c r="F149" i="4"/>
  <c r="F135" i="4"/>
  <c r="F102" i="4"/>
  <c r="F85" i="4"/>
  <c r="F77" i="4"/>
  <c r="F69" i="4"/>
  <c r="F61" i="4"/>
  <c r="F38" i="4"/>
  <c r="F5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2" i="3"/>
  <c r="C26" i="9" l="1"/>
  <c r="F448" i="4"/>
  <c r="F224" i="4"/>
  <c r="F136" i="4"/>
  <c r="F72" i="4"/>
  <c r="F48" i="4"/>
  <c r="F131" i="5"/>
  <c r="F107" i="5"/>
  <c r="F75" i="5"/>
  <c r="F412" i="7"/>
  <c r="F124" i="7"/>
  <c r="F60" i="7"/>
  <c r="F554" i="6"/>
  <c r="F530" i="6"/>
  <c r="F370" i="6"/>
  <c r="F306" i="6"/>
  <c r="F242" i="6"/>
  <c r="F210" i="6"/>
  <c r="F114" i="6"/>
  <c r="F66" i="6"/>
  <c r="F152" i="4"/>
  <c r="F184" i="4"/>
  <c r="F551" i="4"/>
  <c r="F543" i="4"/>
  <c r="F527" i="4"/>
  <c r="F495" i="4"/>
  <c r="F471" i="4"/>
  <c r="F455" i="4"/>
  <c r="F439" i="4"/>
  <c r="F431" i="4"/>
  <c r="F423" i="4"/>
  <c r="F415" i="4"/>
  <c r="F407" i="4"/>
  <c r="F399" i="4"/>
  <c r="F391" i="4"/>
  <c r="F383" i="4"/>
  <c r="F375" i="4"/>
  <c r="F359" i="4"/>
  <c r="F351" i="4"/>
  <c r="F343" i="4"/>
  <c r="F327" i="4"/>
  <c r="F311" i="4"/>
  <c r="F295" i="4"/>
  <c r="F287" i="4"/>
  <c r="F231" i="4"/>
  <c r="F215" i="4"/>
  <c r="F199" i="4"/>
  <c r="F175" i="4"/>
  <c r="F119" i="4"/>
  <c r="F79" i="4"/>
  <c r="F71" i="4"/>
  <c r="F47" i="4"/>
  <c r="F43" i="5"/>
  <c r="F521" i="6"/>
  <c r="F505" i="6"/>
  <c r="F465" i="6"/>
  <c r="F457" i="6"/>
  <c r="F441" i="6"/>
  <c r="F401" i="6"/>
  <c r="F385" i="6"/>
  <c r="F377" i="6"/>
  <c r="F353" i="6"/>
  <c r="F329" i="6"/>
  <c r="F297" i="6"/>
  <c r="F265" i="6"/>
  <c r="F249" i="6"/>
  <c r="F193" i="6"/>
  <c r="F145" i="6"/>
  <c r="F97" i="6"/>
  <c r="F81" i="6"/>
  <c r="F65" i="6"/>
  <c r="F25" i="6"/>
  <c r="F17" i="6"/>
  <c r="F8" i="4"/>
  <c r="F245" i="4"/>
  <c r="F319" i="4"/>
  <c r="F35" i="5"/>
  <c r="F561" i="5"/>
  <c r="F553" i="5"/>
  <c r="F545" i="5"/>
  <c r="F537" i="5"/>
  <c r="F529" i="5"/>
  <c r="F521" i="5"/>
  <c r="F513" i="5"/>
  <c r="F505" i="5"/>
  <c r="F497" i="5"/>
  <c r="F481" i="5"/>
  <c r="F473" i="5"/>
  <c r="F457" i="5"/>
  <c r="F433" i="5"/>
  <c r="F425" i="5"/>
  <c r="F409" i="5"/>
  <c r="F401" i="5"/>
  <c r="F393" i="5"/>
  <c r="F385" i="5"/>
  <c r="F377" i="5"/>
  <c r="F369" i="5"/>
  <c r="F361" i="5"/>
  <c r="F353" i="5"/>
  <c r="F337" i="5"/>
  <c r="F329" i="5"/>
  <c r="F321" i="5"/>
  <c r="F297" i="5"/>
  <c r="F249" i="5"/>
  <c r="F33" i="5"/>
  <c r="F9" i="5"/>
  <c r="F135" i="7"/>
  <c r="F351" i="7"/>
  <c r="F562" i="7"/>
  <c r="F546" i="7"/>
  <c r="F538" i="7"/>
  <c r="F522" i="7"/>
  <c r="F514" i="7"/>
  <c r="F506" i="7"/>
  <c r="F498" i="7"/>
  <c r="F466" i="7"/>
  <c r="F442" i="7"/>
  <c r="F410" i="7"/>
  <c r="F386" i="7"/>
  <c r="F370" i="7"/>
  <c r="F338" i="7"/>
  <c r="F306" i="7"/>
  <c r="F274" i="7"/>
  <c r="F258" i="7"/>
  <c r="F226" i="7"/>
  <c r="F210" i="7"/>
  <c r="F202" i="7"/>
  <c r="F186" i="7"/>
  <c r="F130" i="7"/>
  <c r="F106" i="7"/>
  <c r="F98" i="7"/>
  <c r="F82" i="7"/>
  <c r="F66" i="7"/>
  <c r="F129" i="6"/>
  <c r="F417" i="6"/>
  <c r="F489" i="6"/>
  <c r="F472" i="4"/>
  <c r="F280" i="4"/>
  <c r="F96" i="4"/>
  <c r="F16" i="4"/>
  <c r="F500" i="7"/>
  <c r="F468" i="7"/>
  <c r="F404" i="7"/>
  <c r="F212" i="7"/>
  <c r="F180" i="7"/>
  <c r="F84" i="7"/>
  <c r="F20" i="7"/>
  <c r="F4" i="7"/>
  <c r="F538" i="6"/>
  <c r="F474" i="6"/>
  <c r="F442" i="6"/>
  <c r="F378" i="6"/>
  <c r="F314" i="6"/>
  <c r="F226" i="6"/>
  <c r="F10" i="6"/>
  <c r="F192" i="4"/>
  <c r="F549" i="4"/>
  <c r="F541" i="4"/>
  <c r="F517" i="4"/>
  <c r="F445" i="4"/>
  <c r="F437" i="4"/>
  <c r="F397" i="4"/>
  <c r="F389" i="4"/>
  <c r="F381" i="4"/>
  <c r="F365" i="4"/>
  <c r="F349" i="4"/>
  <c r="F301" i="4"/>
  <c r="F293" i="4"/>
  <c r="F229" i="4"/>
  <c r="F221" i="4"/>
  <c r="F213" i="4"/>
  <c r="F205" i="4"/>
  <c r="F219" i="5"/>
  <c r="F258" i="6"/>
  <c r="F559" i="6"/>
  <c r="F519" i="6"/>
  <c r="F511" i="6"/>
  <c r="F503" i="6"/>
  <c r="F471" i="6"/>
  <c r="F455" i="6"/>
  <c r="F423" i="6"/>
  <c r="F407" i="6"/>
  <c r="F391" i="6"/>
  <c r="F351" i="6"/>
  <c r="F287" i="6"/>
  <c r="F255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55" i="6"/>
  <c r="F47" i="6"/>
  <c r="F39" i="6"/>
  <c r="F31" i="6"/>
  <c r="F23" i="6"/>
  <c r="F15" i="6"/>
  <c r="F7" i="6"/>
  <c r="F200" i="4"/>
  <c r="F285" i="4"/>
  <c r="F564" i="4"/>
  <c r="F556" i="4"/>
  <c r="F540" i="4"/>
  <c r="F516" i="4"/>
  <c r="F500" i="4"/>
  <c r="F484" i="4"/>
  <c r="F468" i="4"/>
  <c r="F460" i="4"/>
  <c r="F428" i="4"/>
  <c r="F420" i="4"/>
  <c r="F412" i="4"/>
  <c r="F404" i="4"/>
  <c r="F396" i="4"/>
  <c r="F388" i="4"/>
  <c r="F380" i="4"/>
  <c r="F340" i="4"/>
  <c r="F316" i="4"/>
  <c r="F308" i="4"/>
  <c r="F300" i="4"/>
  <c r="F276" i="4"/>
  <c r="F260" i="4"/>
  <c r="F244" i="4"/>
  <c r="F236" i="4"/>
  <c r="F212" i="4"/>
  <c r="F188" i="4"/>
  <c r="F180" i="4"/>
  <c r="F172" i="4"/>
  <c r="F148" i="4"/>
  <c r="F132" i="4"/>
  <c r="F124" i="4"/>
  <c r="F116" i="4"/>
  <c r="F100" i="4"/>
  <c r="F92" i="4"/>
  <c r="F76" i="4"/>
  <c r="F60" i="4"/>
  <c r="F52" i="4"/>
  <c r="F36" i="4"/>
  <c r="F28" i="4"/>
  <c r="F20" i="4"/>
  <c r="F12" i="4"/>
  <c r="F4" i="4"/>
  <c r="F203" i="5"/>
  <c r="F399" i="5"/>
  <c r="F391" i="5"/>
  <c r="F383" i="5"/>
  <c r="F375" i="5"/>
  <c r="F351" i="5"/>
  <c r="F343" i="5"/>
  <c r="F335" i="5"/>
  <c r="F319" i="5"/>
  <c r="F311" i="5"/>
  <c r="F303" i="5"/>
  <c r="F295" i="5"/>
  <c r="F279" i="5"/>
  <c r="F271" i="5"/>
  <c r="F263" i="5"/>
  <c r="F247" i="5"/>
  <c r="F231" i="5"/>
  <c r="F223" i="5"/>
  <c r="F215" i="5"/>
  <c r="F167" i="5"/>
  <c r="F95" i="5"/>
  <c r="F87" i="5"/>
  <c r="F63" i="5"/>
  <c r="F63" i="7"/>
  <c r="F42" i="6"/>
  <c r="F58" i="6"/>
  <c r="F321" i="6"/>
  <c r="F545" i="6"/>
  <c r="F328" i="4"/>
  <c r="F128" i="4"/>
  <c r="F211" i="5"/>
  <c r="F147" i="5"/>
  <c r="F115" i="5"/>
  <c r="F452" i="7"/>
  <c r="F164" i="7"/>
  <c r="F68" i="7"/>
  <c r="F36" i="7"/>
  <c r="F522" i="6"/>
  <c r="F490" i="6"/>
  <c r="F426" i="6"/>
  <c r="F362" i="6"/>
  <c r="F330" i="6"/>
  <c r="F138" i="6"/>
  <c r="F227" i="4"/>
  <c r="F219" i="4"/>
  <c r="F203" i="4"/>
  <c r="F195" i="4"/>
  <c r="F391" i="7"/>
  <c r="F359" i="7"/>
  <c r="F327" i="7"/>
  <c r="F295" i="7"/>
  <c r="F263" i="7"/>
  <c r="F247" i="7"/>
  <c r="F199" i="7"/>
  <c r="F183" i="7"/>
  <c r="F151" i="7"/>
  <c r="F119" i="7"/>
  <c r="F103" i="7"/>
  <c r="F87" i="7"/>
  <c r="F15" i="7"/>
  <c r="F7" i="7"/>
  <c r="F82" i="6"/>
  <c r="F266" i="6"/>
  <c r="F345" i="6"/>
  <c r="F393" i="6"/>
  <c r="F425" i="6"/>
  <c r="F477" i="6"/>
  <c r="F381" i="6"/>
  <c r="F349" i="6"/>
  <c r="F333" i="6"/>
  <c r="F93" i="6"/>
  <c r="F37" i="6"/>
  <c r="F40" i="4"/>
  <c r="F64" i="4"/>
  <c r="F88" i="4"/>
  <c r="F144" i="4"/>
  <c r="F168" i="4"/>
  <c r="F264" i="4"/>
  <c r="F367" i="4"/>
  <c r="F413" i="4"/>
  <c r="F453" i="4"/>
  <c r="F528" i="4"/>
  <c r="F442" i="4"/>
  <c r="F434" i="4"/>
  <c r="F362" i="4"/>
  <c r="F346" i="4"/>
  <c r="F322" i="4"/>
  <c r="F218" i="4"/>
  <c r="F202" i="4"/>
  <c r="F186" i="4"/>
  <c r="F154" i="4"/>
  <c r="F122" i="4"/>
  <c r="F90" i="4"/>
  <c r="F74" i="4"/>
  <c r="F23" i="7"/>
  <c r="F399" i="7"/>
  <c r="F214" i="7"/>
  <c r="F206" i="7"/>
  <c r="F166" i="7"/>
  <c r="F158" i="7"/>
  <c r="F150" i="7"/>
  <c r="F94" i="7"/>
  <c r="F62" i="7"/>
  <c r="F54" i="7"/>
  <c r="F46" i="7"/>
  <c r="F38" i="7"/>
  <c r="F30" i="7"/>
  <c r="F22" i="7"/>
  <c r="F14" i="7"/>
  <c r="F6" i="7"/>
  <c r="F50" i="6"/>
  <c r="F63" i="6"/>
  <c r="F113" i="6"/>
  <c r="F146" i="6"/>
  <c r="F177" i="6"/>
  <c r="F313" i="6"/>
  <c r="F449" i="6"/>
  <c r="F497" i="6"/>
  <c r="F304" i="4"/>
  <c r="F208" i="4"/>
  <c r="F80" i="4"/>
  <c r="F56" i="4"/>
  <c r="F492" i="7"/>
  <c r="F396" i="7"/>
  <c r="F300" i="7"/>
  <c r="F268" i="7"/>
  <c r="F140" i="7"/>
  <c r="F76" i="7"/>
  <c r="F450" i="6"/>
  <c r="F322" i="6"/>
  <c r="F218" i="6"/>
  <c r="F154" i="6"/>
  <c r="F130" i="6"/>
  <c r="F98" i="6"/>
  <c r="F501" i="4"/>
  <c r="F211" i="4"/>
  <c r="F179" i="4"/>
  <c r="F131" i="4"/>
  <c r="F123" i="4"/>
  <c r="F115" i="4"/>
  <c r="F107" i="4"/>
  <c r="F75" i="4"/>
  <c r="F67" i="4"/>
  <c r="F59" i="4"/>
  <c r="F43" i="4"/>
  <c r="F35" i="4"/>
  <c r="F19" i="4"/>
  <c r="F383" i="7"/>
  <c r="F367" i="7"/>
  <c r="F319" i="7"/>
  <c r="F303" i="7"/>
  <c r="F271" i="7"/>
  <c r="F255" i="7"/>
  <c r="F79" i="7"/>
  <c r="F181" i="6"/>
  <c r="F133" i="6"/>
  <c r="F101" i="6"/>
  <c r="F69" i="6"/>
  <c r="F456" i="4"/>
  <c r="F533" i="4"/>
  <c r="F497" i="4"/>
  <c r="F449" i="4"/>
  <c r="F425" i="4"/>
  <c r="F385" i="4"/>
  <c r="F369" i="4"/>
  <c r="F361" i="4"/>
  <c r="F345" i="4"/>
  <c r="F337" i="4"/>
  <c r="F321" i="4"/>
  <c r="F297" i="4"/>
  <c r="F257" i="4"/>
  <c r="F209" i="4"/>
  <c r="F185" i="4"/>
  <c r="F153" i="4"/>
  <c r="F137" i="4"/>
  <c r="F129" i="4"/>
  <c r="F97" i="4"/>
  <c r="F81" i="4"/>
  <c r="F57" i="4"/>
  <c r="F33" i="4"/>
  <c r="F25" i="4"/>
  <c r="F3" i="5"/>
  <c r="F83" i="5"/>
  <c r="F540" i="5"/>
  <c r="F468" i="5"/>
  <c r="F452" i="5"/>
  <c r="F420" i="5"/>
  <c r="F268" i="5"/>
  <c r="F44" i="5"/>
  <c r="F36" i="5"/>
  <c r="F12" i="5"/>
  <c r="F222" i="7"/>
  <c r="F284" i="7"/>
  <c r="F335" i="7"/>
  <c r="F85" i="6"/>
  <c r="F553" i="6"/>
  <c r="F42" i="4"/>
  <c r="F26" i="4"/>
  <c r="F562" i="5"/>
  <c r="F506" i="5"/>
  <c r="F458" i="5"/>
  <c r="F450" i="5"/>
  <c r="F442" i="5"/>
  <c r="F426" i="5"/>
  <c r="F410" i="5"/>
  <c r="F370" i="5"/>
  <c r="F282" i="5"/>
  <c r="F234" i="5"/>
  <c r="F226" i="5"/>
  <c r="F202" i="5"/>
  <c r="F194" i="5"/>
  <c r="F186" i="5"/>
  <c r="F178" i="5"/>
  <c r="F170" i="5"/>
  <c r="F146" i="5"/>
  <c r="F138" i="5"/>
  <c r="F130" i="5"/>
  <c r="F98" i="5"/>
  <c r="F90" i="5"/>
  <c r="F82" i="5"/>
  <c r="F74" i="5"/>
  <c r="F58" i="5"/>
  <c r="F50" i="5"/>
  <c r="F42" i="5"/>
  <c r="F34" i="5"/>
  <c r="F26" i="5"/>
  <c r="F18" i="5"/>
  <c r="F10" i="5"/>
  <c r="F253" i="7"/>
  <c r="F232" i="6"/>
  <c r="F8" i="6"/>
  <c r="F256" i="5"/>
  <c r="F216" i="5"/>
  <c r="F192" i="5"/>
  <c r="F184" i="5"/>
  <c r="F219" i="7"/>
  <c r="F211" i="7"/>
  <c r="F187" i="7"/>
  <c r="F179" i="7"/>
  <c r="F163" i="7"/>
  <c r="F147" i="7"/>
  <c r="F139" i="7"/>
  <c r="F131" i="7"/>
  <c r="F123" i="7"/>
  <c r="F115" i="7"/>
  <c r="F107" i="7"/>
  <c r="F91" i="7"/>
  <c r="F83" i="7"/>
  <c r="F75" i="7"/>
  <c r="F67" i="7"/>
  <c r="F214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94" i="4"/>
  <c r="F86" i="4"/>
  <c r="F78" i="4"/>
  <c r="F70" i="4"/>
  <c r="F62" i="4"/>
  <c r="F54" i="4"/>
  <c r="F30" i="4"/>
  <c r="F22" i="4"/>
  <c r="F14" i="4"/>
  <c r="F6" i="4"/>
  <c r="F230" i="5"/>
  <c r="F198" i="5"/>
  <c r="F174" i="5"/>
  <c r="F94" i="5"/>
  <c r="F6" i="5"/>
  <c r="F561" i="7"/>
  <c r="F529" i="7"/>
  <c r="F521" i="7"/>
  <c r="F513" i="7"/>
  <c r="F505" i="7"/>
  <c r="F497" i="7"/>
  <c r="F441" i="7"/>
  <c r="F433" i="7"/>
  <c r="F425" i="7"/>
  <c r="F409" i="7"/>
  <c r="F393" i="7"/>
  <c r="F361" i="7"/>
  <c r="F353" i="7"/>
  <c r="F345" i="7"/>
  <c r="F329" i="7"/>
  <c r="F313" i="7"/>
  <c r="F297" i="7"/>
  <c r="F289" i="7"/>
  <c r="F257" i="7"/>
  <c r="F217" i="7"/>
  <c r="F185" i="7"/>
  <c r="F169" i="7"/>
  <c r="F153" i="7"/>
  <c r="F516" i="6"/>
  <c r="F500" i="6"/>
  <c r="F492" i="6"/>
  <c r="F444" i="6"/>
  <c r="F436" i="6"/>
  <c r="F428" i="6"/>
  <c r="F404" i="6"/>
  <c r="F372" i="6"/>
  <c r="F300" i="6"/>
  <c r="F292" i="6"/>
  <c r="F284" i="6"/>
  <c r="F197" i="4"/>
  <c r="F189" i="4"/>
  <c r="F181" i="4"/>
  <c r="F173" i="4"/>
  <c r="F165" i="4"/>
  <c r="F141" i="4"/>
  <c r="F133" i="4"/>
  <c r="F125" i="4"/>
  <c r="F117" i="4"/>
  <c r="F109" i="4"/>
  <c r="F101" i="4"/>
  <c r="F93" i="4"/>
  <c r="F53" i="4"/>
  <c r="F45" i="4"/>
  <c r="F37" i="4"/>
  <c r="F29" i="4"/>
  <c r="F21" i="4"/>
  <c r="F13" i="4"/>
  <c r="F488" i="7"/>
  <c r="F563" i="6"/>
  <c r="F507" i="6"/>
  <c r="F451" i="6"/>
  <c r="F395" i="6"/>
  <c r="F291" i="6"/>
  <c r="F548" i="4"/>
  <c r="F508" i="4"/>
  <c r="F364" i="4"/>
  <c r="F268" i="4"/>
  <c r="F196" i="4"/>
  <c r="F257" i="5"/>
  <c r="F137" i="5"/>
  <c r="F540" i="7"/>
  <c r="F187" i="4"/>
  <c r="F91" i="4"/>
  <c r="F227" i="7"/>
  <c r="F231" i="6"/>
  <c r="F466" i="4"/>
  <c r="F532" i="4"/>
  <c r="F476" i="4"/>
  <c r="F164" i="4"/>
  <c r="F265" i="5"/>
  <c r="F147" i="4"/>
  <c r="F465" i="5"/>
  <c r="F171" i="7"/>
  <c r="F99" i="7"/>
  <c r="F3" i="7"/>
  <c r="F527" i="6"/>
  <c r="F479" i="6"/>
  <c r="F359" i="6"/>
  <c r="F311" i="6"/>
  <c r="F84" i="4"/>
  <c r="F378" i="4"/>
  <c r="F330" i="4"/>
  <c r="F51" i="4"/>
  <c r="F99" i="4"/>
  <c r="F402" i="4"/>
  <c r="F444" i="4"/>
  <c r="F11" i="7"/>
  <c r="F155" i="7"/>
  <c r="F203" i="7"/>
  <c r="F171" i="4"/>
  <c r="F284" i="4"/>
  <c r="F490" i="4"/>
  <c r="F560" i="4"/>
  <c r="F336" i="4"/>
  <c r="F256" i="4"/>
  <c r="F240" i="4"/>
  <c r="F176" i="4"/>
  <c r="F41" i="5"/>
  <c r="F536" i="5"/>
  <c r="F2" i="4"/>
  <c r="F160" i="4"/>
  <c r="F216" i="4"/>
  <c r="F228" i="4"/>
  <c r="F452" i="4"/>
  <c r="F539" i="6"/>
  <c r="F515" i="6"/>
  <c r="F435" i="6"/>
  <c r="F411" i="6"/>
  <c r="F371" i="6"/>
  <c r="F283" i="6"/>
  <c r="F259" i="6"/>
  <c r="F251" i="6"/>
  <c r="F104" i="4"/>
  <c r="F290" i="4"/>
  <c r="F498" i="5"/>
  <c r="F35" i="7"/>
  <c r="F492" i="4"/>
  <c r="F348" i="4"/>
  <c r="F324" i="4"/>
  <c r="F153" i="5"/>
  <c r="F155" i="4"/>
  <c r="F11" i="4"/>
  <c r="F417" i="5"/>
  <c r="F19" i="7"/>
  <c r="F367" i="6"/>
  <c r="F233" i="5"/>
  <c r="F27" i="7"/>
  <c r="F544" i="4"/>
  <c r="F232" i="4"/>
  <c r="F17" i="5"/>
  <c r="F490" i="5"/>
  <c r="F354" i="5"/>
  <c r="F195" i="7"/>
  <c r="F488" i="5"/>
  <c r="F168" i="5"/>
  <c r="F128" i="5"/>
  <c r="F96" i="5"/>
  <c r="F316" i="7"/>
  <c r="F433" i="4"/>
  <c r="F393" i="4"/>
  <c r="F241" i="4"/>
  <c r="F11" i="5"/>
  <c r="F508" i="6"/>
  <c r="F452" i="6"/>
  <c r="F340" i="6"/>
  <c r="F332" i="6"/>
  <c r="F252" i="6"/>
  <c r="F236" i="6"/>
  <c r="F4" i="6"/>
  <c r="F420" i="7"/>
  <c r="F380" i="7"/>
  <c r="F364" i="7"/>
  <c r="F348" i="7"/>
  <c r="F244" i="7"/>
  <c r="F196" i="7"/>
  <c r="F148" i="7"/>
  <c r="F52" i="7"/>
  <c r="F44" i="7"/>
  <c r="F461" i="4"/>
  <c r="F421" i="4"/>
  <c r="F405" i="4"/>
  <c r="F309" i="4"/>
  <c r="F12" i="7"/>
  <c r="F332" i="7"/>
  <c r="F490" i="7"/>
  <c r="F402" i="7"/>
  <c r="F265" i="7"/>
  <c r="F137" i="7"/>
  <c r="F256" i="7"/>
  <c r="F168" i="7"/>
  <c r="F26" i="6"/>
  <c r="F170" i="6"/>
  <c r="F178" i="6"/>
  <c r="F186" i="6"/>
  <c r="F410" i="6"/>
  <c r="F162" i="6"/>
  <c r="F194" i="6"/>
  <c r="F295" i="6"/>
  <c r="F482" i="6"/>
  <c r="F73" i="6"/>
  <c r="F267" i="6"/>
  <c r="F12" i="6"/>
  <c r="F341" i="6"/>
  <c r="F347" i="6"/>
  <c r="F364" i="6"/>
  <c r="F396" i="6"/>
  <c r="F2" i="6"/>
  <c r="F28" i="6"/>
  <c r="F41" i="6"/>
  <c r="F169" i="6"/>
  <c r="F241" i="6"/>
  <c r="F289" i="6"/>
  <c r="F473" i="6"/>
  <c r="F121" i="6"/>
  <c r="F132" i="6"/>
  <c r="F225" i="6"/>
  <c r="F531" i="6"/>
  <c r="F555" i="6"/>
  <c r="F201" i="6"/>
  <c r="F122" i="6"/>
  <c r="F153" i="6"/>
  <c r="F419" i="6"/>
  <c r="F443" i="6"/>
  <c r="F13" i="6"/>
  <c r="F74" i="6"/>
  <c r="F348" i="6"/>
  <c r="F369" i="6"/>
  <c r="F415" i="6"/>
  <c r="F437" i="6"/>
  <c r="F475" i="6"/>
  <c r="F523" i="6"/>
  <c r="F9" i="6"/>
  <c r="F57" i="6"/>
  <c r="F185" i="6"/>
  <c r="F338" i="6"/>
  <c r="F476" i="6"/>
  <c r="F540" i="6"/>
  <c r="F564" i="6"/>
  <c r="F3" i="6"/>
  <c r="F106" i="6"/>
  <c r="F137" i="6"/>
  <c r="F148" i="6"/>
  <c r="F228" i="6"/>
  <c r="F234" i="6"/>
  <c r="F387" i="6"/>
  <c r="F434" i="6"/>
  <c r="F513" i="6"/>
  <c r="F18" i="6"/>
  <c r="F164" i="6"/>
  <c r="F307" i="6"/>
  <c r="F499" i="6"/>
  <c r="F105" i="6"/>
  <c r="F116" i="6"/>
  <c r="F202" i="6"/>
  <c r="F261" i="6"/>
  <c r="F268" i="6"/>
  <c r="F303" i="6"/>
  <c r="F68" i="6"/>
  <c r="F196" i="6"/>
  <c r="F34" i="6"/>
  <c r="F89" i="6"/>
  <c r="F217" i="6"/>
  <c r="F537" i="6"/>
  <c r="F317" i="6"/>
  <c r="F323" i="6"/>
  <c r="F355" i="6"/>
  <c r="F363" i="6"/>
  <c r="F399" i="6"/>
  <c r="F413" i="6"/>
  <c r="F421" i="6"/>
  <c r="F485" i="6"/>
  <c r="F491" i="6"/>
  <c r="F243" i="6"/>
  <c r="F257" i="6"/>
  <c r="F260" i="6"/>
  <c r="F275" i="6"/>
  <c r="F299" i="6"/>
  <c r="F308" i="6"/>
  <c r="F316" i="6"/>
  <c r="F339" i="6"/>
  <c r="F412" i="6"/>
  <c r="F420" i="6"/>
  <c r="F463" i="6"/>
  <c r="F468" i="6"/>
  <c r="F481" i="6"/>
  <c r="F484" i="6"/>
  <c r="F532" i="6"/>
  <c r="F556" i="6"/>
  <c r="F561" i="6"/>
  <c r="F44" i="6"/>
  <c r="F60" i="6"/>
  <c r="F76" i="6"/>
  <c r="F92" i="6"/>
  <c r="F108" i="6"/>
  <c r="F124" i="6"/>
  <c r="F140" i="6"/>
  <c r="F156" i="6"/>
  <c r="F172" i="6"/>
  <c r="F188" i="6"/>
  <c r="F204" i="6"/>
  <c r="F220" i="6"/>
  <c r="F285" i="6"/>
  <c r="F331" i="6"/>
  <c r="F375" i="6"/>
  <c r="F379" i="6"/>
  <c r="F403" i="6"/>
  <c r="F459" i="6"/>
  <c r="F541" i="6"/>
  <c r="F547" i="6"/>
  <c r="F416" i="6"/>
  <c r="F506" i="6"/>
  <c r="F38" i="6"/>
  <c r="F53" i="6"/>
  <c r="F77" i="6"/>
  <c r="F117" i="6"/>
  <c r="F141" i="6"/>
  <c r="F149" i="6"/>
  <c r="F157" i="6"/>
  <c r="F165" i="6"/>
  <c r="F189" i="6"/>
  <c r="F197" i="6"/>
  <c r="F205" i="6"/>
  <c r="F213" i="6"/>
  <c r="F221" i="6"/>
  <c r="F229" i="6"/>
  <c r="F282" i="6"/>
  <c r="F325" i="6"/>
  <c r="F445" i="6"/>
  <c r="F501" i="6"/>
  <c r="F546" i="6"/>
  <c r="F237" i="6"/>
  <c r="F296" i="6"/>
  <c r="F429" i="6"/>
  <c r="F14" i="6"/>
  <c r="F32" i="6"/>
  <c r="F245" i="6"/>
  <c r="F357" i="6"/>
  <c r="F386" i="6"/>
  <c r="F6" i="6"/>
  <c r="F19" i="6"/>
  <c r="F3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290" i="6"/>
  <c r="F304" i="6"/>
  <c r="F346" i="6"/>
  <c r="F397" i="6"/>
  <c r="F453" i="6"/>
  <c r="F528" i="6"/>
  <c r="F557" i="6"/>
  <c r="F408" i="6"/>
  <c r="F24" i="6"/>
  <c r="F45" i="6"/>
  <c r="F61" i="6"/>
  <c r="F125" i="6"/>
  <c r="F173" i="6"/>
  <c r="F394" i="6"/>
  <c r="F389" i="6"/>
  <c r="F498" i="6"/>
  <c r="F11" i="6"/>
  <c r="F21" i="6"/>
  <c r="F35" i="6"/>
  <c r="F344" i="6"/>
  <c r="F5" i="6"/>
  <c r="F271" i="6"/>
  <c r="F327" i="6"/>
  <c r="F439" i="6"/>
  <c r="F448" i="6"/>
  <c r="F461" i="6"/>
  <c r="F543" i="6"/>
  <c r="F552" i="6"/>
  <c r="F360" i="6"/>
  <c r="F27" i="6"/>
  <c r="F269" i="6"/>
  <c r="F230" i="6"/>
  <c r="F274" i="6"/>
  <c r="F277" i="6"/>
  <c r="F533" i="6"/>
  <c r="F335" i="6"/>
  <c r="F373" i="6"/>
  <c r="F512" i="6"/>
  <c r="F22" i="6"/>
  <c r="F29" i="6"/>
  <c r="F40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9" i="6"/>
  <c r="F256" i="6"/>
  <c r="F263" i="6"/>
  <c r="F280" i="6"/>
  <c r="F293" i="6"/>
  <c r="F319" i="6"/>
  <c r="F354" i="6"/>
  <c r="F383" i="6"/>
  <c r="F431" i="6"/>
  <c r="F472" i="6"/>
  <c r="F535" i="6"/>
  <c r="F233" i="6"/>
  <c r="F368" i="6"/>
  <c r="F464" i="6"/>
  <c r="F520" i="6"/>
  <c r="F109" i="6"/>
  <c r="F549" i="6"/>
  <c r="F250" i="6"/>
  <c r="F400" i="6"/>
  <c r="F493" i="6"/>
  <c r="F248" i="6"/>
  <c r="F312" i="6"/>
  <c r="F458" i="6"/>
  <c r="F487" i="6"/>
  <c r="F496" i="6"/>
  <c r="F509" i="6"/>
  <c r="F288" i="6"/>
  <c r="F352" i="6"/>
  <c r="F392" i="6"/>
  <c r="F456" i="6"/>
  <c r="F504" i="6"/>
  <c r="F560" i="6"/>
  <c r="F264" i="6"/>
  <c r="F320" i="6"/>
  <c r="F424" i="6"/>
  <c r="F480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240" i="6"/>
  <c r="F247" i="6"/>
  <c r="F253" i="6"/>
  <c r="F272" i="6"/>
  <c r="F279" i="6"/>
  <c r="F298" i="6"/>
  <c r="F301" i="6"/>
  <c r="F328" i="6"/>
  <c r="F343" i="6"/>
  <c r="F376" i="6"/>
  <c r="F402" i="6"/>
  <c r="F405" i="6"/>
  <c r="F432" i="6"/>
  <c r="F447" i="6"/>
  <c r="F466" i="6"/>
  <c r="F469" i="6"/>
  <c r="F495" i="6"/>
  <c r="F514" i="6"/>
  <c r="F517" i="6"/>
  <c r="F536" i="6"/>
  <c r="F551" i="6"/>
  <c r="F562" i="6"/>
  <c r="F565" i="6"/>
  <c r="F309" i="6"/>
  <c r="F336" i="6"/>
  <c r="F365" i="6"/>
  <c r="F384" i="6"/>
  <c r="F440" i="6"/>
  <c r="F488" i="6"/>
  <c r="F525" i="6"/>
  <c r="F544" i="6"/>
  <c r="F238" i="6"/>
  <c r="F246" i="6"/>
  <c r="F254" i="6"/>
  <c r="F262" i="6"/>
  <c r="F270" i="6"/>
  <c r="F278" i="6"/>
  <c r="F286" i="6"/>
  <c r="F294" i="6"/>
  <c r="F302" i="6"/>
  <c r="F310" i="6"/>
  <c r="F318" i="6"/>
  <c r="F326" i="6"/>
  <c r="F334" i="6"/>
  <c r="F342" i="6"/>
  <c r="F350" i="6"/>
  <c r="F358" i="6"/>
  <c r="F366" i="6"/>
  <c r="F374" i="6"/>
  <c r="F382" i="6"/>
  <c r="F390" i="6"/>
  <c r="F398" i="6"/>
  <c r="F406" i="6"/>
  <c r="F414" i="6"/>
  <c r="F422" i="6"/>
  <c r="F430" i="6"/>
  <c r="F438" i="6"/>
  <c r="F446" i="6"/>
  <c r="F454" i="6"/>
  <c r="F462" i="6"/>
  <c r="F470" i="6"/>
  <c r="F478" i="6"/>
  <c r="F486" i="6"/>
  <c r="F494" i="6"/>
  <c r="F502" i="6"/>
  <c r="F510" i="6"/>
  <c r="F518" i="6"/>
  <c r="F526" i="6"/>
  <c r="F534" i="6"/>
  <c r="F542" i="6"/>
  <c r="F550" i="6"/>
  <c r="F558" i="6"/>
  <c r="F566" i="6"/>
  <c r="F234" i="7"/>
  <c r="F545" i="7"/>
  <c r="F215" i="7"/>
  <c r="F290" i="7"/>
  <c r="F354" i="7"/>
  <c r="F417" i="7"/>
  <c r="F465" i="7"/>
  <c r="F474" i="7"/>
  <c r="F537" i="7"/>
  <c r="F31" i="7"/>
  <c r="F118" i="7"/>
  <c r="F273" i="7"/>
  <c r="F337" i="7"/>
  <c r="F401" i="7"/>
  <c r="F426" i="7"/>
  <c r="F457" i="7"/>
  <c r="F89" i="7"/>
  <c r="F110" i="7"/>
  <c r="F126" i="7"/>
  <c r="F134" i="7"/>
  <c r="F230" i="7"/>
  <c r="F239" i="7"/>
  <c r="F321" i="7"/>
  <c r="F385" i="7"/>
  <c r="F418" i="7"/>
  <c r="F449" i="7"/>
  <c r="F489" i="7"/>
  <c r="F530" i="7"/>
  <c r="F90" i="7"/>
  <c r="F114" i="7"/>
  <c r="F156" i="7"/>
  <c r="F218" i="7"/>
  <c r="F252" i="7"/>
  <c r="F484" i="7"/>
  <c r="F552" i="7"/>
  <c r="F556" i="7"/>
  <c r="F9" i="7"/>
  <c r="F17" i="7"/>
  <c r="F25" i="7"/>
  <c r="F142" i="7"/>
  <c r="F188" i="7"/>
  <c r="F200" i="7"/>
  <c r="F208" i="7"/>
  <c r="F241" i="7"/>
  <c r="F434" i="7"/>
  <c r="F516" i="7"/>
  <c r="F96" i="7"/>
  <c r="F100" i="7"/>
  <c r="F138" i="7"/>
  <c r="F204" i="7"/>
  <c r="F216" i="7"/>
  <c r="F440" i="7"/>
  <c r="F444" i="7"/>
  <c r="F47" i="7"/>
  <c r="F51" i="7"/>
  <c r="F92" i="7"/>
  <c r="F104" i="7"/>
  <c r="F112" i="7"/>
  <c r="F116" i="7"/>
  <c r="F154" i="7"/>
  <c r="F174" i="7"/>
  <c r="F178" i="7"/>
  <c r="F182" i="7"/>
  <c r="F220" i="7"/>
  <c r="F237" i="7"/>
  <c r="F250" i="7"/>
  <c r="F272" i="7"/>
  <c r="F472" i="7"/>
  <c r="F476" i="7"/>
  <c r="F482" i="7"/>
  <c r="F554" i="7"/>
  <c r="F564" i="7"/>
  <c r="F33" i="7"/>
  <c r="F146" i="7"/>
  <c r="F266" i="7"/>
  <c r="F424" i="7"/>
  <c r="F72" i="7"/>
  <c r="F162" i="7"/>
  <c r="F228" i="7"/>
  <c r="F548" i="7"/>
  <c r="F2" i="7"/>
  <c r="F10" i="7"/>
  <c r="F18" i="7"/>
  <c r="F26" i="7"/>
  <c r="F39" i="7"/>
  <c r="F43" i="7"/>
  <c r="F73" i="7"/>
  <c r="F108" i="7"/>
  <c r="F120" i="7"/>
  <c r="F128" i="7"/>
  <c r="F132" i="7"/>
  <c r="F170" i="7"/>
  <c r="F190" i="7"/>
  <c r="F194" i="7"/>
  <c r="F198" i="7"/>
  <c r="F242" i="7"/>
  <c r="F264" i="7"/>
  <c r="F276" i="7"/>
  <c r="F282" i="7"/>
  <c r="F292" i="7"/>
  <c r="F298" i="7"/>
  <c r="F308" i="7"/>
  <c r="F314" i="7"/>
  <c r="F324" i="7"/>
  <c r="F330" i="7"/>
  <c r="F340" i="7"/>
  <c r="F346" i="7"/>
  <c r="F356" i="7"/>
  <c r="F362" i="7"/>
  <c r="F372" i="7"/>
  <c r="F378" i="7"/>
  <c r="F388" i="7"/>
  <c r="F394" i="7"/>
  <c r="F122" i="7"/>
  <c r="F236" i="7"/>
  <c r="F428" i="7"/>
  <c r="F532" i="7"/>
  <c r="F59" i="7"/>
  <c r="F80" i="7"/>
  <c r="F460" i="7"/>
  <c r="F436" i="7"/>
  <c r="F504" i="7"/>
  <c r="F508" i="7"/>
  <c r="F524" i="7"/>
  <c r="F161" i="7"/>
  <c r="F232" i="7"/>
  <c r="F29" i="7"/>
  <c r="F177" i="7"/>
  <c r="F333" i="7"/>
  <c r="F455" i="7"/>
  <c r="F74" i="7"/>
  <c r="F129" i="7"/>
  <c r="F145" i="7"/>
  <c r="F235" i="7"/>
  <c r="F279" i="7"/>
  <c r="F311" i="7"/>
  <c r="F343" i="7"/>
  <c r="F375" i="7"/>
  <c r="F407" i="7"/>
  <c r="F469" i="7"/>
  <c r="F480" i="7"/>
  <c r="F58" i="7"/>
  <c r="F21" i="7"/>
  <c r="F301" i="7"/>
  <c r="F365" i="7"/>
  <c r="F42" i="7"/>
  <c r="F193" i="7"/>
  <c r="F544" i="7"/>
  <c r="F34" i="7"/>
  <c r="F81" i="7"/>
  <c r="F209" i="7"/>
  <c r="F13" i="7"/>
  <c r="F533" i="7"/>
  <c r="F97" i="7"/>
  <c r="F225" i="7"/>
  <c r="F288" i="7"/>
  <c r="F320" i="7"/>
  <c r="F352" i="7"/>
  <c r="F384" i="7"/>
  <c r="F416" i="7"/>
  <c r="F519" i="7"/>
  <c r="F71" i="7"/>
  <c r="F5" i="7"/>
  <c r="F50" i="7"/>
  <c r="F397" i="7"/>
  <c r="F113" i="7"/>
  <c r="F93" i="7"/>
  <c r="F109" i="7"/>
  <c r="F125" i="7"/>
  <c r="F141" i="7"/>
  <c r="F157" i="7"/>
  <c r="F173" i="7"/>
  <c r="F189" i="7"/>
  <c r="F205" i="7"/>
  <c r="F221" i="7"/>
  <c r="F238" i="7"/>
  <c r="F277" i="7"/>
  <c r="F309" i="7"/>
  <c r="F341" i="7"/>
  <c r="F373" i="7"/>
  <c r="F405" i="7"/>
  <c r="F439" i="7"/>
  <c r="F453" i="7"/>
  <c r="F503" i="7"/>
  <c r="F517" i="7"/>
  <c r="F77" i="7"/>
  <c r="F269" i="7"/>
  <c r="F291" i="7"/>
  <c r="F296" i="7"/>
  <c r="F323" i="7"/>
  <c r="F328" i="7"/>
  <c r="F355" i="7"/>
  <c r="F360" i="7"/>
  <c r="F387" i="7"/>
  <c r="F392" i="7"/>
  <c r="F429" i="7"/>
  <c r="F464" i="7"/>
  <c r="F479" i="7"/>
  <c r="F493" i="7"/>
  <c r="F528" i="7"/>
  <c r="F543" i="7"/>
  <c r="F557" i="7"/>
  <c r="F315" i="7"/>
  <c r="F411" i="7"/>
  <c r="F445" i="7"/>
  <c r="F117" i="7"/>
  <c r="F133" i="7"/>
  <c r="F165" i="7"/>
  <c r="F325" i="7"/>
  <c r="F389" i="7"/>
  <c r="F485" i="7"/>
  <c r="F535" i="7"/>
  <c r="F549" i="7"/>
  <c r="F8" i="7"/>
  <c r="F16" i="7"/>
  <c r="F24" i="7"/>
  <c r="F32" i="7"/>
  <c r="F40" i="7"/>
  <c r="F48" i="7"/>
  <c r="F56" i="7"/>
  <c r="F65" i="7"/>
  <c r="F95" i="7"/>
  <c r="F111" i="7"/>
  <c r="F127" i="7"/>
  <c r="F143" i="7"/>
  <c r="F159" i="7"/>
  <c r="F175" i="7"/>
  <c r="F191" i="7"/>
  <c r="F207" i="7"/>
  <c r="F223" i="7"/>
  <c r="F243" i="7"/>
  <c r="F267" i="7"/>
  <c r="F275" i="7"/>
  <c r="F280" i="7"/>
  <c r="F307" i="7"/>
  <c r="F312" i="7"/>
  <c r="F339" i="7"/>
  <c r="F344" i="7"/>
  <c r="F371" i="7"/>
  <c r="F376" i="7"/>
  <c r="F403" i="7"/>
  <c r="F408" i="7"/>
  <c r="F432" i="7"/>
  <c r="F447" i="7"/>
  <c r="F461" i="7"/>
  <c r="F496" i="7"/>
  <c r="F511" i="7"/>
  <c r="F525" i="7"/>
  <c r="F560" i="7"/>
  <c r="F61" i="7"/>
  <c r="F246" i="7"/>
  <c r="F283" i="7"/>
  <c r="F431" i="7"/>
  <c r="F495" i="7"/>
  <c r="F509" i="7"/>
  <c r="F85" i="7"/>
  <c r="F101" i="7"/>
  <c r="F181" i="7"/>
  <c r="F213" i="7"/>
  <c r="F293" i="7"/>
  <c r="F357" i="7"/>
  <c r="F421" i="7"/>
  <c r="F456" i="7"/>
  <c r="F520" i="7"/>
  <c r="F69" i="7"/>
  <c r="F248" i="7"/>
  <c r="F285" i="7"/>
  <c r="F317" i="7"/>
  <c r="F349" i="7"/>
  <c r="F381" i="7"/>
  <c r="F413" i="7"/>
  <c r="F423" i="7"/>
  <c r="F437" i="7"/>
  <c r="F487" i="7"/>
  <c r="F501" i="7"/>
  <c r="F551" i="7"/>
  <c r="F565" i="7"/>
  <c r="F347" i="7"/>
  <c r="F379" i="7"/>
  <c r="F559" i="7"/>
  <c r="F149" i="7"/>
  <c r="F197" i="7"/>
  <c r="F229" i="7"/>
  <c r="F471" i="7"/>
  <c r="F299" i="7"/>
  <c r="F304" i="7"/>
  <c r="F331" i="7"/>
  <c r="F336" i="7"/>
  <c r="F363" i="7"/>
  <c r="F368" i="7"/>
  <c r="F395" i="7"/>
  <c r="F400" i="7"/>
  <c r="F448" i="7"/>
  <c r="F463" i="7"/>
  <c r="F477" i="7"/>
  <c r="F512" i="7"/>
  <c r="F527" i="7"/>
  <c r="F541" i="7"/>
  <c r="F419" i="7"/>
  <c r="F427" i="7"/>
  <c r="F435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251" i="7"/>
  <c r="F259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526" i="7"/>
  <c r="F534" i="7"/>
  <c r="F542" i="7"/>
  <c r="F550" i="7"/>
  <c r="F558" i="7"/>
  <c r="F566" i="7"/>
  <c r="F122" i="5"/>
  <c r="F386" i="5"/>
  <c r="F290" i="5"/>
  <c r="F298" i="5"/>
  <c r="F338" i="5"/>
  <c r="F306" i="5"/>
  <c r="F474" i="5"/>
  <c r="F514" i="5"/>
  <c r="F66" i="5"/>
  <c r="F71" i="5"/>
  <c r="F119" i="5"/>
  <c r="F210" i="5"/>
  <c r="F242" i="5"/>
  <c r="F250" i="5"/>
  <c r="F313" i="5"/>
  <c r="F322" i="5"/>
  <c r="F418" i="5"/>
  <c r="F449" i="5"/>
  <c r="F546" i="5"/>
  <c r="F114" i="5"/>
  <c r="F154" i="5"/>
  <c r="F182" i="5"/>
  <c r="F266" i="5"/>
  <c r="F273" i="5"/>
  <c r="F402" i="5"/>
  <c r="F441" i="5"/>
  <c r="F489" i="5"/>
  <c r="F530" i="5"/>
  <c r="F106" i="5"/>
  <c r="F8" i="5"/>
  <c r="F22" i="5"/>
  <c r="F28" i="5"/>
  <c r="F80" i="5"/>
  <c r="F89" i="5"/>
  <c r="F150" i="5"/>
  <c r="F185" i="5"/>
  <c r="F207" i="5"/>
  <c r="F260" i="5"/>
  <c r="F296" i="5"/>
  <c r="F304" i="5"/>
  <c r="F316" i="5"/>
  <c r="F332" i="5"/>
  <c r="F348" i="5"/>
  <c r="F364" i="5"/>
  <c r="F380" i="5"/>
  <c r="F396" i="5"/>
  <c r="F484" i="5"/>
  <c r="F552" i="5"/>
  <c r="F556" i="5"/>
  <c r="F29" i="5"/>
  <c r="F55" i="5"/>
  <c r="F59" i="5"/>
  <c r="F77" i="5"/>
  <c r="F125" i="5"/>
  <c r="F208" i="5"/>
  <c r="F217" i="5"/>
  <c r="F252" i="5"/>
  <c r="F424" i="5"/>
  <c r="F522" i="5"/>
  <c r="F143" i="5"/>
  <c r="F289" i="5"/>
  <c r="F460" i="5"/>
  <c r="F466" i="5"/>
  <c r="F538" i="5"/>
  <c r="F548" i="5"/>
  <c r="F25" i="5"/>
  <c r="F47" i="5"/>
  <c r="F53" i="5"/>
  <c r="F69" i="5"/>
  <c r="F73" i="5"/>
  <c r="F91" i="5"/>
  <c r="F109" i="5"/>
  <c r="F118" i="5"/>
  <c r="F134" i="5"/>
  <c r="F160" i="5"/>
  <c r="F183" i="5"/>
  <c r="F187" i="5"/>
  <c r="F205" i="5"/>
  <c r="F236" i="5"/>
  <c r="F241" i="5"/>
  <c r="F258" i="5"/>
  <c r="F276" i="5"/>
  <c r="F281" i="5"/>
  <c r="F293" i="5"/>
  <c r="F314" i="5"/>
  <c r="F324" i="5"/>
  <c r="F330" i="5"/>
  <c r="F340" i="5"/>
  <c r="F346" i="5"/>
  <c r="F356" i="5"/>
  <c r="F362" i="5"/>
  <c r="F372" i="5"/>
  <c r="F378" i="5"/>
  <c r="F388" i="5"/>
  <c r="F394" i="5"/>
  <c r="F404" i="5"/>
  <c r="F472" i="5"/>
  <c r="F476" i="5"/>
  <c r="F482" i="5"/>
  <c r="F554" i="5"/>
  <c r="F564" i="5"/>
  <c r="F103" i="5"/>
  <c r="F151" i="5"/>
  <c r="F159" i="5"/>
  <c r="F213" i="5"/>
  <c r="F221" i="5"/>
  <c r="F292" i="5"/>
  <c r="F428" i="5"/>
  <c r="F434" i="5"/>
  <c r="F532" i="5"/>
  <c r="F20" i="5"/>
  <c r="F244" i="5"/>
  <c r="F284" i="5"/>
  <c r="F305" i="5"/>
  <c r="F516" i="5"/>
  <c r="F14" i="5"/>
  <c r="F86" i="5"/>
  <c r="F121" i="5"/>
  <c r="F191" i="5"/>
  <c r="F199" i="5"/>
  <c r="F301" i="5"/>
  <c r="F440" i="5"/>
  <c r="F444" i="5"/>
  <c r="F57" i="5"/>
  <c r="F79" i="5"/>
  <c r="F127" i="5"/>
  <c r="F135" i="5"/>
  <c r="F171" i="5"/>
  <c r="F175" i="5"/>
  <c r="F201" i="5"/>
  <c r="F436" i="5"/>
  <c r="F504" i="5"/>
  <c r="F508" i="5"/>
  <c r="F524" i="5"/>
  <c r="F469" i="5"/>
  <c r="F15" i="5"/>
  <c r="F24" i="5"/>
  <c r="F51" i="5"/>
  <c r="F78" i="5"/>
  <c r="F88" i="5"/>
  <c r="F60" i="5"/>
  <c r="F124" i="5"/>
  <c r="F188" i="5"/>
  <c r="F317" i="5"/>
  <c r="F349" i="5"/>
  <c r="F381" i="5"/>
  <c r="F439" i="5"/>
  <c r="F453" i="5"/>
  <c r="F503" i="5"/>
  <c r="F517" i="5"/>
  <c r="F23" i="5"/>
  <c r="F84" i="5"/>
  <c r="F97" i="5"/>
  <c r="F148" i="5"/>
  <c r="F161" i="5"/>
  <c r="F212" i="5"/>
  <c r="F225" i="5"/>
  <c r="F253" i="5"/>
  <c r="F309" i="5"/>
  <c r="F331" i="5"/>
  <c r="F336" i="5"/>
  <c r="F363" i="5"/>
  <c r="F368" i="5"/>
  <c r="F395" i="5"/>
  <c r="F400" i="5"/>
  <c r="F415" i="5"/>
  <c r="F429" i="5"/>
  <c r="F464" i="5"/>
  <c r="F479" i="5"/>
  <c r="F493" i="5"/>
  <c r="F528" i="5"/>
  <c r="F543" i="5"/>
  <c r="F557" i="5"/>
  <c r="F172" i="5"/>
  <c r="F373" i="5"/>
  <c r="F405" i="5"/>
  <c r="F68" i="5"/>
  <c r="F132" i="5"/>
  <c r="F179" i="5"/>
  <c r="F355" i="5"/>
  <c r="F360" i="5"/>
  <c r="F392" i="5"/>
  <c r="F416" i="5"/>
  <c r="F480" i="5"/>
  <c r="F559" i="5"/>
  <c r="F2" i="5"/>
  <c r="F48" i="5"/>
  <c r="F102" i="5"/>
  <c r="F105" i="5"/>
  <c r="F112" i="5"/>
  <c r="F139" i="5"/>
  <c r="F275" i="5"/>
  <c r="F397" i="5"/>
  <c r="F456" i="5"/>
  <c r="F520" i="5"/>
  <c r="F535" i="5"/>
  <c r="F5" i="5"/>
  <c r="F13" i="5"/>
  <c r="F16" i="5"/>
  <c r="F19" i="5"/>
  <c r="F39" i="5"/>
  <c r="F52" i="5"/>
  <c r="F62" i="5"/>
  <c r="F65" i="5"/>
  <c r="F72" i="5"/>
  <c r="F99" i="5"/>
  <c r="F116" i="5"/>
  <c r="F126" i="5"/>
  <c r="F129" i="5"/>
  <c r="F136" i="5"/>
  <c r="F163" i="5"/>
  <c r="F180" i="5"/>
  <c r="F190" i="5"/>
  <c r="F193" i="5"/>
  <c r="F200" i="5"/>
  <c r="F227" i="5"/>
  <c r="F259" i="5"/>
  <c r="F264" i="5"/>
  <c r="F272" i="5"/>
  <c r="F307" i="5"/>
  <c r="F315" i="5"/>
  <c r="F320" i="5"/>
  <c r="F347" i="5"/>
  <c r="F352" i="5"/>
  <c r="F379" i="5"/>
  <c r="F384" i="5"/>
  <c r="F432" i="5"/>
  <c r="F447" i="5"/>
  <c r="F461" i="5"/>
  <c r="F496" i="5"/>
  <c r="F511" i="5"/>
  <c r="F525" i="5"/>
  <c r="F560" i="5"/>
  <c r="F108" i="5"/>
  <c r="F519" i="5"/>
  <c r="F287" i="5"/>
  <c r="F328" i="5"/>
  <c r="F387" i="5"/>
  <c r="F495" i="5"/>
  <c r="F509" i="5"/>
  <c r="F544" i="5"/>
  <c r="F169" i="5"/>
  <c r="F220" i="5"/>
  <c r="F421" i="5"/>
  <c r="F549" i="5"/>
  <c r="F76" i="5"/>
  <c r="F140" i="5"/>
  <c r="F204" i="5"/>
  <c r="F243" i="5"/>
  <c r="F251" i="5"/>
  <c r="F325" i="5"/>
  <c r="F357" i="5"/>
  <c r="F389" i="5"/>
  <c r="F423" i="5"/>
  <c r="F437" i="5"/>
  <c r="F487" i="5"/>
  <c r="F501" i="5"/>
  <c r="F551" i="5"/>
  <c r="F565" i="5"/>
  <c r="F341" i="5"/>
  <c r="F455" i="5"/>
  <c r="F533" i="5"/>
  <c r="F7" i="5"/>
  <c r="F27" i="5"/>
  <c r="F81" i="5"/>
  <c r="F145" i="5"/>
  <c r="F196" i="5"/>
  <c r="F209" i="5"/>
  <c r="F323" i="5"/>
  <c r="F431" i="5"/>
  <c r="F445" i="5"/>
  <c r="F92" i="5"/>
  <c r="F156" i="5"/>
  <c r="F267" i="5"/>
  <c r="F333" i="5"/>
  <c r="F365" i="5"/>
  <c r="F407" i="5"/>
  <c r="F471" i="5"/>
  <c r="F485" i="5"/>
  <c r="F31" i="5"/>
  <c r="F49" i="5"/>
  <c r="F100" i="5"/>
  <c r="F113" i="5"/>
  <c r="F164" i="5"/>
  <c r="F177" i="5"/>
  <c r="F228" i="5"/>
  <c r="F240" i="5"/>
  <c r="F248" i="5"/>
  <c r="F339" i="5"/>
  <c r="F344" i="5"/>
  <c r="F371" i="5"/>
  <c r="F376" i="5"/>
  <c r="F413" i="5"/>
  <c r="F448" i="5"/>
  <c r="F463" i="5"/>
  <c r="F477" i="5"/>
  <c r="F512" i="5"/>
  <c r="F527" i="5"/>
  <c r="F541" i="5"/>
  <c r="F403" i="5"/>
  <c r="F411" i="5"/>
  <c r="F419" i="5"/>
  <c r="F427" i="5"/>
  <c r="F435" i="5"/>
  <c r="F443" i="5"/>
  <c r="F451" i="5"/>
  <c r="F459" i="5"/>
  <c r="F467" i="5"/>
  <c r="F475" i="5"/>
  <c r="F483" i="5"/>
  <c r="F491" i="5"/>
  <c r="F499" i="5"/>
  <c r="F507" i="5"/>
  <c r="F515" i="5"/>
  <c r="F523" i="5"/>
  <c r="F531" i="5"/>
  <c r="F539" i="5"/>
  <c r="F547" i="5"/>
  <c r="F555" i="5"/>
  <c r="F563" i="5"/>
  <c r="F238" i="5"/>
  <c r="F283" i="5"/>
  <c r="F232" i="5"/>
  <c r="F261" i="5"/>
  <c r="F280" i="5"/>
  <c r="F291" i="5"/>
  <c r="F235" i="5"/>
  <c r="F299" i="5"/>
  <c r="F246" i="5"/>
  <c r="F254" i="5"/>
  <c r="F262" i="5"/>
  <c r="F270" i="5"/>
  <c r="F278" i="5"/>
  <c r="F286" i="5"/>
  <c r="F294" i="5"/>
  <c r="F302" i="5"/>
  <c r="F310" i="5"/>
  <c r="F318" i="5"/>
  <c r="F326" i="5"/>
  <c r="F334" i="5"/>
  <c r="F342" i="5"/>
  <c r="F350" i="5"/>
  <c r="F358" i="5"/>
  <c r="F366" i="5"/>
  <c r="F374" i="5"/>
  <c r="F382" i="5"/>
  <c r="F390" i="5"/>
  <c r="F398" i="5"/>
  <c r="F406" i="5"/>
  <c r="F414" i="5"/>
  <c r="F422" i="5"/>
  <c r="F430" i="5"/>
  <c r="F438" i="5"/>
  <c r="F446" i="5"/>
  <c r="F454" i="5"/>
  <c r="F462" i="5"/>
  <c r="F470" i="5"/>
  <c r="F478" i="5"/>
  <c r="F486" i="5"/>
  <c r="F494" i="5"/>
  <c r="F502" i="5"/>
  <c r="F510" i="5"/>
  <c r="F518" i="5"/>
  <c r="F526" i="5"/>
  <c r="F534" i="5"/>
  <c r="F542" i="5"/>
  <c r="F550" i="5"/>
  <c r="F558" i="5"/>
  <c r="F566" i="5"/>
  <c r="F487" i="4"/>
  <c r="F7" i="4"/>
  <c r="F89" i="4"/>
  <c r="F103" i="4"/>
  <c r="F161" i="4"/>
  <c r="F281" i="4"/>
  <c r="F457" i="4"/>
  <c r="F255" i="4"/>
  <c r="F481" i="4"/>
  <c r="F537" i="4"/>
  <c r="F17" i="4"/>
  <c r="F87" i="4"/>
  <c r="F145" i="4"/>
  <c r="F217" i="4"/>
  <c r="F225" i="4"/>
  <c r="F247" i="4"/>
  <c r="F279" i="4"/>
  <c r="F305" i="4"/>
  <c r="F313" i="4"/>
  <c r="F493" i="4"/>
  <c r="F519" i="4"/>
  <c r="F559" i="4"/>
  <c r="F73" i="4"/>
  <c r="F249" i="4"/>
  <c r="F353" i="4"/>
  <c r="F503" i="4"/>
  <c r="F513" i="4"/>
  <c r="F529" i="4"/>
  <c r="F409" i="4"/>
  <c r="F473" i="4"/>
  <c r="F546" i="4"/>
  <c r="F258" i="4"/>
  <c r="F338" i="4"/>
  <c r="F426" i="4"/>
  <c r="F450" i="4"/>
  <c r="F10" i="4"/>
  <c r="F138" i="4"/>
  <c r="F266" i="4"/>
  <c r="F274" i="4"/>
  <c r="F314" i="4"/>
  <c r="F386" i="4"/>
  <c r="F498" i="4"/>
  <c r="F514" i="4"/>
  <c r="F530" i="4"/>
  <c r="F554" i="4"/>
  <c r="F242" i="4"/>
  <c r="F410" i="4"/>
  <c r="F538" i="4"/>
  <c r="F23" i="4"/>
  <c r="F151" i="4"/>
  <c r="F170" i="4"/>
  <c r="F298" i="4"/>
  <c r="F370" i="4"/>
  <c r="F417" i="4"/>
  <c r="F463" i="4"/>
  <c r="F505" i="4"/>
  <c r="F521" i="4"/>
  <c r="F561" i="4"/>
  <c r="F39" i="4"/>
  <c r="F58" i="4"/>
  <c r="F105" i="4"/>
  <c r="F167" i="4"/>
  <c r="F177" i="4"/>
  <c r="F250" i="4"/>
  <c r="F377" i="4"/>
  <c r="F394" i="4"/>
  <c r="F441" i="4"/>
  <c r="F458" i="4"/>
  <c r="F474" i="4"/>
  <c r="F482" i="4"/>
  <c r="F511" i="4"/>
  <c r="F55" i="4"/>
  <c r="F121" i="4"/>
  <c r="F183" i="4"/>
  <c r="F193" i="4"/>
  <c r="F233" i="4"/>
  <c r="F282" i="4"/>
  <c r="F289" i="4"/>
  <c r="F306" i="4"/>
  <c r="F329" i="4"/>
  <c r="F354" i="4"/>
  <c r="F401" i="4"/>
  <c r="F418" i="4"/>
  <c r="F465" i="4"/>
  <c r="F489" i="4"/>
  <c r="F506" i="4"/>
  <c r="F522" i="4"/>
  <c r="F545" i="4"/>
  <c r="F562" i="4"/>
  <c r="F275" i="4"/>
  <c r="F15" i="4"/>
  <c r="F317" i="4"/>
  <c r="F479" i="4"/>
  <c r="F248" i="4"/>
  <c r="F320" i="4"/>
  <c r="F371" i="4"/>
  <c r="F403" i="4"/>
  <c r="F435" i="4"/>
  <c r="F271" i="4"/>
  <c r="F283" i="4"/>
  <c r="F291" i="4"/>
  <c r="F477" i="4"/>
  <c r="F507" i="4"/>
  <c r="F261" i="4"/>
  <c r="F333" i="4"/>
  <c r="F363" i="4"/>
  <c r="F31" i="4"/>
  <c r="F63" i="4"/>
  <c r="F95" i="4"/>
  <c r="F127" i="4"/>
  <c r="F159" i="4"/>
  <c r="F191" i="4"/>
  <c r="F499" i="4"/>
  <c r="F535" i="4"/>
  <c r="F34" i="4"/>
  <c r="F44" i="4"/>
  <c r="F50" i="4"/>
  <c r="F66" i="4"/>
  <c r="F108" i="4"/>
  <c r="F114" i="4"/>
  <c r="F140" i="4"/>
  <c r="F146" i="4"/>
  <c r="F156" i="4"/>
  <c r="F162" i="4"/>
  <c r="F204" i="4"/>
  <c r="F210" i="4"/>
  <c r="F335" i="4"/>
  <c r="F387" i="4"/>
  <c r="F419" i="4"/>
  <c r="F483" i="4"/>
  <c r="F488" i="4"/>
  <c r="F496" i="4"/>
  <c r="F552" i="4"/>
  <c r="F3" i="4"/>
  <c r="F339" i="4"/>
  <c r="F344" i="4"/>
  <c r="F352" i="4"/>
  <c r="F447" i="4"/>
  <c r="F480" i="4"/>
  <c r="F523" i="4"/>
  <c r="F395" i="4"/>
  <c r="F427" i="4"/>
  <c r="F223" i="4"/>
  <c r="F325" i="4"/>
  <c r="F491" i="4"/>
  <c r="F555" i="4"/>
  <c r="F82" i="4"/>
  <c r="F130" i="4"/>
  <c r="F178" i="4"/>
  <c r="F226" i="4"/>
  <c r="F230" i="4"/>
  <c r="F347" i="4"/>
  <c r="F239" i="4"/>
  <c r="F303" i="4"/>
  <c r="F379" i="4"/>
  <c r="F411" i="4"/>
  <c r="F467" i="4"/>
  <c r="F565" i="4"/>
  <c r="F288" i="4"/>
  <c r="F111" i="4"/>
  <c r="F207" i="4"/>
  <c r="F253" i="4"/>
  <c r="F272" i="4"/>
  <c r="F18" i="4"/>
  <c r="F98" i="4"/>
  <c r="F194" i="4"/>
  <c r="F263" i="4"/>
  <c r="F355" i="4"/>
  <c r="F235" i="4"/>
  <c r="F251" i="4"/>
  <c r="F269" i="4"/>
  <c r="F323" i="4"/>
  <c r="F464" i="4"/>
  <c r="F515" i="4"/>
  <c r="F557" i="4"/>
  <c r="F259" i="4"/>
  <c r="F267" i="4"/>
  <c r="F331" i="4"/>
  <c r="F475" i="4"/>
  <c r="F563" i="4"/>
  <c r="F299" i="4"/>
  <c r="F443" i="4"/>
  <c r="F531" i="4"/>
  <c r="F277" i="4"/>
  <c r="F296" i="4"/>
  <c r="F307" i="4"/>
  <c r="F341" i="4"/>
  <c r="F360" i="4"/>
  <c r="F368" i="4"/>
  <c r="F376" i="4"/>
  <c r="F384" i="4"/>
  <c r="F392" i="4"/>
  <c r="F400" i="4"/>
  <c r="F408" i="4"/>
  <c r="F416" i="4"/>
  <c r="F424" i="4"/>
  <c r="F432" i="4"/>
  <c r="F440" i="4"/>
  <c r="F451" i="4"/>
  <c r="F485" i="4"/>
  <c r="F504" i="4"/>
  <c r="F512" i="4"/>
  <c r="F520" i="4"/>
  <c r="F539" i="4"/>
  <c r="F243" i="4"/>
  <c r="F315" i="4"/>
  <c r="F459" i="4"/>
  <c r="F536" i="4"/>
  <c r="F547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02" i="4"/>
  <c r="F510" i="4"/>
  <c r="F518" i="4"/>
  <c r="F526" i="4"/>
  <c r="F534" i="4"/>
  <c r="F542" i="4"/>
  <c r="F550" i="4"/>
  <c r="F558" i="4"/>
  <c r="F566" i="4"/>
  <c r="F4" i="3"/>
  <c r="F5" i="3"/>
  <c r="F13" i="3"/>
  <c r="F23" i="3"/>
  <c r="F26" i="3"/>
  <c r="F36" i="3"/>
  <c r="F37" i="3"/>
  <c r="F40" i="3"/>
  <c r="F45" i="3"/>
  <c r="F47" i="3"/>
  <c r="F55" i="3"/>
  <c r="F57" i="3"/>
  <c r="F64" i="3"/>
  <c r="F69" i="3"/>
  <c r="F71" i="3"/>
  <c r="F75" i="3"/>
  <c r="F77" i="3"/>
  <c r="F84" i="3"/>
  <c r="F85" i="3"/>
  <c r="F93" i="3"/>
  <c r="F96" i="3"/>
  <c r="F98" i="3"/>
  <c r="F99" i="3"/>
  <c r="F101" i="3"/>
  <c r="F104" i="3"/>
  <c r="F105" i="3"/>
  <c r="F107" i="3"/>
  <c r="F109" i="3"/>
  <c r="F112" i="3"/>
  <c r="F116" i="3"/>
  <c r="F119" i="3"/>
  <c r="F122" i="3"/>
  <c r="F125" i="3"/>
  <c r="F129" i="3"/>
  <c r="F130" i="3"/>
  <c r="F135" i="3"/>
  <c r="F141" i="3"/>
  <c r="F148" i="3"/>
  <c r="F151" i="3"/>
  <c r="F165" i="3"/>
  <c r="F167" i="3"/>
  <c r="F170" i="3"/>
  <c r="F171" i="3"/>
  <c r="F172" i="3"/>
  <c r="F180" i="3"/>
  <c r="F181" i="3"/>
  <c r="F193" i="3"/>
  <c r="F197" i="3"/>
  <c r="F199" i="3"/>
  <c r="F201" i="3"/>
  <c r="F210" i="3"/>
  <c r="F213" i="3"/>
  <c r="F216" i="3"/>
  <c r="F218" i="3"/>
  <c r="F224" i="3"/>
  <c r="F232" i="3"/>
  <c r="F233" i="3"/>
  <c r="F235" i="3"/>
  <c r="F237" i="3"/>
  <c r="F239" i="3"/>
  <c r="F242" i="3"/>
  <c r="F249" i="3"/>
  <c r="F250" i="3"/>
  <c r="F256" i="3"/>
  <c r="F261" i="3"/>
  <c r="F265" i="3"/>
  <c r="F266" i="3"/>
  <c r="F267" i="3"/>
  <c r="F274" i="3"/>
  <c r="F279" i="3"/>
  <c r="F282" i="3"/>
  <c r="F285" i="3"/>
  <c r="F289" i="3"/>
  <c r="F290" i="3"/>
  <c r="F292" i="3"/>
  <c r="F298" i="3"/>
  <c r="F299" i="3"/>
  <c r="F304" i="3"/>
  <c r="F306" i="3"/>
  <c r="F309" i="3"/>
  <c r="F325" i="3"/>
  <c r="F327" i="3"/>
  <c r="F328" i="3"/>
  <c r="F333" i="3"/>
  <c r="F340" i="3"/>
  <c r="F341" i="3"/>
  <c r="F343" i="3"/>
  <c r="F346" i="3"/>
  <c r="F352" i="3"/>
  <c r="F356" i="3"/>
  <c r="F365" i="3"/>
  <c r="F367" i="3"/>
  <c r="F369" i="3"/>
  <c r="F370" i="3"/>
  <c r="F375" i="3"/>
  <c r="F376" i="3"/>
  <c r="F379" i="3"/>
  <c r="F385" i="3"/>
  <c r="F387" i="3"/>
  <c r="F399" i="3"/>
  <c r="F401" i="3"/>
  <c r="F417" i="3"/>
  <c r="F418" i="3"/>
  <c r="F423" i="3"/>
  <c r="F426" i="3"/>
  <c r="F433" i="3"/>
  <c r="F439" i="3"/>
  <c r="F440" i="3"/>
  <c r="F449" i="3"/>
  <c r="F450" i="3"/>
  <c r="F451" i="3"/>
  <c r="F455" i="3"/>
  <c r="F457" i="3"/>
  <c r="F461" i="3"/>
  <c r="F462" i="3"/>
  <c r="F465" i="3"/>
  <c r="F467" i="3"/>
  <c r="F469" i="3"/>
  <c r="F470" i="3"/>
  <c r="F473" i="3"/>
  <c r="F477" i="3"/>
  <c r="F478" i="3"/>
  <c r="F481" i="3"/>
  <c r="F485" i="3"/>
  <c r="F489" i="3"/>
  <c r="F490" i="3"/>
  <c r="F491" i="3"/>
  <c r="F492" i="3"/>
  <c r="F495" i="3"/>
  <c r="F497" i="3"/>
  <c r="F501" i="3"/>
  <c r="F503" i="3"/>
  <c r="F507" i="3"/>
  <c r="F509" i="3"/>
  <c r="F512" i="3"/>
  <c r="F515" i="3"/>
  <c r="F517" i="3"/>
  <c r="F521" i="3"/>
  <c r="F524" i="3"/>
  <c r="F525" i="3"/>
  <c r="F527" i="3"/>
  <c r="F535" i="3"/>
  <c r="F544" i="3"/>
  <c r="F546" i="3"/>
  <c r="F548" i="3"/>
  <c r="F552" i="3"/>
  <c r="F555" i="3"/>
  <c r="F557" i="3"/>
  <c r="F564" i="3"/>
  <c r="F2" i="3"/>
  <c r="F499" i="3"/>
  <c r="F410" i="3"/>
  <c r="F314" i="3"/>
  <c r="C4" i="9" l="1"/>
  <c r="C5" i="9"/>
  <c r="C6" i="9"/>
  <c r="C7" i="9"/>
  <c r="F97" i="3"/>
  <c r="F528" i="3"/>
  <c r="F355" i="3"/>
  <c r="F459" i="3"/>
  <c r="F212" i="3"/>
  <c r="F65" i="3"/>
  <c r="F419" i="3"/>
  <c r="F121" i="3"/>
  <c r="F308" i="3"/>
  <c r="F508" i="3"/>
  <c r="F523" i="3"/>
  <c r="F475" i="3"/>
  <c r="F139" i="3"/>
  <c r="F227" i="3"/>
  <c r="F547" i="3"/>
  <c r="F363" i="3"/>
  <c r="F43" i="3"/>
  <c r="F331" i="3"/>
  <c r="F442" i="3"/>
  <c r="F11" i="3"/>
  <c r="F203" i="3"/>
  <c r="F300" i="3"/>
  <c r="F388" i="3"/>
  <c r="F434" i="3"/>
  <c r="F506" i="3"/>
  <c r="F33" i="3"/>
  <c r="F276" i="3"/>
  <c r="F143" i="3"/>
  <c r="F41" i="3"/>
  <c r="F244" i="3"/>
  <c r="F516" i="3"/>
  <c r="F483" i="3"/>
  <c r="F73" i="3"/>
  <c r="F137" i="3"/>
  <c r="F25" i="3"/>
  <c r="F89" i="3"/>
  <c r="F153" i="3"/>
  <c r="F185" i="3"/>
  <c r="F257" i="3"/>
  <c r="F321" i="3"/>
  <c r="F44" i="3"/>
  <c r="F9" i="3"/>
  <c r="F20" i="3"/>
  <c r="F161" i="3"/>
  <c r="F412" i="3"/>
  <c r="F407" i="3"/>
  <c r="F311" i="3"/>
  <c r="F215" i="3"/>
  <c r="F183" i="3"/>
  <c r="F438" i="3"/>
  <c r="F445" i="3"/>
  <c r="F381" i="3"/>
  <c r="F231" i="3"/>
  <c r="F247" i="3"/>
  <c r="F494" i="3"/>
  <c r="F559" i="3"/>
  <c r="F463" i="3"/>
  <c r="F303" i="3"/>
  <c r="F271" i="3"/>
  <c r="F207" i="3"/>
  <c r="F87" i="3"/>
  <c r="F15" i="3"/>
  <c r="F533" i="3"/>
  <c r="F415" i="3"/>
  <c r="F383" i="3"/>
  <c r="F111" i="3"/>
  <c r="F510" i="3"/>
  <c r="F493" i="3"/>
  <c r="F295" i="3"/>
  <c r="F263" i="3"/>
  <c r="F7" i="3"/>
  <c r="F454" i="3"/>
  <c r="F558" i="3"/>
  <c r="F52" i="3"/>
  <c r="F484" i="3"/>
  <c r="F532" i="3"/>
  <c r="F372" i="3"/>
  <c r="F500" i="3"/>
  <c r="F504" i="3"/>
  <c r="F225" i="3"/>
  <c r="F561" i="3"/>
  <c r="F553" i="3"/>
  <c r="F537" i="3"/>
  <c r="F441" i="3"/>
  <c r="F393" i="3"/>
  <c r="F377" i="3"/>
  <c r="F361" i="3"/>
  <c r="F353" i="3"/>
  <c r="F345" i="3"/>
  <c r="F329" i="3"/>
  <c r="F313" i="3"/>
  <c r="F281" i="3"/>
  <c r="F169" i="3"/>
  <c r="F520" i="3"/>
  <c r="F416" i="3"/>
  <c r="F384" i="3"/>
  <c r="F217" i="3"/>
  <c r="F297" i="3"/>
  <c r="F425" i="3"/>
  <c r="F447" i="3"/>
  <c r="F359" i="3"/>
  <c r="F79" i="3"/>
  <c r="F103" i="3"/>
  <c r="F175" i="3"/>
  <c r="F335" i="3"/>
  <c r="F487" i="3"/>
  <c r="F39" i="3"/>
  <c r="F209" i="3"/>
  <c r="F413" i="3"/>
  <c r="F505" i="3"/>
  <c r="F409" i="3"/>
  <c r="F480" i="3"/>
  <c r="F529" i="3"/>
  <c r="F17" i="3"/>
  <c r="F35" i="3"/>
  <c r="F108" i="3"/>
  <c r="F223" i="3"/>
  <c r="F273" i="3"/>
  <c r="F291" i="3"/>
  <c r="F364" i="3"/>
  <c r="F386" i="3"/>
  <c r="F431" i="3"/>
  <c r="F543" i="3"/>
  <c r="F12" i="3"/>
  <c r="F127" i="3"/>
  <c r="F177" i="3"/>
  <c r="F195" i="3"/>
  <c r="F268" i="3"/>
  <c r="F404" i="3"/>
  <c r="F464" i="3"/>
  <c r="F476" i="3"/>
  <c r="F496" i="3"/>
  <c r="F113" i="3"/>
  <c r="F131" i="3"/>
  <c r="F319" i="3"/>
  <c r="F31" i="3"/>
  <c r="F287" i="3"/>
  <c r="F448" i="3"/>
  <c r="F526" i="3"/>
  <c r="F76" i="3"/>
  <c r="F191" i="3"/>
  <c r="F332" i="3"/>
  <c r="F378" i="3"/>
  <c r="F460" i="3"/>
  <c r="F159" i="3"/>
  <c r="F456" i="3"/>
  <c r="F63" i="3"/>
  <c r="F204" i="3"/>
  <c r="F81" i="3"/>
  <c r="F337" i="3"/>
  <c r="F3" i="3"/>
  <c r="F241" i="3"/>
  <c r="F259" i="3"/>
  <c r="F538" i="3"/>
  <c r="F95" i="3"/>
  <c r="F145" i="3"/>
  <c r="F163" i="3"/>
  <c r="F236" i="3"/>
  <c r="F351" i="3"/>
  <c r="F420" i="3"/>
  <c r="F444" i="3"/>
  <c r="F472" i="3"/>
  <c r="F488" i="3"/>
  <c r="F49" i="3"/>
  <c r="F67" i="3"/>
  <c r="F140" i="3"/>
  <c r="F255" i="3"/>
  <c r="F305" i="3"/>
  <c r="F323" i="3"/>
  <c r="F513" i="3"/>
  <c r="F560" i="3"/>
  <c r="F27" i="3"/>
  <c r="F59" i="3"/>
  <c r="F68" i="3"/>
  <c r="F91" i="3"/>
  <c r="F100" i="3"/>
  <c r="F123" i="3"/>
  <c r="F132" i="3"/>
  <c r="F155" i="3"/>
  <c r="F164" i="3"/>
  <c r="F187" i="3"/>
  <c r="F196" i="3"/>
  <c r="F219" i="3"/>
  <c r="F228" i="3"/>
  <c r="F251" i="3"/>
  <c r="F260" i="3"/>
  <c r="F283" i="3"/>
  <c r="F315" i="3"/>
  <c r="F324" i="3"/>
  <c r="F347" i="3"/>
  <c r="F374" i="3"/>
  <c r="F390" i="3"/>
  <c r="F396" i="3"/>
  <c r="F436" i="3"/>
  <c r="F452" i="3"/>
  <c r="F468" i="3"/>
  <c r="F502" i="3"/>
  <c r="F518" i="3"/>
  <c r="F530" i="3"/>
  <c r="F566" i="3"/>
  <c r="F19" i="3"/>
  <c r="F28" i="3"/>
  <c r="F51" i="3"/>
  <c r="F60" i="3"/>
  <c r="F83" i="3"/>
  <c r="F92" i="3"/>
  <c r="F115" i="3"/>
  <c r="F124" i="3"/>
  <c r="F147" i="3"/>
  <c r="F156" i="3"/>
  <c r="F179" i="3"/>
  <c r="F188" i="3"/>
  <c r="F211" i="3"/>
  <c r="F220" i="3"/>
  <c r="F243" i="3"/>
  <c r="F252" i="3"/>
  <c r="F275" i="3"/>
  <c r="F284" i="3"/>
  <c r="F307" i="3"/>
  <c r="F316" i="3"/>
  <c r="F339" i="3"/>
  <c r="F348" i="3"/>
  <c r="F380" i="3"/>
  <c r="F402" i="3"/>
  <c r="F406" i="3"/>
  <c r="F422" i="3"/>
  <c r="F428" i="3"/>
  <c r="F486" i="3"/>
  <c r="F519" i="3"/>
  <c r="F531" i="3"/>
  <c r="F536" i="3"/>
  <c r="F541" i="3"/>
  <c r="F545" i="3"/>
  <c r="F549" i="3"/>
  <c r="F522" i="3"/>
  <c r="F556" i="3"/>
  <c r="F554" i="3"/>
  <c r="F10" i="3"/>
  <c r="F34" i="3"/>
  <c r="F42" i="3"/>
  <c r="F50" i="3"/>
  <c r="F82" i="3"/>
  <c r="F114" i="3"/>
  <c r="F146" i="3"/>
  <c r="F194" i="3"/>
  <c r="F202" i="3"/>
  <c r="F322" i="3"/>
  <c r="F338" i="3"/>
  <c r="F373" i="3"/>
  <c r="F437" i="3"/>
  <c r="F443" i="3"/>
  <c r="F511" i="3"/>
  <c r="F21" i="3"/>
  <c r="F29" i="3"/>
  <c r="F53" i="3"/>
  <c r="F61" i="3"/>
  <c r="F117" i="3"/>
  <c r="F133" i="3"/>
  <c r="F149" i="3"/>
  <c r="F157" i="3"/>
  <c r="F173" i="3"/>
  <c r="F189" i="3"/>
  <c r="F205" i="3"/>
  <c r="F221" i="3"/>
  <c r="F245" i="3"/>
  <c r="F269" i="3"/>
  <c r="F293" i="3"/>
  <c r="F317" i="3"/>
  <c r="F349" i="3"/>
  <c r="F382" i="3"/>
  <c r="F391" i="3"/>
  <c r="F394" i="3"/>
  <c r="F551" i="3"/>
  <c r="F534" i="3"/>
  <c r="F563" i="3"/>
  <c r="F58" i="3"/>
  <c r="F90" i="3"/>
  <c r="F138" i="3"/>
  <c r="F162" i="3"/>
  <c r="F178" i="3"/>
  <c r="F226" i="3"/>
  <c r="F234" i="3"/>
  <c r="F354" i="3"/>
  <c r="F362" i="3"/>
  <c r="F229" i="3"/>
  <c r="F253" i="3"/>
  <c r="F277" i="3"/>
  <c r="F301" i="3"/>
  <c r="F357" i="3"/>
  <c r="F446" i="3"/>
  <c r="F458" i="3"/>
  <c r="F471" i="3"/>
  <c r="F474" i="3"/>
  <c r="F8" i="3"/>
  <c r="F16" i="3"/>
  <c r="F24" i="3"/>
  <c r="F32" i="3"/>
  <c r="F48" i="3"/>
  <c r="F56" i="3"/>
  <c r="F72" i="3"/>
  <c r="F80" i="3"/>
  <c r="F88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40" i="3"/>
  <c r="F248" i="3"/>
  <c r="F264" i="3"/>
  <c r="F272" i="3"/>
  <c r="F280" i="3"/>
  <c r="F288" i="3"/>
  <c r="F296" i="3"/>
  <c r="F312" i="3"/>
  <c r="F320" i="3"/>
  <c r="F336" i="3"/>
  <c r="F344" i="3"/>
  <c r="F360" i="3"/>
  <c r="F368" i="3"/>
  <c r="F371" i="3"/>
  <c r="F397" i="3"/>
  <c r="F400" i="3"/>
  <c r="F403" i="3"/>
  <c r="F429" i="3"/>
  <c r="F432" i="3"/>
  <c r="F435" i="3"/>
  <c r="F498" i="3"/>
  <c r="F540" i="3"/>
  <c r="F550" i="3"/>
  <c r="F565" i="3"/>
  <c r="F542" i="3"/>
  <c r="F66" i="3"/>
  <c r="F74" i="3"/>
  <c r="F106" i="3"/>
  <c r="F154" i="3"/>
  <c r="F186" i="3"/>
  <c r="F258" i="3"/>
  <c r="F330" i="3"/>
  <c r="F405" i="3"/>
  <c r="F408" i="3"/>
  <c r="F411" i="3"/>
  <c r="F14" i="3"/>
  <c r="F22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89" i="3"/>
  <c r="F392" i="3"/>
  <c r="F395" i="3"/>
  <c r="F421" i="3"/>
  <c r="F424" i="3"/>
  <c r="F427" i="3"/>
  <c r="F453" i="3"/>
  <c r="F479" i="3"/>
  <c r="F482" i="3"/>
  <c r="F18" i="3"/>
  <c r="F514" i="3"/>
  <c r="F414" i="3"/>
  <c r="F6" i="3"/>
  <c r="F30" i="3"/>
  <c r="F38" i="3"/>
  <c r="F398" i="3"/>
  <c r="F430" i="3"/>
  <c r="F466" i="3"/>
  <c r="F562" i="3"/>
  <c r="F539" i="3"/>
  <c r="C3" i="9" l="1"/>
  <c r="C8" i="9" s="1"/>
</calcChain>
</file>

<file path=xl/sharedStrings.xml><?xml version="1.0" encoding="utf-8"?>
<sst xmlns="http://schemas.openxmlformats.org/spreadsheetml/2006/main" count="80" uniqueCount="21">
  <si>
    <t>County FIPS</t>
  </si>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</sst>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showGridLines="0" tabSelected="1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18</v>
      </c>
    </row>
    <row r="2" spans="1:3" x14ac:dyDescent="0.25">
      <c r="C2" s="8" t="s">
        <v>6</v>
      </c>
    </row>
    <row r="3" spans="1:3" x14ac:dyDescent="0.25">
      <c r="B3" s="4" t="s">
        <v>1</v>
      </c>
      <c r="C3" s="5">
        <f>SUM('NH3'!$F$2:$F$566)</f>
        <v>0</v>
      </c>
    </row>
    <row r="4" spans="1:3" x14ac:dyDescent="0.25">
      <c r="B4" s="4" t="s">
        <v>2</v>
      </c>
      <c r="C4" s="5">
        <f>SUM(NOx!$F$2:$F$566)</f>
        <v>56522843.16617465</v>
      </c>
    </row>
    <row r="5" spans="1:3" x14ac:dyDescent="0.25">
      <c r="B5" s="4" t="s">
        <v>3</v>
      </c>
      <c r="C5" s="5">
        <f>SUM('PM2.5'!$F$2:$F$566)</f>
        <v>84526.458153623025</v>
      </c>
    </row>
    <row r="6" spans="1:3" x14ac:dyDescent="0.25">
      <c r="B6" s="4" t="s">
        <v>4</v>
      </c>
      <c r="C6" s="5">
        <f>SUM('SO2'!$F$2:$F$566)</f>
        <v>43506179.138658203</v>
      </c>
    </row>
    <row r="7" spans="1:3" x14ac:dyDescent="0.25">
      <c r="B7" s="4" t="s">
        <v>5</v>
      </c>
      <c r="C7" s="5">
        <f>SUM(VOC_A!$F$2:$F$566)</f>
        <v>0</v>
      </c>
    </row>
    <row r="8" spans="1:3" x14ac:dyDescent="0.25">
      <c r="B8" s="6" t="s">
        <v>7</v>
      </c>
      <c r="C8" s="7">
        <f>SUM(C3:C7)</f>
        <v>100113548.76298648</v>
      </c>
    </row>
    <row r="10" spans="1:3" x14ac:dyDescent="0.25">
      <c r="A10" s="10" t="s">
        <v>19</v>
      </c>
    </row>
    <row r="11" spans="1:3" x14ac:dyDescent="0.25">
      <c r="C11" s="8" t="s">
        <v>6</v>
      </c>
    </row>
    <row r="12" spans="1:3" x14ac:dyDescent="0.25">
      <c r="B12" s="4" t="s">
        <v>1</v>
      </c>
      <c r="C12" s="5">
        <f>SUM('NH3'!$H$2:$H$566)</f>
        <v>0</v>
      </c>
    </row>
    <row r="13" spans="1:3" x14ac:dyDescent="0.25">
      <c r="B13" s="4" t="s">
        <v>2</v>
      </c>
      <c r="C13" s="5">
        <f>SUM(NOx!$H$2:$H$566)</f>
        <v>6122575.6617846144</v>
      </c>
    </row>
    <row r="14" spans="1:3" x14ac:dyDescent="0.25">
      <c r="B14" s="4" t="s">
        <v>3</v>
      </c>
      <c r="C14" s="5">
        <f>SUM('PM2.5'!$H$2:$H$566)</f>
        <v>45754.777640715023</v>
      </c>
    </row>
    <row r="15" spans="1:3" x14ac:dyDescent="0.25">
      <c r="B15" s="4" t="s">
        <v>4</v>
      </c>
      <c r="C15" s="5">
        <f>SUM('SO2'!$H$2:$H$566)</f>
        <v>2051800.0949233824</v>
      </c>
    </row>
    <row r="16" spans="1:3" x14ac:dyDescent="0.25">
      <c r="B16" s="4" t="s">
        <v>5</v>
      </c>
      <c r="C16" s="5">
        <f>SUM(VOC_A!$H$2:$H$566)</f>
        <v>0</v>
      </c>
    </row>
    <row r="17" spans="1:3" x14ac:dyDescent="0.25">
      <c r="B17" s="6" t="s">
        <v>7</v>
      </c>
      <c r="C17" s="7">
        <f>SUM(C12:C16)</f>
        <v>8220130.5343487123</v>
      </c>
    </row>
    <row r="19" spans="1:3" x14ac:dyDescent="0.25">
      <c r="A19" s="10" t="s">
        <v>20</v>
      </c>
    </row>
    <row r="20" spans="1:3" x14ac:dyDescent="0.25">
      <c r="C20" s="8" t="s">
        <v>6</v>
      </c>
    </row>
    <row r="21" spans="1:3" x14ac:dyDescent="0.25">
      <c r="B21" s="4" t="s">
        <v>1</v>
      </c>
      <c r="C21" s="5">
        <f>SUM('NH3'!$J$2:$J$566)</f>
        <v>0</v>
      </c>
    </row>
    <row r="22" spans="1:3" x14ac:dyDescent="0.25">
      <c r="B22" s="4" t="s">
        <v>2</v>
      </c>
      <c r="C22" s="5">
        <f>SUM(NOx!$J$2:$J$566)</f>
        <v>27490138.138807599</v>
      </c>
    </row>
    <row r="23" spans="1:3" x14ac:dyDescent="0.25">
      <c r="B23" s="4" t="s">
        <v>3</v>
      </c>
      <c r="C23" s="5">
        <f>SUM('PM2.5'!$J$2:$J$566)</f>
        <v>2324641.8572814139</v>
      </c>
    </row>
    <row r="24" spans="1:3" x14ac:dyDescent="0.25">
      <c r="B24" s="4" t="s">
        <v>4</v>
      </c>
      <c r="C24" s="5">
        <f>SUM('SO2'!$J$2:$J$566)</f>
        <v>99631070.204526216</v>
      </c>
    </row>
    <row r="25" spans="1:3" x14ac:dyDescent="0.25">
      <c r="B25" s="4" t="s">
        <v>5</v>
      </c>
      <c r="C25" s="5">
        <f>SUM(VOC_A!$J$2:$J$566)</f>
        <v>0</v>
      </c>
    </row>
    <row r="26" spans="1:3" x14ac:dyDescent="0.25">
      <c r="B26" s="6" t="s">
        <v>7</v>
      </c>
      <c r="C26" s="7">
        <f>SUM(C21:C25)</f>
        <v>129445850.20061523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6"/>
  <sheetViews>
    <sheetView workbookViewId="0"/>
  </sheetViews>
  <sheetFormatPr defaultRowHeight="15" x14ac:dyDescent="0.25"/>
  <cols>
    <col min="1" max="1" width="11.42578125" style="1" bestFit="1" customWidth="1"/>
    <col min="2" max="2" width="12.5703125" style="1" bestFit="1" customWidth="1"/>
    <col min="3" max="3" width="11.5703125" style="1" bestFit="1" customWidth="1"/>
    <col min="4" max="5" width="12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1033</v>
      </c>
      <c r="B2" s="2">
        <v>26033.969482421875</v>
      </c>
      <c r="C2" s="2">
        <v>14358.07421875</v>
      </c>
      <c r="D2" s="2">
        <v>48677.547119140625</v>
      </c>
      <c r="E2" s="2">
        <v>43099.43408203125</v>
      </c>
      <c r="F2" s="2">
        <v>2179.5927734375</v>
      </c>
    </row>
    <row r="3" spans="1:6" x14ac:dyDescent="0.25">
      <c r="A3" s="1">
        <v>1033</v>
      </c>
      <c r="B3" s="2">
        <v>26033.969482421875</v>
      </c>
      <c r="C3" s="2">
        <v>14358.07421875</v>
      </c>
      <c r="D3" s="2">
        <v>48677.547119140625</v>
      </c>
      <c r="E3" s="2">
        <v>43099.43408203125</v>
      </c>
      <c r="F3" s="2">
        <v>2179.5927734375</v>
      </c>
    </row>
    <row r="4" spans="1:6" x14ac:dyDescent="0.25">
      <c r="A4" s="1">
        <v>1033</v>
      </c>
      <c r="B4" s="2">
        <v>26033.969482421875</v>
      </c>
      <c r="C4" s="2">
        <v>14358.07421875</v>
      </c>
      <c r="D4" s="2">
        <v>48677.547119140625</v>
      </c>
      <c r="E4" s="2">
        <v>43099.43408203125</v>
      </c>
      <c r="F4" s="2">
        <v>2179.5927734375</v>
      </c>
    </row>
    <row r="5" spans="1:6" x14ac:dyDescent="0.25">
      <c r="A5" s="1">
        <v>1033</v>
      </c>
      <c r="B5" s="2">
        <v>26033.969482421875</v>
      </c>
      <c r="C5" s="2">
        <v>14358.07421875</v>
      </c>
      <c r="D5" s="2">
        <v>48677.547119140625</v>
      </c>
      <c r="E5" s="2">
        <v>43099.43408203125</v>
      </c>
      <c r="F5" s="2">
        <v>2179.5927734375</v>
      </c>
    </row>
    <row r="6" spans="1:6" x14ac:dyDescent="0.25">
      <c r="A6" s="1">
        <v>1033</v>
      </c>
      <c r="B6" s="2">
        <v>26451.5546875</v>
      </c>
      <c r="C6" s="2">
        <v>14394.38330078125</v>
      </c>
      <c r="D6" s="2">
        <v>49290.974853515625</v>
      </c>
      <c r="E6" s="2">
        <v>43191.789794921875</v>
      </c>
      <c r="F6" s="2">
        <v>2207.0595703125</v>
      </c>
    </row>
    <row r="7" spans="1:6" x14ac:dyDescent="0.25">
      <c r="A7" s="1">
        <v>1063</v>
      </c>
      <c r="B7" s="2">
        <v>19432.176513671875</v>
      </c>
      <c r="C7" s="2">
        <v>10211.137939453125</v>
      </c>
      <c r="D7" s="2">
        <v>34602.239013671875</v>
      </c>
      <c r="E7" s="2">
        <v>30522.704833984375</v>
      </c>
      <c r="F7" s="2">
        <v>1549.354736328125</v>
      </c>
    </row>
    <row r="8" spans="1:6" x14ac:dyDescent="0.25">
      <c r="A8" s="1">
        <v>1063</v>
      </c>
      <c r="B8" s="2">
        <v>19432.176513671875</v>
      </c>
      <c r="C8" s="2">
        <v>10211.137939453125</v>
      </c>
      <c r="D8" s="2">
        <v>34602.239013671875</v>
      </c>
      <c r="E8" s="2">
        <v>30522.704833984375</v>
      </c>
      <c r="F8" s="2">
        <v>1549.354736328125</v>
      </c>
    </row>
    <row r="9" spans="1:6" x14ac:dyDescent="0.25">
      <c r="A9" s="1">
        <v>1071</v>
      </c>
      <c r="B9" s="2">
        <v>30066.597900390625</v>
      </c>
      <c r="C9" s="2">
        <v>15796.564697265625</v>
      </c>
      <c r="D9" s="2">
        <v>55382.256103515625</v>
      </c>
      <c r="E9" s="2">
        <v>47003.235595703125</v>
      </c>
      <c r="F9" s="2">
        <v>2479.80322265625</v>
      </c>
    </row>
    <row r="10" spans="1:6" x14ac:dyDescent="0.25">
      <c r="A10" s="1">
        <v>1071</v>
      </c>
      <c r="B10" s="2">
        <v>30066.597900390625</v>
      </c>
      <c r="C10" s="2">
        <v>15796.564697265625</v>
      </c>
      <c r="D10" s="2">
        <v>55382.256103515625</v>
      </c>
      <c r="E10" s="2">
        <v>47003.235595703125</v>
      </c>
      <c r="F10" s="2">
        <v>2479.80322265625</v>
      </c>
    </row>
    <row r="11" spans="1:6" x14ac:dyDescent="0.25">
      <c r="A11" s="1">
        <v>1071</v>
      </c>
      <c r="B11" s="2">
        <v>30066.597900390625</v>
      </c>
      <c r="C11" s="2">
        <v>15796.564697265625</v>
      </c>
      <c r="D11" s="2">
        <v>55382.256103515625</v>
      </c>
      <c r="E11" s="2">
        <v>47003.235595703125</v>
      </c>
      <c r="F11" s="2">
        <v>2479.80322265625</v>
      </c>
    </row>
    <row r="12" spans="1:6" x14ac:dyDescent="0.25">
      <c r="A12" s="1">
        <v>1071</v>
      </c>
      <c r="B12" s="2">
        <v>30066.597900390625</v>
      </c>
      <c r="C12" s="2">
        <v>15796.564697265625</v>
      </c>
      <c r="D12" s="2">
        <v>55382.256103515625</v>
      </c>
      <c r="E12" s="2">
        <v>47003.235595703125</v>
      </c>
      <c r="F12" s="2">
        <v>2479.80322265625</v>
      </c>
    </row>
    <row r="13" spans="1:6" x14ac:dyDescent="0.25">
      <c r="A13" s="1">
        <v>1071</v>
      </c>
      <c r="B13" s="2">
        <v>30066.597900390625</v>
      </c>
      <c r="C13" s="2">
        <v>15796.564697265625</v>
      </c>
      <c r="D13" s="2">
        <v>55382.256103515625</v>
      </c>
      <c r="E13" s="2">
        <v>47003.235595703125</v>
      </c>
      <c r="F13" s="2">
        <v>2479.80322265625</v>
      </c>
    </row>
    <row r="14" spans="1:6" x14ac:dyDescent="0.25">
      <c r="A14" s="1">
        <v>1071</v>
      </c>
      <c r="B14" s="2">
        <v>30066.597900390625</v>
      </c>
      <c r="C14" s="2">
        <v>15796.564697265625</v>
      </c>
      <c r="D14" s="2">
        <v>55382.256103515625</v>
      </c>
      <c r="E14" s="2">
        <v>47003.235595703125</v>
      </c>
      <c r="F14" s="2">
        <v>2479.80322265625</v>
      </c>
    </row>
    <row r="15" spans="1:6" x14ac:dyDescent="0.25">
      <c r="A15" s="1">
        <v>1073</v>
      </c>
      <c r="B15" s="2">
        <v>24919.5400390625</v>
      </c>
      <c r="C15" s="2">
        <v>11687.382080078125</v>
      </c>
      <c r="D15" s="2">
        <v>43000.412841796875</v>
      </c>
      <c r="E15" s="2">
        <v>34364.1240234375</v>
      </c>
      <c r="F15" s="2">
        <v>1925.39208984375</v>
      </c>
    </row>
    <row r="16" spans="1:6" x14ac:dyDescent="0.25">
      <c r="A16" s="1">
        <v>1073</v>
      </c>
      <c r="B16" s="2">
        <v>24802.207275390625</v>
      </c>
      <c r="C16" s="2">
        <v>11677.9130859375</v>
      </c>
      <c r="D16" s="2">
        <v>42818.461181640625</v>
      </c>
      <c r="E16" s="2">
        <v>34337.72314453125</v>
      </c>
      <c r="F16" s="2">
        <v>1917.244873046875</v>
      </c>
    </row>
    <row r="17" spans="1:6" x14ac:dyDescent="0.25">
      <c r="A17" s="1">
        <v>1073</v>
      </c>
      <c r="B17" s="2">
        <v>24957.505615234375</v>
      </c>
      <c r="C17" s="2">
        <v>11701.969970703125</v>
      </c>
      <c r="D17" s="2">
        <v>43059.8388671875</v>
      </c>
      <c r="E17" s="2">
        <v>34401.3212890625</v>
      </c>
      <c r="F17" s="2">
        <v>1928.052490234375</v>
      </c>
    </row>
    <row r="18" spans="1:6" x14ac:dyDescent="0.25">
      <c r="A18" s="1">
        <v>1073</v>
      </c>
      <c r="B18" s="2">
        <v>24957.505615234375</v>
      </c>
      <c r="C18" s="2">
        <v>11701.969970703125</v>
      </c>
      <c r="D18" s="2">
        <v>43059.8388671875</v>
      </c>
      <c r="E18" s="2">
        <v>34401.3212890625</v>
      </c>
      <c r="F18" s="2">
        <v>1928.052490234375</v>
      </c>
    </row>
    <row r="19" spans="1:6" x14ac:dyDescent="0.25">
      <c r="A19" s="1">
        <v>1097</v>
      </c>
      <c r="B19" s="2">
        <v>14553.788330078125</v>
      </c>
      <c r="C19" s="2">
        <v>6850.695556640625</v>
      </c>
      <c r="D19" s="2">
        <v>24968.098876953125</v>
      </c>
      <c r="E19" s="2">
        <v>20593.529052734375</v>
      </c>
      <c r="F19" s="2">
        <v>1117.975830078125</v>
      </c>
    </row>
    <row r="20" spans="1:6" x14ac:dyDescent="0.25">
      <c r="A20" s="1">
        <v>1097</v>
      </c>
      <c r="B20" s="2">
        <v>14553.788330078125</v>
      </c>
      <c r="C20" s="2">
        <v>6850.695556640625</v>
      </c>
      <c r="D20" s="2">
        <v>24968.098876953125</v>
      </c>
      <c r="E20" s="2">
        <v>20593.529052734375</v>
      </c>
      <c r="F20" s="2">
        <v>1117.975830078125</v>
      </c>
    </row>
    <row r="21" spans="1:6" x14ac:dyDescent="0.25">
      <c r="A21" s="1">
        <v>1097</v>
      </c>
      <c r="B21" s="2">
        <v>14553.788330078125</v>
      </c>
      <c r="C21" s="2">
        <v>6850.695556640625</v>
      </c>
      <c r="D21" s="2">
        <v>24968.098876953125</v>
      </c>
      <c r="E21" s="2">
        <v>20593.529052734375</v>
      </c>
      <c r="F21" s="2">
        <v>1117.975830078125</v>
      </c>
    </row>
    <row r="22" spans="1:6" x14ac:dyDescent="0.25">
      <c r="A22" s="1">
        <v>1097</v>
      </c>
      <c r="B22" s="2">
        <v>14808.5</v>
      </c>
      <c r="C22" s="2">
        <v>6865.832763671875</v>
      </c>
      <c r="D22" s="2">
        <v>25338.400634765625</v>
      </c>
      <c r="E22" s="2">
        <v>20635.859619140625</v>
      </c>
      <c r="F22" s="2">
        <v>1134.555908203125</v>
      </c>
    </row>
    <row r="23" spans="1:6" x14ac:dyDescent="0.25">
      <c r="A23" s="1">
        <v>1097</v>
      </c>
      <c r="B23" s="2">
        <v>14111.197021484375</v>
      </c>
      <c r="C23" s="2">
        <v>6823.32861328125</v>
      </c>
      <c r="D23" s="2">
        <v>24325.70556640625</v>
      </c>
      <c r="E23" s="2">
        <v>20514.094970703125</v>
      </c>
      <c r="F23" s="2">
        <v>1089.2109375</v>
      </c>
    </row>
    <row r="24" spans="1:6" x14ac:dyDescent="0.25">
      <c r="A24" s="1">
        <v>1117</v>
      </c>
      <c r="B24" s="2">
        <v>24660.890869140625</v>
      </c>
      <c r="C24" s="2">
        <v>11783.1015625</v>
      </c>
      <c r="D24" s="2">
        <v>42832.401123046875</v>
      </c>
      <c r="E24" s="2">
        <v>34760.440673828125</v>
      </c>
      <c r="F24" s="2">
        <v>1917.8701171875</v>
      </c>
    </row>
    <row r="25" spans="1:6" x14ac:dyDescent="0.25">
      <c r="A25" s="1">
        <v>1117</v>
      </c>
      <c r="B25" s="2">
        <v>24660.890869140625</v>
      </c>
      <c r="C25" s="2">
        <v>11783.1015625</v>
      </c>
      <c r="D25" s="2">
        <v>42832.401123046875</v>
      </c>
      <c r="E25" s="2">
        <v>34760.440673828125</v>
      </c>
      <c r="F25" s="2">
        <v>1917.8701171875</v>
      </c>
    </row>
    <row r="26" spans="1:6" x14ac:dyDescent="0.25">
      <c r="A26" s="1">
        <v>1117</v>
      </c>
      <c r="B26" s="2">
        <v>24660.890869140625</v>
      </c>
      <c r="C26" s="2">
        <v>11783.1015625</v>
      </c>
      <c r="D26" s="2">
        <v>42832.401123046875</v>
      </c>
      <c r="E26" s="2">
        <v>34760.440673828125</v>
      </c>
      <c r="F26" s="2">
        <v>1917.8701171875</v>
      </c>
    </row>
    <row r="27" spans="1:6" x14ac:dyDescent="0.25">
      <c r="A27" s="1">
        <v>1117</v>
      </c>
      <c r="B27" s="2">
        <v>24660.890869140625</v>
      </c>
      <c r="C27" s="2">
        <v>11783.1015625</v>
      </c>
      <c r="D27" s="2">
        <v>42832.401123046875</v>
      </c>
      <c r="E27" s="2">
        <v>34760.440673828125</v>
      </c>
      <c r="F27" s="2">
        <v>1917.8701171875</v>
      </c>
    </row>
    <row r="28" spans="1:6" x14ac:dyDescent="0.25">
      <c r="A28" s="1">
        <v>1117</v>
      </c>
      <c r="B28" s="2">
        <v>23811.42041015625</v>
      </c>
      <c r="C28" s="2">
        <v>11714.696533203125</v>
      </c>
      <c r="D28" s="2">
        <v>41609.1171875</v>
      </c>
      <c r="E28" s="2">
        <v>34589.337646484375</v>
      </c>
      <c r="F28" s="2">
        <v>1863.096435546875</v>
      </c>
    </row>
    <row r="29" spans="1:6" x14ac:dyDescent="0.25">
      <c r="A29" s="1">
        <v>1127</v>
      </c>
      <c r="B29" s="2">
        <v>25423.387451171875</v>
      </c>
      <c r="C29" s="2">
        <v>11766.5576171875</v>
      </c>
      <c r="D29" s="2">
        <v>43610.60498046875</v>
      </c>
      <c r="E29" s="2">
        <v>34573.89892578125</v>
      </c>
      <c r="F29" s="2">
        <v>1952.713134765625</v>
      </c>
    </row>
    <row r="30" spans="1:6" x14ac:dyDescent="0.25">
      <c r="A30" s="1">
        <v>1127</v>
      </c>
      <c r="B30" s="2">
        <v>25423.387451171875</v>
      </c>
      <c r="C30" s="2">
        <v>11766.5576171875</v>
      </c>
      <c r="D30" s="2">
        <v>43610.60498046875</v>
      </c>
      <c r="E30" s="2">
        <v>34573.89892578125</v>
      </c>
      <c r="F30" s="2">
        <v>1952.713134765625</v>
      </c>
    </row>
    <row r="31" spans="1:6" x14ac:dyDescent="0.25">
      <c r="A31" s="1">
        <v>1127</v>
      </c>
      <c r="B31" s="2">
        <v>25423.387451171875</v>
      </c>
      <c r="C31" s="2">
        <v>11766.5576171875</v>
      </c>
      <c r="D31" s="2">
        <v>43610.60498046875</v>
      </c>
      <c r="E31" s="2">
        <v>34573.89892578125</v>
      </c>
      <c r="F31" s="2">
        <v>1952.713134765625</v>
      </c>
    </row>
    <row r="32" spans="1:6" x14ac:dyDescent="0.25">
      <c r="A32" s="1">
        <v>4005</v>
      </c>
      <c r="B32" s="2">
        <v>7545.8359375</v>
      </c>
      <c r="C32" s="2">
        <v>15027.321533203125</v>
      </c>
      <c r="D32" s="2">
        <v>28566.276123046875</v>
      </c>
      <c r="E32" s="2">
        <v>24480.33642578125</v>
      </c>
      <c r="F32" s="2">
        <v>1279.0869140625</v>
      </c>
    </row>
    <row r="33" spans="1:6" x14ac:dyDescent="0.25">
      <c r="A33" s="1">
        <v>4005</v>
      </c>
      <c r="B33" s="2">
        <v>7545.8359375</v>
      </c>
      <c r="C33" s="2">
        <v>15027.321533203125</v>
      </c>
      <c r="D33" s="2">
        <v>28566.276123046875</v>
      </c>
      <c r="E33" s="2">
        <v>24480.33642578125</v>
      </c>
      <c r="F33" s="2">
        <v>1279.0869140625</v>
      </c>
    </row>
    <row r="34" spans="1:6" x14ac:dyDescent="0.25">
      <c r="A34" s="1">
        <v>4005</v>
      </c>
      <c r="B34" s="2">
        <v>7545.8359375</v>
      </c>
      <c r="C34" s="2">
        <v>15027.321533203125</v>
      </c>
      <c r="D34" s="2">
        <v>28566.276123046875</v>
      </c>
      <c r="E34" s="2">
        <v>24480.33642578125</v>
      </c>
      <c r="F34" s="2">
        <v>1279.0869140625</v>
      </c>
    </row>
    <row r="35" spans="1:6" x14ac:dyDescent="0.25">
      <c r="A35" s="1">
        <v>4013</v>
      </c>
      <c r="B35" s="2">
        <v>22202.160888671875</v>
      </c>
      <c r="C35" s="2">
        <v>13705.87646484375</v>
      </c>
      <c r="D35" s="2">
        <v>42447.37109375</v>
      </c>
      <c r="E35" s="2">
        <v>19550.515869140625</v>
      </c>
      <c r="F35" s="2">
        <v>1900.63037109375</v>
      </c>
    </row>
    <row r="36" spans="1:6" x14ac:dyDescent="0.25">
      <c r="A36" s="1">
        <v>4013</v>
      </c>
      <c r="B36" s="2">
        <v>22202.160888671875</v>
      </c>
      <c r="C36" s="2">
        <v>13705.87646484375</v>
      </c>
      <c r="D36" s="2">
        <v>42447.37109375</v>
      </c>
      <c r="E36" s="2">
        <v>19550.515869140625</v>
      </c>
      <c r="F36" s="2">
        <v>1900.63037109375</v>
      </c>
    </row>
    <row r="37" spans="1:6" x14ac:dyDescent="0.25">
      <c r="A37" s="1">
        <v>4017</v>
      </c>
      <c r="B37" s="2">
        <v>9162.8818359375</v>
      </c>
      <c r="C37" s="2">
        <v>16034.220947265625</v>
      </c>
      <c r="D37" s="2">
        <v>31829.69580078125</v>
      </c>
      <c r="E37" s="2">
        <v>25711.94189453125</v>
      </c>
      <c r="F37" s="2">
        <v>1425.210205078125</v>
      </c>
    </row>
    <row r="38" spans="1:6" x14ac:dyDescent="0.25">
      <c r="A38" s="1">
        <v>5007</v>
      </c>
      <c r="B38" s="2">
        <v>20857.23779296875</v>
      </c>
      <c r="C38" s="2">
        <v>13541.6240234375</v>
      </c>
      <c r="D38" s="2">
        <v>45273.253662109375</v>
      </c>
      <c r="E38" s="2">
        <v>42084.544677734375</v>
      </c>
      <c r="F38" s="2">
        <v>2027.16162109375</v>
      </c>
    </row>
    <row r="39" spans="1:6" x14ac:dyDescent="0.25">
      <c r="A39" s="1">
        <v>5063</v>
      </c>
      <c r="B39" s="2">
        <v>20987.23828125</v>
      </c>
      <c r="C39" s="2">
        <v>13150.2841796875</v>
      </c>
      <c r="D39" s="2">
        <v>40369.0576171875</v>
      </c>
      <c r="E39" s="2">
        <v>39396.346435546875</v>
      </c>
      <c r="F39" s="2">
        <v>1807.571044921875</v>
      </c>
    </row>
    <row r="40" spans="1:6" x14ac:dyDescent="0.25">
      <c r="A40" s="1">
        <v>5063</v>
      </c>
      <c r="B40" s="2">
        <v>20987.23828125</v>
      </c>
      <c r="C40" s="2">
        <v>13150.2841796875</v>
      </c>
      <c r="D40" s="2">
        <v>40369.0576171875</v>
      </c>
      <c r="E40" s="2">
        <v>39396.346435546875</v>
      </c>
      <c r="F40" s="2">
        <v>1807.571044921875</v>
      </c>
    </row>
    <row r="41" spans="1:6" x14ac:dyDescent="0.25">
      <c r="A41" s="1">
        <v>5069</v>
      </c>
      <c r="B41" s="2">
        <v>19483.693359375</v>
      </c>
      <c r="C41" s="2">
        <v>12656.111328125</v>
      </c>
      <c r="D41" s="2">
        <v>38318.019775390625</v>
      </c>
      <c r="E41" s="2">
        <v>38332.662841796875</v>
      </c>
      <c r="F41" s="2">
        <v>1715.732666015625</v>
      </c>
    </row>
    <row r="42" spans="1:6" x14ac:dyDescent="0.25">
      <c r="A42" s="1">
        <v>5069</v>
      </c>
      <c r="B42" s="2">
        <v>19483.693359375</v>
      </c>
      <c r="C42" s="2">
        <v>12656.111328125</v>
      </c>
      <c r="D42" s="2">
        <v>38318.019775390625</v>
      </c>
      <c r="E42" s="2">
        <v>38332.662841796875</v>
      </c>
      <c r="F42" s="2">
        <v>1715.732666015625</v>
      </c>
    </row>
    <row r="43" spans="1:6" x14ac:dyDescent="0.25">
      <c r="A43" s="1">
        <v>5121</v>
      </c>
      <c r="B43" s="2">
        <v>23674.834228515625</v>
      </c>
      <c r="C43" s="2">
        <v>13526.377685546875</v>
      </c>
      <c r="D43" s="2">
        <v>44000.548095703125</v>
      </c>
      <c r="E43" s="2">
        <v>40547.845458984375</v>
      </c>
      <c r="F43" s="2">
        <v>1970.17578125</v>
      </c>
    </row>
    <row r="44" spans="1:6" x14ac:dyDescent="0.25">
      <c r="A44" s="1">
        <v>6053</v>
      </c>
      <c r="B44" s="2">
        <v>19563.131591796875</v>
      </c>
      <c r="C44" s="2">
        <v>13778.9228515625</v>
      </c>
      <c r="D44" s="2">
        <v>44532.457275390625</v>
      </c>
      <c r="E44" s="2">
        <v>39453.966796875</v>
      </c>
      <c r="F44" s="2">
        <v>1993.99169921875</v>
      </c>
    </row>
    <row r="45" spans="1:6" x14ac:dyDescent="0.25">
      <c r="A45" s="1">
        <v>6053</v>
      </c>
      <c r="B45" s="2">
        <v>19563.131591796875</v>
      </c>
      <c r="C45" s="2">
        <v>13778.9228515625</v>
      </c>
      <c r="D45" s="2">
        <v>44532.457275390625</v>
      </c>
      <c r="E45" s="2">
        <v>39453.966796875</v>
      </c>
      <c r="F45" s="2">
        <v>1993.99169921875</v>
      </c>
    </row>
    <row r="46" spans="1:6" x14ac:dyDescent="0.25">
      <c r="A46" s="1">
        <v>6073</v>
      </c>
      <c r="B46" s="2">
        <v>101796.4521484375</v>
      </c>
      <c r="C46" s="2">
        <v>44251.370849609375</v>
      </c>
      <c r="D46" s="2">
        <v>206712.04077148438</v>
      </c>
      <c r="E46" s="2">
        <v>137097.53564453125</v>
      </c>
      <c r="F46" s="2">
        <v>9255.7666015625</v>
      </c>
    </row>
    <row r="47" spans="1:6" x14ac:dyDescent="0.25">
      <c r="A47" s="1">
        <v>6073</v>
      </c>
      <c r="B47" s="2">
        <v>101796.4521484375</v>
      </c>
      <c r="C47" s="2">
        <v>44251.370849609375</v>
      </c>
      <c r="D47" s="2">
        <v>206712.04077148438</v>
      </c>
      <c r="E47" s="2">
        <v>137097.53564453125</v>
      </c>
      <c r="F47" s="2">
        <v>9255.7666015625</v>
      </c>
    </row>
    <row r="48" spans="1:6" x14ac:dyDescent="0.25">
      <c r="A48" s="1">
        <v>6073</v>
      </c>
      <c r="B48" s="2">
        <v>101796.4521484375</v>
      </c>
      <c r="C48" s="2">
        <v>44251.370849609375</v>
      </c>
      <c r="D48" s="2">
        <v>206712.04077148438</v>
      </c>
      <c r="E48" s="2">
        <v>137097.53564453125</v>
      </c>
      <c r="F48" s="2">
        <v>9255.7666015625</v>
      </c>
    </row>
    <row r="49" spans="1:6" x14ac:dyDescent="0.25">
      <c r="A49" s="1">
        <v>6073</v>
      </c>
      <c r="B49" s="2">
        <v>101796.4521484375</v>
      </c>
      <c r="C49" s="2">
        <v>44251.370849609375</v>
      </c>
      <c r="D49" s="2">
        <v>206712.04077148438</v>
      </c>
      <c r="E49" s="2">
        <v>137097.53564453125</v>
      </c>
      <c r="F49" s="2">
        <v>9255.7666015625</v>
      </c>
    </row>
    <row r="50" spans="1:6" x14ac:dyDescent="0.25">
      <c r="A50" s="1">
        <v>6073</v>
      </c>
      <c r="B50" s="2">
        <v>101796.4521484375</v>
      </c>
      <c r="C50" s="2">
        <v>44251.370849609375</v>
      </c>
      <c r="D50" s="2">
        <v>206712.04077148438</v>
      </c>
      <c r="E50" s="2">
        <v>137097.53564453125</v>
      </c>
      <c r="F50" s="2">
        <v>9255.7666015625</v>
      </c>
    </row>
    <row r="51" spans="1:6" x14ac:dyDescent="0.25">
      <c r="A51" s="1">
        <v>8081</v>
      </c>
      <c r="B51" s="2">
        <v>7223.818603515625</v>
      </c>
      <c r="C51" s="2">
        <v>14627.93310546875</v>
      </c>
      <c r="D51" s="2">
        <v>30598.467041015625</v>
      </c>
      <c r="E51" s="2">
        <v>24720.258544921875</v>
      </c>
      <c r="F51" s="2">
        <v>1370.082275390625</v>
      </c>
    </row>
    <row r="52" spans="1:6" x14ac:dyDescent="0.25">
      <c r="A52" s="1">
        <v>8087</v>
      </c>
      <c r="B52" s="2">
        <v>9814.3779296875</v>
      </c>
      <c r="C52" s="2">
        <v>14100.626953125</v>
      </c>
      <c r="D52" s="2">
        <v>32189.4013671875</v>
      </c>
      <c r="E52" s="2">
        <v>21781.29150390625</v>
      </c>
      <c r="F52" s="2">
        <v>1441.3193359375</v>
      </c>
    </row>
    <row r="53" spans="1:6" x14ac:dyDescent="0.25">
      <c r="A53" s="1">
        <v>8101</v>
      </c>
      <c r="B53" s="2">
        <v>10244.80908203125</v>
      </c>
      <c r="C53" s="2">
        <v>14454.292724609375</v>
      </c>
      <c r="D53" s="2">
        <v>33505.711181640625</v>
      </c>
      <c r="E53" s="2">
        <v>22416.12548828125</v>
      </c>
      <c r="F53" s="2">
        <v>1500.2578125</v>
      </c>
    </row>
    <row r="54" spans="1:6" x14ac:dyDescent="0.25">
      <c r="A54" s="1">
        <v>8101</v>
      </c>
      <c r="B54" s="2">
        <v>10227.274169921875</v>
      </c>
      <c r="C54" s="2">
        <v>14452.23779296875</v>
      </c>
      <c r="D54" s="2">
        <v>33486.073974609375</v>
      </c>
      <c r="E54" s="2">
        <v>22411.899169921875</v>
      </c>
      <c r="F54" s="2">
        <v>1499.378662109375</v>
      </c>
    </row>
    <row r="55" spans="1:6" x14ac:dyDescent="0.25">
      <c r="A55" s="1">
        <v>8107</v>
      </c>
      <c r="B55" s="2">
        <v>7888.48681640625</v>
      </c>
      <c r="C55" s="2">
        <v>14998.24365234375</v>
      </c>
      <c r="D55" s="2">
        <v>31958.425048828125</v>
      </c>
      <c r="E55" s="2">
        <v>25231.829345703125</v>
      </c>
      <c r="F55" s="2">
        <v>1430.974853515625</v>
      </c>
    </row>
    <row r="56" spans="1:6" x14ac:dyDescent="0.25">
      <c r="A56" s="1">
        <v>9007</v>
      </c>
      <c r="B56" s="2">
        <v>23204.598388671875</v>
      </c>
      <c r="C56" s="2">
        <v>6584.8623046875</v>
      </c>
      <c r="D56" s="2">
        <v>40164.851318359375</v>
      </c>
      <c r="E56" s="2">
        <v>20868.605224609375</v>
      </c>
      <c r="F56" s="2">
        <v>1798.4267578125</v>
      </c>
    </row>
    <row r="57" spans="1:6" x14ac:dyDescent="0.25">
      <c r="A57" s="1">
        <v>9009</v>
      </c>
      <c r="B57" s="2">
        <v>26923.873291015625</v>
      </c>
      <c r="C57" s="2">
        <v>7156.687744140625</v>
      </c>
      <c r="D57" s="2">
        <v>45641.970458984375</v>
      </c>
      <c r="E57" s="2">
        <v>22525.721923828125</v>
      </c>
      <c r="F57" s="2">
        <v>2043.670166015625</v>
      </c>
    </row>
    <row r="58" spans="1:6" x14ac:dyDescent="0.25">
      <c r="A58" s="1">
        <v>9011</v>
      </c>
      <c r="B58" s="2">
        <v>68385.315185546875</v>
      </c>
      <c r="C58" s="2">
        <v>16701.306640625</v>
      </c>
      <c r="D58" s="2">
        <v>142466.40161132813</v>
      </c>
      <c r="E58" s="2">
        <v>57536.79296875</v>
      </c>
      <c r="F58" s="2">
        <v>6379.092041015625</v>
      </c>
    </row>
    <row r="59" spans="1:6" x14ac:dyDescent="0.25">
      <c r="A59" s="1">
        <v>10003</v>
      </c>
      <c r="B59" s="2">
        <v>114702.75854492188</v>
      </c>
      <c r="C59" s="2">
        <v>21971.364013671875</v>
      </c>
      <c r="D59" s="2">
        <v>193462.42163085938</v>
      </c>
      <c r="E59" s="2">
        <v>67634.885498046875</v>
      </c>
      <c r="F59" s="2">
        <v>8662.4970703125</v>
      </c>
    </row>
    <row r="60" spans="1:6" x14ac:dyDescent="0.25">
      <c r="A60" s="1">
        <v>10003</v>
      </c>
      <c r="B60" s="2">
        <v>101215.20288085938</v>
      </c>
      <c r="C60" s="2">
        <v>21487.481201171875</v>
      </c>
      <c r="D60" s="2">
        <v>175279.3857421875</v>
      </c>
      <c r="E60" s="2">
        <v>66483.12646484375</v>
      </c>
      <c r="F60" s="2">
        <v>7848.332275390625</v>
      </c>
    </row>
    <row r="61" spans="1:6" x14ac:dyDescent="0.25">
      <c r="A61" s="1">
        <v>10003</v>
      </c>
      <c r="B61" s="2">
        <v>101215.20288085938</v>
      </c>
      <c r="C61" s="2">
        <v>21487.481201171875</v>
      </c>
      <c r="D61" s="2">
        <v>175279.3857421875</v>
      </c>
      <c r="E61" s="2">
        <v>66483.12646484375</v>
      </c>
      <c r="F61" s="2">
        <v>7848.332275390625</v>
      </c>
    </row>
    <row r="62" spans="1:6" x14ac:dyDescent="0.25">
      <c r="A62" s="1">
        <v>10003</v>
      </c>
      <c r="B62" s="2">
        <v>101215.20288085938</v>
      </c>
      <c r="C62" s="2">
        <v>21487.481201171875</v>
      </c>
      <c r="D62" s="2">
        <v>175279.3857421875</v>
      </c>
      <c r="E62" s="2">
        <v>66483.12646484375</v>
      </c>
      <c r="F62" s="2">
        <v>7848.332275390625</v>
      </c>
    </row>
    <row r="63" spans="1:6" x14ac:dyDescent="0.25">
      <c r="A63" s="1">
        <v>10003</v>
      </c>
      <c r="B63" s="2">
        <v>101215.20288085938</v>
      </c>
      <c r="C63" s="2">
        <v>21487.481201171875</v>
      </c>
      <c r="D63" s="2">
        <v>175279.3857421875</v>
      </c>
      <c r="E63" s="2">
        <v>66483.12646484375</v>
      </c>
      <c r="F63" s="2">
        <v>7848.332275390625</v>
      </c>
    </row>
    <row r="64" spans="1:6" x14ac:dyDescent="0.25">
      <c r="A64" s="1">
        <v>10005</v>
      </c>
      <c r="B64" s="2">
        <v>46759.876953125</v>
      </c>
      <c r="C64" s="2">
        <v>20031.52685546875</v>
      </c>
      <c r="D64" s="2">
        <v>100453.0537109375</v>
      </c>
      <c r="E64" s="2">
        <v>66482.188720703125</v>
      </c>
      <c r="F64" s="2">
        <v>4497.898193359375</v>
      </c>
    </row>
    <row r="65" spans="1:6" x14ac:dyDescent="0.25">
      <c r="A65" s="1">
        <v>11001</v>
      </c>
      <c r="B65" s="2">
        <v>56931.32080078125</v>
      </c>
      <c r="C65" s="2">
        <v>17316.961181640625</v>
      </c>
      <c r="D65" s="2">
        <v>99764.004150390625</v>
      </c>
      <c r="E65" s="2">
        <v>52423.944580078125</v>
      </c>
      <c r="F65" s="2">
        <v>4467.045654296875</v>
      </c>
    </row>
    <row r="66" spans="1:6" x14ac:dyDescent="0.25">
      <c r="A66" s="1">
        <v>12017</v>
      </c>
      <c r="B66" s="2">
        <v>25662.511474609375</v>
      </c>
      <c r="C66" s="2">
        <v>9320.861328125</v>
      </c>
      <c r="D66" s="2">
        <v>45340.184814453125</v>
      </c>
      <c r="E66" s="2">
        <v>29252.1005859375</v>
      </c>
      <c r="F66" s="2">
        <v>2030.1572265625</v>
      </c>
    </row>
    <row r="67" spans="1:6" x14ac:dyDescent="0.25">
      <c r="A67" s="1">
        <v>12017</v>
      </c>
      <c r="B67" s="2">
        <v>25096.523193359375</v>
      </c>
      <c r="C67" s="2">
        <v>9266.77587890625</v>
      </c>
      <c r="D67" s="2">
        <v>44472.65478515625</v>
      </c>
      <c r="E67" s="2">
        <v>29103.287109375</v>
      </c>
      <c r="F67" s="2">
        <v>1991.312744140625</v>
      </c>
    </row>
    <row r="68" spans="1:6" x14ac:dyDescent="0.25">
      <c r="A68" s="1">
        <v>12017</v>
      </c>
      <c r="B68" s="2">
        <v>24796.402587890625</v>
      </c>
      <c r="C68" s="2">
        <v>9201.967041015625</v>
      </c>
      <c r="D68" s="2">
        <v>43971.595458984375</v>
      </c>
      <c r="E68" s="2">
        <v>28885.065673828125</v>
      </c>
      <c r="F68" s="2">
        <v>1968.87646484375</v>
      </c>
    </row>
    <row r="69" spans="1:6" x14ac:dyDescent="0.25">
      <c r="A69" s="1">
        <v>12017</v>
      </c>
      <c r="B69" s="2">
        <v>24796.402587890625</v>
      </c>
      <c r="C69" s="2">
        <v>9201.967041015625</v>
      </c>
      <c r="D69" s="2">
        <v>43971.595458984375</v>
      </c>
      <c r="E69" s="2">
        <v>28885.065673828125</v>
      </c>
      <c r="F69" s="2">
        <v>1968.87646484375</v>
      </c>
    </row>
    <row r="70" spans="1:6" x14ac:dyDescent="0.25">
      <c r="A70" s="1">
        <v>12031</v>
      </c>
      <c r="B70" s="2">
        <v>16395.085693359375</v>
      </c>
      <c r="C70" s="2">
        <v>8106.466796875</v>
      </c>
      <c r="D70" s="2">
        <v>31335.635009765625</v>
      </c>
      <c r="E70" s="2">
        <v>25357.663818359375</v>
      </c>
      <c r="F70" s="2">
        <v>1403.08837890625</v>
      </c>
    </row>
    <row r="71" spans="1:6" x14ac:dyDescent="0.25">
      <c r="A71" s="1">
        <v>12033</v>
      </c>
      <c r="B71" s="2">
        <v>20628.909423828125</v>
      </c>
      <c r="C71" s="2">
        <v>8133.297119140625</v>
      </c>
      <c r="D71" s="2">
        <v>37468.66455078125</v>
      </c>
      <c r="E71" s="2">
        <v>25831.438232421875</v>
      </c>
      <c r="F71" s="2">
        <v>1677.702392578125</v>
      </c>
    </row>
    <row r="72" spans="1:6" x14ac:dyDescent="0.25">
      <c r="A72" s="1">
        <v>12033</v>
      </c>
      <c r="B72" s="2">
        <v>20628.909423828125</v>
      </c>
      <c r="C72" s="2">
        <v>8133.297119140625</v>
      </c>
      <c r="D72" s="2">
        <v>37468.66455078125</v>
      </c>
      <c r="E72" s="2">
        <v>25831.438232421875</v>
      </c>
      <c r="F72" s="2">
        <v>1677.702392578125</v>
      </c>
    </row>
    <row r="73" spans="1:6" x14ac:dyDescent="0.25">
      <c r="A73" s="1">
        <v>12057</v>
      </c>
      <c r="B73" s="2">
        <v>22178.701904296875</v>
      </c>
      <c r="C73" s="2">
        <v>7879.112060546875</v>
      </c>
      <c r="D73" s="2">
        <v>38939.504638671875</v>
      </c>
      <c r="E73" s="2">
        <v>24757.458251953125</v>
      </c>
      <c r="F73" s="2">
        <v>1743.560302734375</v>
      </c>
    </row>
    <row r="74" spans="1:6" x14ac:dyDescent="0.25">
      <c r="A74" s="1">
        <v>12057</v>
      </c>
      <c r="B74" s="2">
        <v>22178.701904296875</v>
      </c>
      <c r="C74" s="2">
        <v>7879.112060546875</v>
      </c>
      <c r="D74" s="2">
        <v>38939.504638671875</v>
      </c>
      <c r="E74" s="2">
        <v>24757.458251953125</v>
      </c>
      <c r="F74" s="2">
        <v>1743.560302734375</v>
      </c>
    </row>
    <row r="75" spans="1:6" x14ac:dyDescent="0.25">
      <c r="A75" s="1">
        <v>12071</v>
      </c>
      <c r="B75" s="2">
        <v>23465.020751953125</v>
      </c>
      <c r="C75" s="2">
        <v>7103.64697265625</v>
      </c>
      <c r="D75" s="2">
        <v>40538.936279296875</v>
      </c>
      <c r="E75" s="2">
        <v>22342.157958984375</v>
      </c>
      <c r="F75" s="2">
        <v>1815.17724609375</v>
      </c>
    </row>
    <row r="76" spans="1:6" x14ac:dyDescent="0.25">
      <c r="A76" s="1">
        <v>12081</v>
      </c>
      <c r="B76" s="2">
        <v>25249.22509765625</v>
      </c>
      <c r="C76" s="2">
        <v>7860.22314453125</v>
      </c>
      <c r="D76" s="2">
        <v>43282.751953125</v>
      </c>
      <c r="E76" s="2">
        <v>24629.776611328125</v>
      </c>
      <c r="F76" s="2">
        <v>1938.03369140625</v>
      </c>
    </row>
    <row r="77" spans="1:6" x14ac:dyDescent="0.25">
      <c r="A77" s="1">
        <v>12081</v>
      </c>
      <c r="B77" s="2">
        <v>25249.22509765625</v>
      </c>
      <c r="C77" s="2">
        <v>7860.22314453125</v>
      </c>
      <c r="D77" s="2">
        <v>43282.751953125</v>
      </c>
      <c r="E77" s="2">
        <v>24629.776611328125</v>
      </c>
      <c r="F77" s="2">
        <v>1938.03369140625</v>
      </c>
    </row>
    <row r="78" spans="1:6" x14ac:dyDescent="0.25">
      <c r="A78" s="1">
        <v>12085</v>
      </c>
      <c r="B78" s="2">
        <v>27084.769775390625</v>
      </c>
      <c r="C78" s="2">
        <v>8766.444091796875</v>
      </c>
      <c r="D78" s="2">
        <v>46112.210693359375</v>
      </c>
      <c r="E78" s="2">
        <v>26836.18408203125</v>
      </c>
      <c r="F78" s="2">
        <v>2064.724853515625</v>
      </c>
    </row>
    <row r="79" spans="1:6" x14ac:dyDescent="0.25">
      <c r="A79" s="1">
        <v>12085</v>
      </c>
      <c r="B79" s="2">
        <v>27084.769775390625</v>
      </c>
      <c r="C79" s="2">
        <v>8766.444091796875</v>
      </c>
      <c r="D79" s="2">
        <v>46112.210693359375</v>
      </c>
      <c r="E79" s="2">
        <v>26836.18408203125</v>
      </c>
      <c r="F79" s="2">
        <v>2064.724853515625</v>
      </c>
    </row>
    <row r="80" spans="1:6" x14ac:dyDescent="0.25">
      <c r="A80" s="1">
        <v>12101</v>
      </c>
      <c r="B80" s="2">
        <v>26029.747314453125</v>
      </c>
      <c r="C80" s="2">
        <v>9011.782958984375</v>
      </c>
      <c r="D80" s="2">
        <v>45241.351806640625</v>
      </c>
      <c r="E80" s="2">
        <v>28121.070556640625</v>
      </c>
      <c r="F80" s="2">
        <v>2025.732666015625</v>
      </c>
    </row>
    <row r="81" spans="1:6" x14ac:dyDescent="0.25">
      <c r="A81" s="1">
        <v>12101</v>
      </c>
      <c r="B81" s="2">
        <v>26029.747314453125</v>
      </c>
      <c r="C81" s="2">
        <v>9011.782958984375</v>
      </c>
      <c r="D81" s="2">
        <v>45241.351806640625</v>
      </c>
      <c r="E81" s="2">
        <v>28121.070556640625</v>
      </c>
      <c r="F81" s="2">
        <v>2025.732666015625</v>
      </c>
    </row>
    <row r="82" spans="1:6" x14ac:dyDescent="0.25">
      <c r="A82" s="1">
        <v>12121</v>
      </c>
      <c r="B82" s="2">
        <v>19078.951904296875</v>
      </c>
      <c r="C82" s="2">
        <v>9754.6201171875</v>
      </c>
      <c r="D82" s="2">
        <v>36820.757080078125</v>
      </c>
      <c r="E82" s="2">
        <v>30551.291015625</v>
      </c>
      <c r="F82" s="2">
        <v>1648.69189453125</v>
      </c>
    </row>
    <row r="83" spans="1:6" x14ac:dyDescent="0.25">
      <c r="A83" s="1">
        <v>12121</v>
      </c>
      <c r="B83" s="2">
        <v>19078.951904296875</v>
      </c>
      <c r="C83" s="2">
        <v>9754.6201171875</v>
      </c>
      <c r="D83" s="2">
        <v>36820.757080078125</v>
      </c>
      <c r="E83" s="2">
        <v>30551.291015625</v>
      </c>
      <c r="F83" s="2">
        <v>1648.69189453125</v>
      </c>
    </row>
    <row r="84" spans="1:6" x14ac:dyDescent="0.25">
      <c r="A84" s="1">
        <v>12121</v>
      </c>
      <c r="B84" s="2">
        <v>19078.951904296875</v>
      </c>
      <c r="C84" s="2">
        <v>9754.6201171875</v>
      </c>
      <c r="D84" s="2">
        <v>36820.757080078125</v>
      </c>
      <c r="E84" s="2">
        <v>30551.291015625</v>
      </c>
      <c r="F84" s="2">
        <v>1648.69189453125</v>
      </c>
    </row>
    <row r="85" spans="1:6" x14ac:dyDescent="0.25">
      <c r="A85" s="1">
        <v>13015</v>
      </c>
      <c r="B85" s="2">
        <v>32002.915771484375</v>
      </c>
      <c r="C85" s="2">
        <v>14265.33740234375</v>
      </c>
      <c r="D85" s="2">
        <v>58188.439697265625</v>
      </c>
      <c r="E85" s="2">
        <v>42568.85009765625</v>
      </c>
      <c r="F85" s="2">
        <v>2605.452392578125</v>
      </c>
    </row>
    <row r="86" spans="1:6" x14ac:dyDescent="0.25">
      <c r="A86" s="1">
        <v>13015</v>
      </c>
      <c r="B86" s="2">
        <v>32002.915771484375</v>
      </c>
      <c r="C86" s="2">
        <v>14265.33740234375</v>
      </c>
      <c r="D86" s="2">
        <v>58188.439697265625</v>
      </c>
      <c r="E86" s="2">
        <v>42568.85009765625</v>
      </c>
      <c r="F86" s="2">
        <v>2605.452392578125</v>
      </c>
    </row>
    <row r="87" spans="1:6" x14ac:dyDescent="0.25">
      <c r="A87" s="1">
        <v>13015</v>
      </c>
      <c r="B87" s="2">
        <v>30963.080078125</v>
      </c>
      <c r="C87" s="2">
        <v>14194.570556640625</v>
      </c>
      <c r="D87" s="2">
        <v>56755.45703125</v>
      </c>
      <c r="E87" s="2">
        <v>42400.168701171875</v>
      </c>
      <c r="F87" s="2">
        <v>2541.289306640625</v>
      </c>
    </row>
    <row r="88" spans="1:6" x14ac:dyDescent="0.25">
      <c r="A88" s="1">
        <v>13015</v>
      </c>
      <c r="B88" s="2">
        <v>30963.080078125</v>
      </c>
      <c r="C88" s="2">
        <v>14194.570556640625</v>
      </c>
      <c r="D88" s="2">
        <v>56755.45703125</v>
      </c>
      <c r="E88" s="2">
        <v>42400.168701171875</v>
      </c>
      <c r="F88" s="2">
        <v>2541.289306640625</v>
      </c>
    </row>
    <row r="89" spans="1:6" x14ac:dyDescent="0.25">
      <c r="A89" s="1">
        <v>13021</v>
      </c>
      <c r="B89" s="2">
        <v>25159.600341796875</v>
      </c>
      <c r="C89" s="2">
        <v>12374.705810546875</v>
      </c>
      <c r="D89" s="2">
        <v>47233.924560546875</v>
      </c>
      <c r="E89" s="2">
        <v>37355.410400390625</v>
      </c>
      <c r="F89" s="2">
        <v>2114.952880859375</v>
      </c>
    </row>
    <row r="90" spans="1:6" x14ac:dyDescent="0.25">
      <c r="A90" s="1">
        <v>13021</v>
      </c>
      <c r="B90" s="2">
        <v>25159.600341796875</v>
      </c>
      <c r="C90" s="2">
        <v>12374.705810546875</v>
      </c>
      <c r="D90" s="2">
        <v>47233.924560546875</v>
      </c>
      <c r="E90" s="2">
        <v>37355.410400390625</v>
      </c>
      <c r="F90" s="2">
        <v>2114.952880859375</v>
      </c>
    </row>
    <row r="91" spans="1:6" x14ac:dyDescent="0.25">
      <c r="A91" s="1">
        <v>13021</v>
      </c>
      <c r="B91" s="2">
        <v>25159.600341796875</v>
      </c>
      <c r="C91" s="2">
        <v>12374.705810546875</v>
      </c>
      <c r="D91" s="2">
        <v>47233.924560546875</v>
      </c>
      <c r="E91" s="2">
        <v>37355.410400390625</v>
      </c>
      <c r="F91" s="2">
        <v>2114.952880859375</v>
      </c>
    </row>
    <row r="92" spans="1:6" x14ac:dyDescent="0.25">
      <c r="A92" s="1">
        <v>13021</v>
      </c>
      <c r="B92" s="2">
        <v>25159.600341796875</v>
      </c>
      <c r="C92" s="2">
        <v>12374.705810546875</v>
      </c>
      <c r="D92" s="2">
        <v>47233.924560546875</v>
      </c>
      <c r="E92" s="2">
        <v>37355.410400390625</v>
      </c>
      <c r="F92" s="2">
        <v>2114.952880859375</v>
      </c>
    </row>
    <row r="93" spans="1:6" x14ac:dyDescent="0.25">
      <c r="A93" s="1">
        <v>13067</v>
      </c>
      <c r="B93" s="2">
        <v>31766.121826171875</v>
      </c>
      <c r="C93" s="2">
        <v>13798.88623046875</v>
      </c>
      <c r="D93" s="2">
        <v>57338.243408203125</v>
      </c>
      <c r="E93" s="2">
        <v>41160.96875</v>
      </c>
      <c r="F93" s="2">
        <v>2567.384765625</v>
      </c>
    </row>
    <row r="94" spans="1:6" x14ac:dyDescent="0.25">
      <c r="A94" s="1">
        <v>13067</v>
      </c>
      <c r="B94" s="2">
        <v>31766.121826171875</v>
      </c>
      <c r="C94" s="2">
        <v>13798.88623046875</v>
      </c>
      <c r="D94" s="2">
        <v>57338.243408203125</v>
      </c>
      <c r="E94" s="2">
        <v>41160.96875</v>
      </c>
      <c r="F94" s="2">
        <v>2567.384765625</v>
      </c>
    </row>
    <row r="95" spans="1:6" x14ac:dyDescent="0.25">
      <c r="A95" s="1">
        <v>13077</v>
      </c>
      <c r="B95" s="2">
        <v>36205.20361328125</v>
      </c>
      <c r="C95" s="2">
        <v>14266.979736328125</v>
      </c>
      <c r="D95" s="2">
        <v>63644.893798828125</v>
      </c>
      <c r="E95" s="2">
        <v>42362.580322265625</v>
      </c>
      <c r="F95" s="2">
        <v>2849.772216796875</v>
      </c>
    </row>
    <row r="96" spans="1:6" x14ac:dyDescent="0.25">
      <c r="A96" s="1">
        <v>13077</v>
      </c>
      <c r="B96" s="2">
        <v>36205.20361328125</v>
      </c>
      <c r="C96" s="2">
        <v>14266.979736328125</v>
      </c>
      <c r="D96" s="2">
        <v>63644.893798828125</v>
      </c>
      <c r="E96" s="2">
        <v>42362.580322265625</v>
      </c>
      <c r="F96" s="2">
        <v>2849.772216796875</v>
      </c>
    </row>
    <row r="97" spans="1:6" x14ac:dyDescent="0.25">
      <c r="A97" s="1">
        <v>13077</v>
      </c>
      <c r="B97" s="2">
        <v>36205.20361328125</v>
      </c>
      <c r="C97" s="2">
        <v>14266.979736328125</v>
      </c>
      <c r="D97" s="2">
        <v>63644.893798828125</v>
      </c>
      <c r="E97" s="2">
        <v>42362.580322265625</v>
      </c>
      <c r="F97" s="2">
        <v>2849.772216796875</v>
      </c>
    </row>
    <row r="98" spans="1:6" x14ac:dyDescent="0.25">
      <c r="A98" s="1">
        <v>13077</v>
      </c>
      <c r="B98" s="2">
        <v>34566.451904296875</v>
      </c>
      <c r="C98" s="2">
        <v>13938.931884765625</v>
      </c>
      <c r="D98" s="2">
        <v>61082.984619140625</v>
      </c>
      <c r="E98" s="2">
        <v>41455.71826171875</v>
      </c>
      <c r="F98" s="2">
        <v>2735.06005859375</v>
      </c>
    </row>
    <row r="99" spans="1:6" x14ac:dyDescent="0.25">
      <c r="A99" s="1">
        <v>13077</v>
      </c>
      <c r="B99" s="2">
        <v>34566.451904296875</v>
      </c>
      <c r="C99" s="2">
        <v>13938.931884765625</v>
      </c>
      <c r="D99" s="2">
        <v>61082.984619140625</v>
      </c>
      <c r="E99" s="2">
        <v>41455.71826171875</v>
      </c>
      <c r="F99" s="2">
        <v>2735.06005859375</v>
      </c>
    </row>
    <row r="100" spans="1:6" x14ac:dyDescent="0.25">
      <c r="A100" s="1">
        <v>13115</v>
      </c>
      <c r="B100" s="2">
        <v>33596.281982421875</v>
      </c>
      <c r="C100" s="2">
        <v>14371.724853515625</v>
      </c>
      <c r="D100" s="2">
        <v>60431.6220703125</v>
      </c>
      <c r="E100" s="2">
        <v>42752.86083984375</v>
      </c>
      <c r="F100" s="2">
        <v>2705.89404296875</v>
      </c>
    </row>
    <row r="101" spans="1:6" x14ac:dyDescent="0.25">
      <c r="A101" s="1">
        <v>13115</v>
      </c>
      <c r="B101" s="2">
        <v>33596.281982421875</v>
      </c>
      <c r="C101" s="2">
        <v>14371.724853515625</v>
      </c>
      <c r="D101" s="2">
        <v>60431.6220703125</v>
      </c>
      <c r="E101" s="2">
        <v>42752.86083984375</v>
      </c>
      <c r="F101" s="2">
        <v>2705.89404296875</v>
      </c>
    </row>
    <row r="102" spans="1:6" x14ac:dyDescent="0.25">
      <c r="A102" s="1">
        <v>13115</v>
      </c>
      <c r="B102" s="2">
        <v>33596.281982421875</v>
      </c>
      <c r="C102" s="2">
        <v>14371.724853515625</v>
      </c>
      <c r="D102" s="2">
        <v>60431.6220703125</v>
      </c>
      <c r="E102" s="2">
        <v>42752.86083984375</v>
      </c>
      <c r="F102" s="2">
        <v>2705.89404296875</v>
      </c>
    </row>
    <row r="103" spans="1:6" x14ac:dyDescent="0.25">
      <c r="A103" s="1">
        <v>13115</v>
      </c>
      <c r="B103" s="2">
        <v>31486.287841796875</v>
      </c>
      <c r="C103" s="2">
        <v>14219.48583984375</v>
      </c>
      <c r="D103" s="2">
        <v>57482.03271484375</v>
      </c>
      <c r="E103" s="2">
        <v>42403.722900390625</v>
      </c>
      <c r="F103" s="2">
        <v>2573.822998046875</v>
      </c>
    </row>
    <row r="104" spans="1:6" x14ac:dyDescent="0.25">
      <c r="A104" s="1">
        <v>13121</v>
      </c>
      <c r="B104" s="2">
        <v>30518.244873046875</v>
      </c>
      <c r="C104" s="2">
        <v>13804.165771484375</v>
      </c>
      <c r="D104" s="2">
        <v>55623.01611328125</v>
      </c>
      <c r="E104" s="2">
        <v>41237.479736328125</v>
      </c>
      <c r="F104" s="2">
        <v>2490.581787109375</v>
      </c>
    </row>
    <row r="105" spans="1:6" x14ac:dyDescent="0.25">
      <c r="A105" s="1">
        <v>13149</v>
      </c>
      <c r="B105" s="2">
        <v>30631.410400390625</v>
      </c>
      <c r="C105" s="2">
        <v>13842.345947265625</v>
      </c>
      <c r="D105" s="2">
        <v>55801.604736328125</v>
      </c>
      <c r="E105" s="2">
        <v>41280.875244140625</v>
      </c>
      <c r="F105" s="2">
        <v>2498.581298828125</v>
      </c>
    </row>
    <row r="106" spans="1:6" x14ac:dyDescent="0.25">
      <c r="A106" s="1">
        <v>13149</v>
      </c>
      <c r="B106" s="2">
        <v>30631.410400390625</v>
      </c>
      <c r="C106" s="2">
        <v>13842.345947265625</v>
      </c>
      <c r="D106" s="2">
        <v>55801.604736328125</v>
      </c>
      <c r="E106" s="2">
        <v>41280.875244140625</v>
      </c>
      <c r="F106" s="2">
        <v>2498.581298828125</v>
      </c>
    </row>
    <row r="107" spans="1:6" x14ac:dyDescent="0.25">
      <c r="A107" s="1">
        <v>13207</v>
      </c>
      <c r="B107" s="2">
        <v>25467.70654296875</v>
      </c>
      <c r="C107" s="2">
        <v>12661.914794921875</v>
      </c>
      <c r="D107" s="2">
        <v>47889.295654296875</v>
      </c>
      <c r="E107" s="2">
        <v>38216.569091796875</v>
      </c>
      <c r="F107" s="2">
        <v>2144.297119140625</v>
      </c>
    </row>
    <row r="108" spans="1:6" x14ac:dyDescent="0.25">
      <c r="A108" s="1">
        <v>13207</v>
      </c>
      <c r="B108" s="2">
        <v>25467.70654296875</v>
      </c>
      <c r="C108" s="2">
        <v>12661.914794921875</v>
      </c>
      <c r="D108" s="2">
        <v>47889.295654296875</v>
      </c>
      <c r="E108" s="2">
        <v>38216.569091796875</v>
      </c>
      <c r="F108" s="2">
        <v>2144.297119140625</v>
      </c>
    </row>
    <row r="109" spans="1:6" x14ac:dyDescent="0.25">
      <c r="A109" s="1">
        <v>13207</v>
      </c>
      <c r="B109" s="2">
        <v>25236.086669921875</v>
      </c>
      <c r="C109" s="2">
        <v>12568.658203125</v>
      </c>
      <c r="D109" s="2">
        <v>47446.92578125</v>
      </c>
      <c r="E109" s="2">
        <v>37867.057861328125</v>
      </c>
      <c r="F109" s="2">
        <v>2124.48974609375</v>
      </c>
    </row>
    <row r="110" spans="1:6" x14ac:dyDescent="0.25">
      <c r="A110" s="1">
        <v>13207</v>
      </c>
      <c r="B110" s="2">
        <v>25497.462646484375</v>
      </c>
      <c r="C110" s="2">
        <v>12668.963623046875</v>
      </c>
      <c r="D110" s="2">
        <v>47958.959228515625</v>
      </c>
      <c r="E110" s="2">
        <v>38226.71533203125</v>
      </c>
      <c r="F110" s="2">
        <v>2147.41650390625</v>
      </c>
    </row>
    <row r="111" spans="1:6" x14ac:dyDescent="0.25">
      <c r="A111" s="1">
        <v>13237</v>
      </c>
      <c r="B111" s="2">
        <v>25769.995849609375</v>
      </c>
      <c r="C111" s="2">
        <v>12941.650146484375</v>
      </c>
      <c r="D111" s="2">
        <v>48478.543701171875</v>
      </c>
      <c r="E111" s="2">
        <v>38831.5361328125</v>
      </c>
      <c r="F111" s="2">
        <v>2170.6806640625</v>
      </c>
    </row>
    <row r="112" spans="1:6" x14ac:dyDescent="0.25">
      <c r="A112" s="1">
        <v>13237</v>
      </c>
      <c r="B112" s="2">
        <v>25769.995849609375</v>
      </c>
      <c r="C112" s="2">
        <v>12941.650146484375</v>
      </c>
      <c r="D112" s="2">
        <v>48478.543701171875</v>
      </c>
      <c r="E112" s="2">
        <v>38831.5361328125</v>
      </c>
      <c r="F112" s="2">
        <v>2170.6806640625</v>
      </c>
    </row>
    <row r="113" spans="1:6" x14ac:dyDescent="0.25">
      <c r="A113" s="1">
        <v>13237</v>
      </c>
      <c r="B113" s="2">
        <v>25536.848876953125</v>
      </c>
      <c r="C113" s="2">
        <v>12920.808837890625</v>
      </c>
      <c r="D113" s="2">
        <v>48139.280029296875</v>
      </c>
      <c r="E113" s="2">
        <v>38779.623046875</v>
      </c>
      <c r="F113" s="2">
        <v>2155.48974609375</v>
      </c>
    </row>
    <row r="114" spans="1:6" x14ac:dyDescent="0.25">
      <c r="A114" s="1">
        <v>13237</v>
      </c>
      <c r="B114" s="2">
        <v>25536.848876953125</v>
      </c>
      <c r="C114" s="2">
        <v>12920.808837890625</v>
      </c>
      <c r="D114" s="2">
        <v>48139.280029296875</v>
      </c>
      <c r="E114" s="2">
        <v>38779.623046875</v>
      </c>
      <c r="F114" s="2">
        <v>2155.48974609375</v>
      </c>
    </row>
    <row r="115" spans="1:6" x14ac:dyDescent="0.25">
      <c r="A115" s="1">
        <v>17021</v>
      </c>
      <c r="B115" s="2">
        <v>30770.58349609375</v>
      </c>
      <c r="C115" s="2">
        <v>16759.607421875</v>
      </c>
      <c r="D115" s="2">
        <v>64280.14501953125</v>
      </c>
      <c r="E115" s="2">
        <v>51262.10205078125</v>
      </c>
      <c r="F115" s="2">
        <v>2878.21435546875</v>
      </c>
    </row>
    <row r="116" spans="1:6" x14ac:dyDescent="0.25">
      <c r="A116" s="1">
        <v>17021</v>
      </c>
      <c r="B116" s="2">
        <v>30770.58349609375</v>
      </c>
      <c r="C116" s="2">
        <v>16759.607421875</v>
      </c>
      <c r="D116" s="2">
        <v>64280.14501953125</v>
      </c>
      <c r="E116" s="2">
        <v>51262.10205078125</v>
      </c>
      <c r="F116" s="2">
        <v>2878.21435546875</v>
      </c>
    </row>
    <row r="117" spans="1:6" x14ac:dyDescent="0.25">
      <c r="A117" s="1">
        <v>17063</v>
      </c>
      <c r="B117" s="2">
        <v>32402.7216796875</v>
      </c>
      <c r="C117" s="2">
        <v>15539.878173828125</v>
      </c>
      <c r="D117" s="2">
        <v>64414.760009765625</v>
      </c>
      <c r="E117" s="2">
        <v>47450.804931640625</v>
      </c>
      <c r="F117" s="2">
        <v>2884.2421875</v>
      </c>
    </row>
    <row r="118" spans="1:6" x14ac:dyDescent="0.25">
      <c r="A118" s="1">
        <v>17063</v>
      </c>
      <c r="B118" s="2">
        <v>32402.7216796875</v>
      </c>
      <c r="C118" s="2">
        <v>15539.878173828125</v>
      </c>
      <c r="D118" s="2">
        <v>64414.760009765625</v>
      </c>
      <c r="E118" s="2">
        <v>47450.804931640625</v>
      </c>
      <c r="F118" s="2">
        <v>2884.2421875</v>
      </c>
    </row>
    <row r="119" spans="1:6" x14ac:dyDescent="0.25">
      <c r="A119" s="1">
        <v>17063</v>
      </c>
      <c r="B119" s="2">
        <v>32402.7216796875</v>
      </c>
      <c r="C119" s="2">
        <v>15539.878173828125</v>
      </c>
      <c r="D119" s="2">
        <v>64414.760009765625</v>
      </c>
      <c r="E119" s="2">
        <v>47450.804931640625</v>
      </c>
      <c r="F119" s="2">
        <v>2884.2421875</v>
      </c>
    </row>
    <row r="120" spans="1:6" x14ac:dyDescent="0.25">
      <c r="A120" s="1">
        <v>17063</v>
      </c>
      <c r="B120" s="2">
        <v>36155.3671875</v>
      </c>
      <c r="C120" s="2">
        <v>15733.6748046875</v>
      </c>
      <c r="D120" s="2">
        <v>69032.458740234375</v>
      </c>
      <c r="E120" s="2">
        <v>47882.916259765625</v>
      </c>
      <c r="F120" s="2">
        <v>3091.0048828125</v>
      </c>
    </row>
    <row r="121" spans="1:6" x14ac:dyDescent="0.25">
      <c r="A121" s="1">
        <v>17063</v>
      </c>
      <c r="B121" s="2">
        <v>36155.3671875</v>
      </c>
      <c r="C121" s="2">
        <v>15733.6748046875</v>
      </c>
      <c r="D121" s="2">
        <v>69032.458740234375</v>
      </c>
      <c r="E121" s="2">
        <v>47882.916259765625</v>
      </c>
      <c r="F121" s="2">
        <v>3091.0048828125</v>
      </c>
    </row>
    <row r="122" spans="1:6" x14ac:dyDescent="0.25">
      <c r="A122" s="1">
        <v>17079</v>
      </c>
      <c r="B122" s="2">
        <v>27567.380859375</v>
      </c>
      <c r="C122" s="2">
        <v>14114.559814453125</v>
      </c>
      <c r="D122" s="2">
        <v>50510.72021484375</v>
      </c>
      <c r="E122" s="2">
        <v>41420.863525390625</v>
      </c>
      <c r="F122" s="2">
        <v>2261.676025390625</v>
      </c>
    </row>
    <row r="123" spans="1:6" x14ac:dyDescent="0.25">
      <c r="A123" s="1">
        <v>17079</v>
      </c>
      <c r="B123" s="2">
        <v>27522.658203125</v>
      </c>
      <c r="C123" s="2">
        <v>14112.08203125</v>
      </c>
      <c r="D123" s="2">
        <v>50445.450439453125</v>
      </c>
      <c r="E123" s="2">
        <v>41418.002197265625</v>
      </c>
      <c r="F123" s="2">
        <v>2258.753173828125</v>
      </c>
    </row>
    <row r="124" spans="1:6" x14ac:dyDescent="0.25">
      <c r="A124" s="1">
        <v>17125</v>
      </c>
      <c r="B124" s="2">
        <v>32080.66552734375</v>
      </c>
      <c r="C124" s="2">
        <v>16793.40966796875</v>
      </c>
      <c r="D124" s="2">
        <v>65723.945068359375</v>
      </c>
      <c r="E124" s="2">
        <v>51166.84814453125</v>
      </c>
      <c r="F124" s="2">
        <v>2942.86376953125</v>
      </c>
    </row>
    <row r="125" spans="1:6" x14ac:dyDescent="0.25">
      <c r="A125" s="1">
        <v>17127</v>
      </c>
      <c r="B125" s="2">
        <v>25862.90771484375</v>
      </c>
      <c r="C125" s="2">
        <v>14170.752197265625</v>
      </c>
      <c r="D125" s="2">
        <v>48555.509765625</v>
      </c>
      <c r="E125" s="2">
        <v>42098.390625</v>
      </c>
      <c r="F125" s="2">
        <v>2174.126708984375</v>
      </c>
    </row>
    <row r="126" spans="1:6" x14ac:dyDescent="0.25">
      <c r="A126" s="1">
        <v>17127</v>
      </c>
      <c r="B126" s="2">
        <v>25862.90771484375</v>
      </c>
      <c r="C126" s="2">
        <v>14170.752197265625</v>
      </c>
      <c r="D126" s="2">
        <v>48555.509765625</v>
      </c>
      <c r="E126" s="2">
        <v>42098.390625</v>
      </c>
      <c r="F126" s="2">
        <v>2174.126708984375</v>
      </c>
    </row>
    <row r="127" spans="1:6" x14ac:dyDescent="0.25">
      <c r="A127" s="1">
        <v>17127</v>
      </c>
      <c r="B127" s="2">
        <v>25863.607666015625</v>
      </c>
      <c r="C127" s="2">
        <v>14168.474365234375</v>
      </c>
      <c r="D127" s="2">
        <v>48553.26953125</v>
      </c>
      <c r="E127" s="2">
        <v>42090.151611328125</v>
      </c>
      <c r="F127" s="2">
        <v>2174.026123046875</v>
      </c>
    </row>
    <row r="128" spans="1:6" x14ac:dyDescent="0.25">
      <c r="A128" s="1">
        <v>17127</v>
      </c>
      <c r="B128" s="2">
        <v>25863.607666015625</v>
      </c>
      <c r="C128" s="2">
        <v>14168.474365234375</v>
      </c>
      <c r="D128" s="2">
        <v>48553.26953125</v>
      </c>
      <c r="E128" s="2">
        <v>42090.151611328125</v>
      </c>
      <c r="F128" s="2">
        <v>2174.026123046875</v>
      </c>
    </row>
    <row r="129" spans="1:6" x14ac:dyDescent="0.25">
      <c r="A129" s="1">
        <v>17127</v>
      </c>
      <c r="B129" s="2">
        <v>25895.16162109375</v>
      </c>
      <c r="C129" s="2">
        <v>14173.728271484375</v>
      </c>
      <c r="D129" s="2">
        <v>48599.7353515625</v>
      </c>
      <c r="E129" s="2">
        <v>42101.641845703125</v>
      </c>
      <c r="F129" s="2">
        <v>2176.1064453125</v>
      </c>
    </row>
    <row r="130" spans="1:6" x14ac:dyDescent="0.25">
      <c r="A130" s="1">
        <v>17127</v>
      </c>
      <c r="B130" s="2">
        <v>25895.16162109375</v>
      </c>
      <c r="C130" s="2">
        <v>14173.728271484375</v>
      </c>
      <c r="D130" s="2">
        <v>48599.7353515625</v>
      </c>
      <c r="E130" s="2">
        <v>42101.641845703125</v>
      </c>
      <c r="F130" s="2">
        <v>2176.1064453125</v>
      </c>
    </row>
    <row r="131" spans="1:6" x14ac:dyDescent="0.25">
      <c r="A131" s="1">
        <v>17135</v>
      </c>
      <c r="B131" s="2">
        <v>29783.888671875</v>
      </c>
      <c r="C131" s="2">
        <v>16808.342041015625</v>
      </c>
      <c r="D131" s="2">
        <v>63139.088623046875</v>
      </c>
      <c r="E131" s="2">
        <v>51754.303955078125</v>
      </c>
      <c r="F131" s="2">
        <v>2827.12255859375</v>
      </c>
    </row>
    <row r="132" spans="1:6" x14ac:dyDescent="0.25">
      <c r="A132" s="1">
        <v>17135</v>
      </c>
      <c r="B132" s="2">
        <v>29783.888671875</v>
      </c>
      <c r="C132" s="2">
        <v>16808.342041015625</v>
      </c>
      <c r="D132" s="2">
        <v>63139.088623046875</v>
      </c>
      <c r="E132" s="2">
        <v>51754.303955078125</v>
      </c>
      <c r="F132" s="2">
        <v>2827.12255859375</v>
      </c>
    </row>
    <row r="133" spans="1:6" x14ac:dyDescent="0.25">
      <c r="A133" s="1">
        <v>17143</v>
      </c>
      <c r="B133" s="2">
        <v>34046.444580078125</v>
      </c>
      <c r="C133" s="2">
        <v>16648.464111328125</v>
      </c>
      <c r="D133" s="2">
        <v>67645.467529296875</v>
      </c>
      <c r="E133" s="2">
        <v>50501.061767578125</v>
      </c>
      <c r="F133" s="2">
        <v>3028.900634765625</v>
      </c>
    </row>
    <row r="134" spans="1:6" x14ac:dyDescent="0.25">
      <c r="A134" s="1">
        <v>17143</v>
      </c>
      <c r="B134" s="2">
        <v>35376.552001953125</v>
      </c>
      <c r="C134" s="2">
        <v>16771.197509765625</v>
      </c>
      <c r="D134" s="2">
        <v>69641.47998046875</v>
      </c>
      <c r="E134" s="2">
        <v>50809.811767578125</v>
      </c>
      <c r="F134" s="2">
        <v>3118.2744140625</v>
      </c>
    </row>
    <row r="135" spans="1:6" x14ac:dyDescent="0.25">
      <c r="A135" s="1">
        <v>17157</v>
      </c>
      <c r="B135" s="2">
        <v>29146.0791015625</v>
      </c>
      <c r="C135" s="2">
        <v>14385.992919921875</v>
      </c>
      <c r="D135" s="2">
        <v>50024.078125</v>
      </c>
      <c r="E135" s="2">
        <v>42392.24609375</v>
      </c>
      <c r="F135" s="2">
        <v>2239.883544921875</v>
      </c>
    </row>
    <row r="136" spans="1:6" x14ac:dyDescent="0.25">
      <c r="A136" s="1">
        <v>17157</v>
      </c>
      <c r="B136" s="2">
        <v>29146.0791015625</v>
      </c>
      <c r="C136" s="2">
        <v>14385.992919921875</v>
      </c>
      <c r="D136" s="2">
        <v>50024.078125</v>
      </c>
      <c r="E136" s="2">
        <v>42392.24609375</v>
      </c>
      <c r="F136" s="2">
        <v>2239.883544921875</v>
      </c>
    </row>
    <row r="137" spans="1:6" x14ac:dyDescent="0.25">
      <c r="A137" s="1">
        <v>17157</v>
      </c>
      <c r="B137" s="2">
        <v>29148.88720703125</v>
      </c>
      <c r="C137" s="2">
        <v>14386.108642578125</v>
      </c>
      <c r="D137" s="2">
        <v>50030.31884765625</v>
      </c>
      <c r="E137" s="2">
        <v>42392.3671875</v>
      </c>
      <c r="F137" s="2">
        <v>2240.162841796875</v>
      </c>
    </row>
    <row r="138" spans="1:6" x14ac:dyDescent="0.25">
      <c r="A138" s="1">
        <v>17179</v>
      </c>
      <c r="B138" s="2">
        <v>33471.995361328125</v>
      </c>
      <c r="C138" s="2">
        <v>16662.087158203125</v>
      </c>
      <c r="D138" s="2">
        <v>66857.9814453125</v>
      </c>
      <c r="E138" s="2">
        <v>50571.803466796875</v>
      </c>
      <c r="F138" s="2">
        <v>2993.641845703125</v>
      </c>
    </row>
    <row r="139" spans="1:6" x14ac:dyDescent="0.25">
      <c r="A139" s="1">
        <v>17179</v>
      </c>
      <c r="B139" s="2">
        <v>33471.995361328125</v>
      </c>
      <c r="C139" s="2">
        <v>16662.087158203125</v>
      </c>
      <c r="D139" s="2">
        <v>66857.9814453125</v>
      </c>
      <c r="E139" s="2">
        <v>50571.803466796875</v>
      </c>
      <c r="F139" s="2">
        <v>2993.641845703125</v>
      </c>
    </row>
    <row r="140" spans="1:6" x14ac:dyDescent="0.25">
      <c r="A140" s="1">
        <v>17179</v>
      </c>
      <c r="B140" s="2">
        <v>33471.995361328125</v>
      </c>
      <c r="C140" s="2">
        <v>16662.087158203125</v>
      </c>
      <c r="D140" s="2">
        <v>66857.9814453125</v>
      </c>
      <c r="E140" s="2">
        <v>50571.803466796875</v>
      </c>
      <c r="F140" s="2">
        <v>2993.641845703125</v>
      </c>
    </row>
    <row r="141" spans="1:6" x14ac:dyDescent="0.25">
      <c r="A141" s="1">
        <v>17179</v>
      </c>
      <c r="B141" s="2">
        <v>33471.995361328125</v>
      </c>
      <c r="C141" s="2">
        <v>16662.087158203125</v>
      </c>
      <c r="D141" s="2">
        <v>66857.9814453125</v>
      </c>
      <c r="E141" s="2">
        <v>50571.803466796875</v>
      </c>
      <c r="F141" s="2">
        <v>2993.641845703125</v>
      </c>
    </row>
    <row r="142" spans="1:6" x14ac:dyDescent="0.25">
      <c r="A142" s="1">
        <v>17197</v>
      </c>
      <c r="B142" s="2">
        <v>39370.67333984375</v>
      </c>
      <c r="C142" s="2">
        <v>15483.9443359375</v>
      </c>
      <c r="D142" s="2">
        <v>72669.16748046875</v>
      </c>
      <c r="E142" s="2">
        <v>47276.451416015625</v>
      </c>
      <c r="F142" s="2">
        <v>3253.844970703125</v>
      </c>
    </row>
    <row r="143" spans="1:6" x14ac:dyDescent="0.25">
      <c r="A143" s="1">
        <v>17197</v>
      </c>
      <c r="B143" s="2">
        <v>39370.67333984375</v>
      </c>
      <c r="C143" s="2">
        <v>15483.9443359375</v>
      </c>
      <c r="D143" s="2">
        <v>72669.16748046875</v>
      </c>
      <c r="E143" s="2">
        <v>47276.451416015625</v>
      </c>
      <c r="F143" s="2">
        <v>3253.844970703125</v>
      </c>
    </row>
    <row r="144" spans="1:6" x14ac:dyDescent="0.25">
      <c r="A144" s="1">
        <v>17197</v>
      </c>
      <c r="B144" s="2">
        <v>39370.67333984375</v>
      </c>
      <c r="C144" s="2">
        <v>15483.9443359375</v>
      </c>
      <c r="D144" s="2">
        <v>72669.16748046875</v>
      </c>
      <c r="E144" s="2">
        <v>47276.451416015625</v>
      </c>
      <c r="F144" s="2">
        <v>3253.844970703125</v>
      </c>
    </row>
    <row r="145" spans="1:6" x14ac:dyDescent="0.25">
      <c r="A145" s="1">
        <v>17197</v>
      </c>
      <c r="B145" s="2">
        <v>39370.67333984375</v>
      </c>
      <c r="C145" s="2">
        <v>15483.9443359375</v>
      </c>
      <c r="D145" s="2">
        <v>72669.16748046875</v>
      </c>
      <c r="E145" s="2">
        <v>47276.451416015625</v>
      </c>
      <c r="F145" s="2">
        <v>3253.844970703125</v>
      </c>
    </row>
    <row r="146" spans="1:6" x14ac:dyDescent="0.25">
      <c r="A146" s="1">
        <v>17197</v>
      </c>
      <c r="B146" s="2">
        <v>45372.008544921875</v>
      </c>
      <c r="C146" s="2">
        <v>15532.25</v>
      </c>
      <c r="D146" s="2">
        <v>79758.259033203125</v>
      </c>
      <c r="E146" s="2">
        <v>47330.409423828125</v>
      </c>
      <c r="F146" s="2">
        <v>3571.26611328125</v>
      </c>
    </row>
    <row r="147" spans="1:6" x14ac:dyDescent="0.25">
      <c r="A147" s="1">
        <v>18029</v>
      </c>
      <c r="B147" s="2">
        <v>39748.11962890625</v>
      </c>
      <c r="C147" s="2">
        <v>18851.6611328125</v>
      </c>
      <c r="D147" s="2">
        <v>75077.378173828125</v>
      </c>
      <c r="E147" s="2">
        <v>56529.144287109375</v>
      </c>
      <c r="F147" s="2">
        <v>3361.6748046875</v>
      </c>
    </row>
    <row r="148" spans="1:6" x14ac:dyDescent="0.25">
      <c r="A148" s="1">
        <v>18029</v>
      </c>
      <c r="B148" s="2">
        <v>39748.11962890625</v>
      </c>
      <c r="C148" s="2">
        <v>18851.6611328125</v>
      </c>
      <c r="D148" s="2">
        <v>75077.378173828125</v>
      </c>
      <c r="E148" s="2">
        <v>56529.144287109375</v>
      </c>
      <c r="F148" s="2">
        <v>3361.6748046875</v>
      </c>
    </row>
    <row r="149" spans="1:6" x14ac:dyDescent="0.25">
      <c r="A149" s="1">
        <v>18029</v>
      </c>
      <c r="B149" s="2">
        <v>39748.11962890625</v>
      </c>
      <c r="C149" s="2">
        <v>18851.6611328125</v>
      </c>
      <c r="D149" s="2">
        <v>75077.378173828125</v>
      </c>
      <c r="E149" s="2">
        <v>56529.144287109375</v>
      </c>
      <c r="F149" s="2">
        <v>3361.6748046875</v>
      </c>
    </row>
    <row r="150" spans="1:6" x14ac:dyDescent="0.25">
      <c r="A150" s="1">
        <v>18029</v>
      </c>
      <c r="B150" s="2">
        <v>39509.675048828125</v>
      </c>
      <c r="C150" s="2">
        <v>18841.052490234375</v>
      </c>
      <c r="D150" s="2">
        <v>74738.55419921875</v>
      </c>
      <c r="E150" s="2">
        <v>56494.081787109375</v>
      </c>
      <c r="F150" s="2">
        <v>3346.50341796875</v>
      </c>
    </row>
    <row r="151" spans="1:6" x14ac:dyDescent="0.25">
      <c r="A151" s="1">
        <v>18051</v>
      </c>
      <c r="B151" s="2">
        <v>28905.040771484375</v>
      </c>
      <c r="C151" s="2">
        <v>14746.548095703125</v>
      </c>
      <c r="D151" s="2">
        <v>52901.962158203125</v>
      </c>
      <c r="E151" s="2">
        <v>43329.0615234375</v>
      </c>
      <c r="F151" s="2">
        <v>2368.74609375</v>
      </c>
    </row>
    <row r="152" spans="1:6" x14ac:dyDescent="0.25">
      <c r="A152" s="1">
        <v>18051</v>
      </c>
      <c r="B152" s="2">
        <v>28905.040771484375</v>
      </c>
      <c r="C152" s="2">
        <v>14746.548095703125</v>
      </c>
      <c r="D152" s="2">
        <v>52901.962158203125</v>
      </c>
      <c r="E152" s="2">
        <v>43329.0615234375</v>
      </c>
      <c r="F152" s="2">
        <v>2368.74609375</v>
      </c>
    </row>
    <row r="153" spans="1:6" x14ac:dyDescent="0.25">
      <c r="A153" s="1">
        <v>18051</v>
      </c>
      <c r="B153" s="2">
        <v>28905.040771484375</v>
      </c>
      <c r="C153" s="2">
        <v>14746.548095703125</v>
      </c>
      <c r="D153" s="2">
        <v>52901.962158203125</v>
      </c>
      <c r="E153" s="2">
        <v>43329.0615234375</v>
      </c>
      <c r="F153" s="2">
        <v>2368.74609375</v>
      </c>
    </row>
    <row r="154" spans="1:6" x14ac:dyDescent="0.25">
      <c r="A154" s="1">
        <v>18051</v>
      </c>
      <c r="B154" s="2">
        <v>28905.040771484375</v>
      </c>
      <c r="C154" s="2">
        <v>14746.548095703125</v>
      </c>
      <c r="D154" s="2">
        <v>52901.962158203125</v>
      </c>
      <c r="E154" s="2">
        <v>43329.0615234375</v>
      </c>
      <c r="F154" s="2">
        <v>2368.74609375</v>
      </c>
    </row>
    <row r="155" spans="1:6" x14ac:dyDescent="0.25">
      <c r="A155" s="1">
        <v>18073</v>
      </c>
      <c r="B155" s="2">
        <v>37503.341064453125</v>
      </c>
      <c r="C155" s="2">
        <v>17207.29833984375</v>
      </c>
      <c r="D155" s="2">
        <v>73387.9033203125</v>
      </c>
      <c r="E155" s="2">
        <v>52135.370361328125</v>
      </c>
      <c r="F155" s="2">
        <v>3286.02490234375</v>
      </c>
    </row>
    <row r="156" spans="1:6" x14ac:dyDescent="0.25">
      <c r="A156" s="1">
        <v>18073</v>
      </c>
      <c r="B156" s="2">
        <v>37411.458740234375</v>
      </c>
      <c r="C156" s="2">
        <v>17197.356689453125</v>
      </c>
      <c r="D156" s="2">
        <v>73254.255859375</v>
      </c>
      <c r="E156" s="2">
        <v>52100.717529296875</v>
      </c>
      <c r="F156" s="2">
        <v>3280.041015625</v>
      </c>
    </row>
    <row r="157" spans="1:6" x14ac:dyDescent="0.25">
      <c r="A157" s="1">
        <v>18077</v>
      </c>
      <c r="B157" s="2">
        <v>36423.41796875</v>
      </c>
      <c r="C157" s="2">
        <v>18882.532958984375</v>
      </c>
      <c r="D157" s="2">
        <v>70915.00244140625</v>
      </c>
      <c r="E157" s="2">
        <v>56821.482177734375</v>
      </c>
      <c r="F157" s="2">
        <v>3175.298583984375</v>
      </c>
    </row>
    <row r="158" spans="1:6" x14ac:dyDescent="0.25">
      <c r="A158" s="1">
        <v>18077</v>
      </c>
      <c r="B158" s="2">
        <v>36423.41796875</v>
      </c>
      <c r="C158" s="2">
        <v>18882.532958984375</v>
      </c>
      <c r="D158" s="2">
        <v>70915.00244140625</v>
      </c>
      <c r="E158" s="2">
        <v>56821.482177734375</v>
      </c>
      <c r="F158" s="2">
        <v>3175.298583984375</v>
      </c>
    </row>
    <row r="159" spans="1:6" x14ac:dyDescent="0.25">
      <c r="A159" s="1">
        <v>18077</v>
      </c>
      <c r="B159" s="2">
        <v>36423.41796875</v>
      </c>
      <c r="C159" s="2">
        <v>18882.532958984375</v>
      </c>
      <c r="D159" s="2">
        <v>70915.00244140625</v>
      </c>
      <c r="E159" s="2">
        <v>56821.482177734375</v>
      </c>
      <c r="F159" s="2">
        <v>3175.298583984375</v>
      </c>
    </row>
    <row r="160" spans="1:6" x14ac:dyDescent="0.25">
      <c r="A160" s="1">
        <v>18077</v>
      </c>
      <c r="B160" s="2">
        <v>36418.720947265625</v>
      </c>
      <c r="C160" s="2">
        <v>18882.001220703125</v>
      </c>
      <c r="D160" s="2">
        <v>70891.16162109375</v>
      </c>
      <c r="E160" s="2">
        <v>56818.94873046875</v>
      </c>
      <c r="F160" s="2">
        <v>3174.231201171875</v>
      </c>
    </row>
    <row r="161" spans="1:6" x14ac:dyDescent="0.25">
      <c r="A161" s="1">
        <v>18077</v>
      </c>
      <c r="B161" s="2">
        <v>36418.720947265625</v>
      </c>
      <c r="C161" s="2">
        <v>18882.001220703125</v>
      </c>
      <c r="D161" s="2">
        <v>70891.16162109375</v>
      </c>
      <c r="E161" s="2">
        <v>56818.94873046875</v>
      </c>
      <c r="F161" s="2">
        <v>3174.231201171875</v>
      </c>
    </row>
    <row r="162" spans="1:6" x14ac:dyDescent="0.25">
      <c r="A162" s="1">
        <v>18077</v>
      </c>
      <c r="B162" s="2">
        <v>36418.720947265625</v>
      </c>
      <c r="C162" s="2">
        <v>18882.001220703125</v>
      </c>
      <c r="D162" s="2">
        <v>70891.16162109375</v>
      </c>
      <c r="E162" s="2">
        <v>56818.94873046875</v>
      </c>
      <c r="F162" s="2">
        <v>3174.231201171875</v>
      </c>
    </row>
    <row r="163" spans="1:6" x14ac:dyDescent="0.25">
      <c r="A163" s="1">
        <v>18089</v>
      </c>
      <c r="B163" s="2">
        <v>39037.047119140625</v>
      </c>
      <c r="C163" s="2">
        <v>18824.8544921875</v>
      </c>
      <c r="D163" s="2">
        <v>76914.806884765625</v>
      </c>
      <c r="E163" s="2">
        <v>56605.874267578125</v>
      </c>
      <c r="F163" s="2">
        <v>3443.947265625</v>
      </c>
    </row>
    <row r="164" spans="1:6" x14ac:dyDescent="0.25">
      <c r="A164" s="1">
        <v>18091</v>
      </c>
      <c r="B164" s="2">
        <v>36471.743896484375</v>
      </c>
      <c r="C164" s="2">
        <v>17110.023681640625</v>
      </c>
      <c r="D164" s="2">
        <v>71796.158203125</v>
      </c>
      <c r="E164" s="2">
        <v>51959.127685546875</v>
      </c>
      <c r="F164" s="2">
        <v>3214.752685546875</v>
      </c>
    </row>
    <row r="165" spans="1:6" x14ac:dyDescent="0.25">
      <c r="A165" s="1">
        <v>18147</v>
      </c>
      <c r="B165" s="2">
        <v>31520.308837890625</v>
      </c>
      <c r="C165" s="2">
        <v>15639.984130859375</v>
      </c>
      <c r="D165" s="2">
        <v>57277.052978515625</v>
      </c>
      <c r="E165" s="2">
        <v>45986.135498046875</v>
      </c>
      <c r="F165" s="2">
        <v>2564.643798828125</v>
      </c>
    </row>
    <row r="166" spans="1:6" x14ac:dyDescent="0.25">
      <c r="A166" s="1">
        <v>18147</v>
      </c>
      <c r="B166" s="2">
        <v>31520.308837890625</v>
      </c>
      <c r="C166" s="2">
        <v>15639.984130859375</v>
      </c>
      <c r="D166" s="2">
        <v>57277.052978515625</v>
      </c>
      <c r="E166" s="2">
        <v>45986.135498046875</v>
      </c>
      <c r="F166" s="2">
        <v>2564.643798828125</v>
      </c>
    </row>
    <row r="167" spans="1:6" x14ac:dyDescent="0.25">
      <c r="A167" s="1">
        <v>18153</v>
      </c>
      <c r="B167" s="2">
        <v>31957.273193359375</v>
      </c>
      <c r="C167" s="2">
        <v>16925.26904296875</v>
      </c>
      <c r="D167" s="2">
        <v>66230.21435546875</v>
      </c>
      <c r="E167" s="2">
        <v>51897.686279296875</v>
      </c>
      <c r="F167" s="2">
        <v>2965.533203125</v>
      </c>
    </row>
    <row r="168" spans="1:6" x14ac:dyDescent="0.25">
      <c r="A168" s="1">
        <v>18153</v>
      </c>
      <c r="B168" s="2">
        <v>31502.879150390625</v>
      </c>
      <c r="C168" s="2">
        <v>14828.155029296875</v>
      </c>
      <c r="D168" s="2">
        <v>56504.2744140625</v>
      </c>
      <c r="E168" s="2">
        <v>43296.067626953125</v>
      </c>
      <c r="F168" s="2">
        <v>2530.04443359375</v>
      </c>
    </row>
    <row r="169" spans="1:6" x14ac:dyDescent="0.25">
      <c r="A169" s="1">
        <v>18153</v>
      </c>
      <c r="B169" s="2">
        <v>31502.879150390625</v>
      </c>
      <c r="C169" s="2">
        <v>14828.155029296875</v>
      </c>
      <c r="D169" s="2">
        <v>56504.2744140625</v>
      </c>
      <c r="E169" s="2">
        <v>43296.067626953125</v>
      </c>
      <c r="F169" s="2">
        <v>2530.04443359375</v>
      </c>
    </row>
    <row r="170" spans="1:6" x14ac:dyDescent="0.25">
      <c r="A170" s="1">
        <v>18165</v>
      </c>
      <c r="B170" s="2">
        <v>34265.110107421875</v>
      </c>
      <c r="C170" s="2">
        <v>17080.000732421875</v>
      </c>
      <c r="D170" s="2">
        <v>69169.332763671875</v>
      </c>
      <c r="E170" s="2">
        <v>52052.291015625</v>
      </c>
      <c r="F170" s="2">
        <v>3097.135986328125</v>
      </c>
    </row>
    <row r="171" spans="1:6" x14ac:dyDescent="0.25">
      <c r="A171" s="1">
        <v>18165</v>
      </c>
      <c r="B171" s="2">
        <v>34265.110107421875</v>
      </c>
      <c r="C171" s="2">
        <v>17080.000732421875</v>
      </c>
      <c r="D171" s="2">
        <v>69169.332763671875</v>
      </c>
      <c r="E171" s="2">
        <v>52052.291015625</v>
      </c>
      <c r="F171" s="2">
        <v>3097.135986328125</v>
      </c>
    </row>
    <row r="172" spans="1:6" x14ac:dyDescent="0.25">
      <c r="A172" s="1">
        <v>18167</v>
      </c>
      <c r="B172" s="2">
        <v>33102.29833984375</v>
      </c>
      <c r="C172" s="2">
        <v>17033.67333984375</v>
      </c>
      <c r="D172" s="2">
        <v>67671.611083984375</v>
      </c>
      <c r="E172" s="2">
        <v>52082.6669921875</v>
      </c>
      <c r="F172" s="2">
        <v>3030.072509765625</v>
      </c>
    </row>
    <row r="173" spans="1:6" x14ac:dyDescent="0.25">
      <c r="A173" s="1">
        <v>18167</v>
      </c>
      <c r="B173" s="2">
        <v>33102.29833984375</v>
      </c>
      <c r="C173" s="2">
        <v>17033.67333984375</v>
      </c>
      <c r="D173" s="2">
        <v>67671.611083984375</v>
      </c>
      <c r="E173" s="2">
        <v>52082.6669921875</v>
      </c>
      <c r="F173" s="2">
        <v>3030.072509765625</v>
      </c>
    </row>
    <row r="174" spans="1:6" x14ac:dyDescent="0.25">
      <c r="A174" s="1">
        <v>18167</v>
      </c>
      <c r="B174" s="2">
        <v>33102.29833984375</v>
      </c>
      <c r="C174" s="2">
        <v>17033.67333984375</v>
      </c>
      <c r="D174" s="2">
        <v>67671.611083984375</v>
      </c>
      <c r="E174" s="2">
        <v>52082.6669921875</v>
      </c>
      <c r="F174" s="2">
        <v>3030.072509765625</v>
      </c>
    </row>
    <row r="175" spans="1:6" x14ac:dyDescent="0.25">
      <c r="A175" s="1">
        <v>18167</v>
      </c>
      <c r="B175" s="2">
        <v>33102.29833984375</v>
      </c>
      <c r="C175" s="2">
        <v>17033.67333984375</v>
      </c>
      <c r="D175" s="2">
        <v>67671.611083984375</v>
      </c>
      <c r="E175" s="2">
        <v>52082.6669921875</v>
      </c>
      <c r="F175" s="2">
        <v>3030.072509765625</v>
      </c>
    </row>
    <row r="176" spans="1:6" x14ac:dyDescent="0.25">
      <c r="A176" s="1">
        <v>18167</v>
      </c>
      <c r="B176" s="2">
        <v>33102.29833984375</v>
      </c>
      <c r="C176" s="2">
        <v>17033.67333984375</v>
      </c>
      <c r="D176" s="2">
        <v>67671.611083984375</v>
      </c>
      <c r="E176" s="2">
        <v>52082.6669921875</v>
      </c>
      <c r="F176" s="2">
        <v>3030.072509765625</v>
      </c>
    </row>
    <row r="177" spans="1:6" x14ac:dyDescent="0.25">
      <c r="A177" s="1">
        <v>18173</v>
      </c>
      <c r="B177" s="2">
        <v>31223.326171875</v>
      </c>
      <c r="C177" s="2">
        <v>15311.398193359375</v>
      </c>
      <c r="D177" s="2">
        <v>56644.8505859375</v>
      </c>
      <c r="E177" s="2">
        <v>45037.170166015625</v>
      </c>
      <c r="F177" s="2">
        <v>2536.337646484375</v>
      </c>
    </row>
    <row r="178" spans="1:6" x14ac:dyDescent="0.25">
      <c r="A178" s="1">
        <v>19115</v>
      </c>
      <c r="B178" s="2">
        <v>24949.984619140625</v>
      </c>
      <c r="C178" s="2">
        <v>14794.368408203125</v>
      </c>
      <c r="D178" s="2">
        <v>54091.177490234375</v>
      </c>
      <c r="E178" s="2">
        <v>45582.277099609375</v>
      </c>
      <c r="F178" s="2">
        <v>2421.992431640625</v>
      </c>
    </row>
    <row r="179" spans="1:6" x14ac:dyDescent="0.25">
      <c r="A179" s="1">
        <v>19155</v>
      </c>
      <c r="B179" s="2">
        <v>15318.836669921875</v>
      </c>
      <c r="C179" s="2">
        <v>12246.439697265625</v>
      </c>
      <c r="D179" s="2">
        <v>36911.415283203125</v>
      </c>
      <c r="E179" s="2">
        <v>15187.436767578125</v>
      </c>
      <c r="F179" s="2">
        <v>1652.750244140625</v>
      </c>
    </row>
    <row r="180" spans="1:6" x14ac:dyDescent="0.25">
      <c r="A180" s="1">
        <v>19179</v>
      </c>
      <c r="B180" s="2">
        <v>20438.927734375</v>
      </c>
      <c r="C180" s="2">
        <v>13811.331298828125</v>
      </c>
      <c r="D180" s="2">
        <v>47122.56787109375</v>
      </c>
      <c r="E180" s="2">
        <v>43093.868896484375</v>
      </c>
      <c r="F180" s="2">
        <v>2109.9677734375</v>
      </c>
    </row>
    <row r="181" spans="1:6" x14ac:dyDescent="0.25">
      <c r="A181" s="1">
        <v>19193</v>
      </c>
      <c r="B181" s="2">
        <v>13561.46875</v>
      </c>
      <c r="C181" s="2">
        <v>11110.199951171875</v>
      </c>
      <c r="D181" s="2">
        <v>33176.575439453125</v>
      </c>
      <c r="E181" s="2">
        <v>13981.866455078125</v>
      </c>
      <c r="F181" s="2">
        <v>1485.51806640625</v>
      </c>
    </row>
    <row r="182" spans="1:6" x14ac:dyDescent="0.25">
      <c r="A182" s="1">
        <v>19193</v>
      </c>
      <c r="B182" s="2">
        <v>13644.051513671875</v>
      </c>
      <c r="C182" s="2">
        <v>11129.153076171875</v>
      </c>
      <c r="D182" s="2">
        <v>33308.799072265625</v>
      </c>
      <c r="E182" s="2">
        <v>14002.190185546875</v>
      </c>
      <c r="F182" s="2">
        <v>1491.439453125</v>
      </c>
    </row>
    <row r="183" spans="1:6" x14ac:dyDescent="0.25">
      <c r="A183" s="1">
        <v>20107</v>
      </c>
      <c r="B183" s="2">
        <v>18421.899658203125</v>
      </c>
      <c r="C183" s="2">
        <v>11155.473876953125</v>
      </c>
      <c r="D183" s="2">
        <v>39912.355712890625</v>
      </c>
      <c r="E183" s="2">
        <v>13423.626708984375</v>
      </c>
      <c r="F183" s="2">
        <v>1787.120849609375</v>
      </c>
    </row>
    <row r="184" spans="1:6" x14ac:dyDescent="0.25">
      <c r="A184" s="1">
        <v>20107</v>
      </c>
      <c r="B184" s="2">
        <v>16733.51513671875</v>
      </c>
      <c r="C184" s="2">
        <v>11039.453369140625</v>
      </c>
      <c r="D184" s="2">
        <v>37488.617431640625</v>
      </c>
      <c r="E184" s="2">
        <v>13327.842529296875</v>
      </c>
      <c r="F184" s="2">
        <v>1678.59521484375</v>
      </c>
    </row>
    <row r="185" spans="1:6" x14ac:dyDescent="0.25">
      <c r="A185" s="1">
        <v>20149</v>
      </c>
      <c r="B185" s="2">
        <v>14001.55615234375</v>
      </c>
      <c r="C185" s="2">
        <v>9788.702880859375</v>
      </c>
      <c r="D185" s="2">
        <v>32169.154541015625</v>
      </c>
      <c r="E185" s="2">
        <v>11904.27490234375</v>
      </c>
      <c r="F185" s="2">
        <v>1440.41015625</v>
      </c>
    </row>
    <row r="186" spans="1:6" x14ac:dyDescent="0.25">
      <c r="A186" s="1">
        <v>20149</v>
      </c>
      <c r="B186" s="2">
        <v>13979.581298828125</v>
      </c>
      <c r="C186" s="2">
        <v>9784.808349609375</v>
      </c>
      <c r="D186" s="2">
        <v>32132.760498046875</v>
      </c>
      <c r="E186" s="2">
        <v>11900.37109375</v>
      </c>
      <c r="F186" s="2">
        <v>1438.781005859375</v>
      </c>
    </row>
    <row r="187" spans="1:6" x14ac:dyDescent="0.25">
      <c r="A187" s="1">
        <v>20149</v>
      </c>
      <c r="B187" s="2">
        <v>13979.581298828125</v>
      </c>
      <c r="C187" s="2">
        <v>9784.808349609375</v>
      </c>
      <c r="D187" s="2">
        <v>32132.760498046875</v>
      </c>
      <c r="E187" s="2">
        <v>11900.37109375</v>
      </c>
      <c r="F187" s="2">
        <v>1438.781005859375</v>
      </c>
    </row>
    <row r="188" spans="1:6" x14ac:dyDescent="0.25">
      <c r="A188" s="1">
        <v>20155</v>
      </c>
      <c r="B188" s="2">
        <v>11700.485595703125</v>
      </c>
      <c r="C188" s="2">
        <v>11056.1259765625</v>
      </c>
      <c r="D188" s="2">
        <v>29836.551513671875</v>
      </c>
      <c r="E188" s="2">
        <v>35193.30908203125</v>
      </c>
      <c r="F188" s="2">
        <v>1335.964599609375</v>
      </c>
    </row>
    <row r="189" spans="1:6" x14ac:dyDescent="0.25">
      <c r="A189" s="1">
        <v>21015</v>
      </c>
      <c r="B189" s="2">
        <v>40958.448486328125</v>
      </c>
      <c r="C189" s="2">
        <v>19231.618408203125</v>
      </c>
      <c r="D189" s="2">
        <v>76986.321533203125</v>
      </c>
      <c r="E189" s="2">
        <v>57463.632568359375</v>
      </c>
      <c r="F189" s="2">
        <v>3447.1494140625</v>
      </c>
    </row>
    <row r="190" spans="1:6" x14ac:dyDescent="0.25">
      <c r="A190" s="1">
        <v>21041</v>
      </c>
      <c r="B190" s="2">
        <v>36300.764404296875</v>
      </c>
      <c r="C190" s="2">
        <v>18759.166015625</v>
      </c>
      <c r="D190" s="2">
        <v>70647.450927734375</v>
      </c>
      <c r="E190" s="2">
        <v>56460.531005859375</v>
      </c>
      <c r="F190" s="2">
        <v>3163.319091796875</v>
      </c>
    </row>
    <row r="191" spans="1:6" x14ac:dyDescent="0.25">
      <c r="A191" s="1">
        <v>21041</v>
      </c>
      <c r="B191" s="2">
        <v>36300.764404296875</v>
      </c>
      <c r="C191" s="2">
        <v>18759.166015625</v>
      </c>
      <c r="D191" s="2">
        <v>70647.450927734375</v>
      </c>
      <c r="E191" s="2">
        <v>56460.531005859375</v>
      </c>
      <c r="F191" s="2">
        <v>3163.319091796875</v>
      </c>
    </row>
    <row r="192" spans="1:6" x14ac:dyDescent="0.25">
      <c r="A192" s="1">
        <v>21041</v>
      </c>
      <c r="B192" s="2">
        <v>35786.027587890625</v>
      </c>
      <c r="C192" s="2">
        <v>18729.267822265625</v>
      </c>
      <c r="D192" s="2">
        <v>69949.86572265625</v>
      </c>
      <c r="E192" s="2">
        <v>56380.300048828125</v>
      </c>
      <c r="F192" s="2">
        <v>3132.083984375</v>
      </c>
    </row>
    <row r="193" spans="1:6" x14ac:dyDescent="0.25">
      <c r="A193" s="1">
        <v>21041</v>
      </c>
      <c r="B193" s="2">
        <v>35786.027587890625</v>
      </c>
      <c r="C193" s="2">
        <v>18729.267822265625</v>
      </c>
      <c r="D193" s="2">
        <v>69949.86572265625</v>
      </c>
      <c r="E193" s="2">
        <v>56380.300048828125</v>
      </c>
      <c r="F193" s="2">
        <v>3132.083984375</v>
      </c>
    </row>
    <row r="194" spans="1:6" x14ac:dyDescent="0.25">
      <c r="A194" s="1">
        <v>21059</v>
      </c>
      <c r="B194" s="2">
        <v>32078.53125</v>
      </c>
      <c r="C194" s="2">
        <v>15671.19287109375</v>
      </c>
      <c r="D194" s="2">
        <v>58127.8837890625</v>
      </c>
      <c r="E194" s="2">
        <v>46115.833740234375</v>
      </c>
      <c r="F194" s="2">
        <v>2602.742431640625</v>
      </c>
    </row>
    <row r="195" spans="1:6" x14ac:dyDescent="0.25">
      <c r="A195" s="1">
        <v>21059</v>
      </c>
      <c r="B195" s="2">
        <v>32078.53125</v>
      </c>
      <c r="C195" s="2">
        <v>15671.19287109375</v>
      </c>
      <c r="D195" s="2">
        <v>58127.8837890625</v>
      </c>
      <c r="E195" s="2">
        <v>46115.833740234375</v>
      </c>
      <c r="F195" s="2">
        <v>2602.742431640625</v>
      </c>
    </row>
    <row r="196" spans="1:6" x14ac:dyDescent="0.25">
      <c r="A196" s="1">
        <v>21127</v>
      </c>
      <c r="B196" s="2">
        <v>33355.187744140625</v>
      </c>
      <c r="C196" s="2">
        <v>17177.41552734375</v>
      </c>
      <c r="D196" s="2">
        <v>60498.17919921875</v>
      </c>
      <c r="E196" s="2">
        <v>51039.71044921875</v>
      </c>
      <c r="F196" s="2">
        <v>2708.875244140625</v>
      </c>
    </row>
    <row r="197" spans="1:6" x14ac:dyDescent="0.25">
      <c r="A197" s="1">
        <v>21127</v>
      </c>
      <c r="B197" s="2">
        <v>32949.30810546875</v>
      </c>
      <c r="C197" s="2">
        <v>17149.511962890625</v>
      </c>
      <c r="D197" s="2">
        <v>59934.033935546875</v>
      </c>
      <c r="E197" s="2">
        <v>50961.646728515625</v>
      </c>
      <c r="F197" s="2">
        <v>2683.61474609375</v>
      </c>
    </row>
    <row r="198" spans="1:6" x14ac:dyDescent="0.25">
      <c r="A198" s="1">
        <v>21145</v>
      </c>
      <c r="B198" s="2">
        <v>25625.351318359375</v>
      </c>
      <c r="C198" s="2">
        <v>14188.05126953125</v>
      </c>
      <c r="D198" s="2">
        <v>48270.761474609375</v>
      </c>
      <c r="E198" s="2">
        <v>42162.901123046875</v>
      </c>
      <c r="F198" s="2">
        <v>2161.37841796875</v>
      </c>
    </row>
    <row r="199" spans="1:6" x14ac:dyDescent="0.25">
      <c r="A199" s="1">
        <v>21145</v>
      </c>
      <c r="B199" s="2">
        <v>25625.351318359375</v>
      </c>
      <c r="C199" s="2">
        <v>14188.05126953125</v>
      </c>
      <c r="D199" s="2">
        <v>48270.761474609375</v>
      </c>
      <c r="E199" s="2">
        <v>42162.901123046875</v>
      </c>
      <c r="F199" s="2">
        <v>2161.37841796875</v>
      </c>
    </row>
    <row r="200" spans="1:6" x14ac:dyDescent="0.25">
      <c r="A200" s="1">
        <v>21145</v>
      </c>
      <c r="B200" s="2">
        <v>25625.351318359375</v>
      </c>
      <c r="C200" s="2">
        <v>14188.05126953125</v>
      </c>
      <c r="D200" s="2">
        <v>48270.761474609375</v>
      </c>
      <c r="E200" s="2">
        <v>42162.901123046875</v>
      </c>
      <c r="F200" s="2">
        <v>2161.37841796875</v>
      </c>
    </row>
    <row r="201" spans="1:6" x14ac:dyDescent="0.25">
      <c r="A201" s="1">
        <v>21145</v>
      </c>
      <c r="B201" s="2">
        <v>25625.351318359375</v>
      </c>
      <c r="C201" s="2">
        <v>14188.05126953125</v>
      </c>
      <c r="D201" s="2">
        <v>48270.761474609375</v>
      </c>
      <c r="E201" s="2">
        <v>42162.901123046875</v>
      </c>
      <c r="F201" s="2">
        <v>2161.37841796875</v>
      </c>
    </row>
    <row r="202" spans="1:6" x14ac:dyDescent="0.25">
      <c r="A202" s="1">
        <v>21145</v>
      </c>
      <c r="B202" s="2">
        <v>25625.351318359375</v>
      </c>
      <c r="C202" s="2">
        <v>14188.05126953125</v>
      </c>
      <c r="D202" s="2">
        <v>48270.761474609375</v>
      </c>
      <c r="E202" s="2">
        <v>42162.901123046875</v>
      </c>
      <c r="F202" s="2">
        <v>2161.37841796875</v>
      </c>
    </row>
    <row r="203" spans="1:6" x14ac:dyDescent="0.25">
      <c r="A203" s="1">
        <v>21145</v>
      </c>
      <c r="B203" s="2">
        <v>25608.613037109375</v>
      </c>
      <c r="C203" s="2">
        <v>14185.126953125</v>
      </c>
      <c r="D203" s="2">
        <v>48244.358642578125</v>
      </c>
      <c r="E203" s="2">
        <v>42163.891357421875</v>
      </c>
      <c r="F203" s="2">
        <v>2160.197509765625</v>
      </c>
    </row>
    <row r="204" spans="1:6" x14ac:dyDescent="0.25">
      <c r="A204" s="1">
        <v>21145</v>
      </c>
      <c r="B204" s="2">
        <v>25608.613037109375</v>
      </c>
      <c r="C204" s="2">
        <v>14185.126953125</v>
      </c>
      <c r="D204" s="2">
        <v>48244.358642578125</v>
      </c>
      <c r="E204" s="2">
        <v>42163.891357421875</v>
      </c>
      <c r="F204" s="2">
        <v>2160.197509765625</v>
      </c>
    </row>
    <row r="205" spans="1:6" x14ac:dyDescent="0.25">
      <c r="A205" s="1">
        <v>21145</v>
      </c>
      <c r="B205" s="2">
        <v>25608.613037109375</v>
      </c>
      <c r="C205" s="2">
        <v>14185.126953125</v>
      </c>
      <c r="D205" s="2">
        <v>48244.358642578125</v>
      </c>
      <c r="E205" s="2">
        <v>42163.891357421875</v>
      </c>
      <c r="F205" s="2">
        <v>2160.197509765625</v>
      </c>
    </row>
    <row r="206" spans="1:6" x14ac:dyDescent="0.25">
      <c r="A206" s="1">
        <v>21145</v>
      </c>
      <c r="B206" s="2">
        <v>25608.613037109375</v>
      </c>
      <c r="C206" s="2">
        <v>14185.126953125</v>
      </c>
      <c r="D206" s="2">
        <v>48244.358642578125</v>
      </c>
      <c r="E206" s="2">
        <v>42163.891357421875</v>
      </c>
      <c r="F206" s="2">
        <v>2160.197509765625</v>
      </c>
    </row>
    <row r="207" spans="1:6" x14ac:dyDescent="0.25">
      <c r="A207" s="1">
        <v>21145</v>
      </c>
      <c r="B207" s="2">
        <v>25608.613037109375</v>
      </c>
      <c r="C207" s="2">
        <v>14185.126953125</v>
      </c>
      <c r="D207" s="2">
        <v>48244.358642578125</v>
      </c>
      <c r="E207" s="2">
        <v>42163.891357421875</v>
      </c>
      <c r="F207" s="2">
        <v>2160.197509765625</v>
      </c>
    </row>
    <row r="208" spans="1:6" x14ac:dyDescent="0.25">
      <c r="A208" s="1">
        <v>21161</v>
      </c>
      <c r="B208" s="2">
        <v>34828.320556640625</v>
      </c>
      <c r="C208" s="2">
        <v>17697.61328125</v>
      </c>
      <c r="D208" s="2">
        <v>62424.257080078125</v>
      </c>
      <c r="E208" s="2">
        <v>52548.44580078125</v>
      </c>
      <c r="F208" s="2">
        <v>2795.11572265625</v>
      </c>
    </row>
    <row r="209" spans="1:6" x14ac:dyDescent="0.25">
      <c r="A209" s="1">
        <v>21161</v>
      </c>
      <c r="B209" s="2">
        <v>34084.74853515625</v>
      </c>
      <c r="C209" s="2">
        <v>17629.641357421875</v>
      </c>
      <c r="D209" s="2">
        <v>61362.871826171875</v>
      </c>
      <c r="E209" s="2">
        <v>52371.90966796875</v>
      </c>
      <c r="F209" s="2">
        <v>2747.591064453125</v>
      </c>
    </row>
    <row r="210" spans="1:6" x14ac:dyDescent="0.25">
      <c r="A210" s="1">
        <v>21167</v>
      </c>
      <c r="B210" s="2">
        <v>33714.448974609375</v>
      </c>
      <c r="C210" s="2">
        <v>17447.409423828125</v>
      </c>
      <c r="D210" s="2">
        <v>61094.716552734375</v>
      </c>
      <c r="E210" s="2">
        <v>51839.498779296875</v>
      </c>
      <c r="F210" s="2">
        <v>2735.586669921875</v>
      </c>
    </row>
    <row r="211" spans="1:6" x14ac:dyDescent="0.25">
      <c r="A211" s="1">
        <v>21177</v>
      </c>
      <c r="B211" s="2">
        <v>30583.327880859375</v>
      </c>
      <c r="C211" s="2">
        <v>15403.3828125</v>
      </c>
      <c r="D211" s="2">
        <v>55171.142822265625</v>
      </c>
      <c r="E211" s="2">
        <v>45657.758544921875</v>
      </c>
      <c r="F211" s="2">
        <v>2470.350341796875</v>
      </c>
    </row>
    <row r="212" spans="1:6" x14ac:dyDescent="0.25">
      <c r="A212" s="1">
        <v>21177</v>
      </c>
      <c r="B212" s="2">
        <v>30582.780029296875</v>
      </c>
      <c r="C212" s="2">
        <v>15403.450439453125</v>
      </c>
      <c r="D212" s="2">
        <v>55166.389892578125</v>
      </c>
      <c r="E212" s="2">
        <v>45658.373046875</v>
      </c>
      <c r="F212" s="2">
        <v>2470.1376953125</v>
      </c>
    </row>
    <row r="213" spans="1:6" x14ac:dyDescent="0.25">
      <c r="A213" s="1">
        <v>21177</v>
      </c>
      <c r="B213" s="2">
        <v>29191.52001953125</v>
      </c>
      <c r="C213" s="2">
        <v>15273.2177734375</v>
      </c>
      <c r="D213" s="2">
        <v>53121.523193359375</v>
      </c>
      <c r="E213" s="2">
        <v>45326.153076171875</v>
      </c>
      <c r="F213" s="2">
        <v>2378.575927734375</v>
      </c>
    </row>
    <row r="214" spans="1:6" x14ac:dyDescent="0.25">
      <c r="A214" s="1">
        <v>21223</v>
      </c>
      <c r="B214" s="2">
        <v>39458.112060546875</v>
      </c>
      <c r="C214" s="2">
        <v>19044.051025390625</v>
      </c>
      <c r="D214" s="2">
        <v>75014.461669921875</v>
      </c>
      <c r="E214" s="2">
        <v>57285.547119140625</v>
      </c>
      <c r="F214" s="2">
        <v>3358.858642578125</v>
      </c>
    </row>
    <row r="215" spans="1:6" x14ac:dyDescent="0.25">
      <c r="A215" s="1">
        <v>22019</v>
      </c>
      <c r="B215" s="2">
        <v>14461.237060546875</v>
      </c>
      <c r="C215" s="2">
        <v>7442.4384765625</v>
      </c>
      <c r="D215" s="2">
        <v>26635.556884765625</v>
      </c>
      <c r="E215" s="2">
        <v>22864.82177734375</v>
      </c>
      <c r="F215" s="2">
        <v>1192.63720703125</v>
      </c>
    </row>
    <row r="216" spans="1:6" x14ac:dyDescent="0.25">
      <c r="A216" s="1">
        <v>22019</v>
      </c>
      <c r="B216" s="2">
        <v>14289.38232421875</v>
      </c>
      <c r="C216" s="2">
        <v>7424.996337890625</v>
      </c>
      <c r="D216" s="2">
        <v>26386.660888671875</v>
      </c>
      <c r="E216" s="2">
        <v>22809.283447265625</v>
      </c>
      <c r="F216" s="2">
        <v>1181.492431640625</v>
      </c>
    </row>
    <row r="217" spans="1:6" x14ac:dyDescent="0.25">
      <c r="A217" s="1">
        <v>22077</v>
      </c>
      <c r="B217" s="2">
        <v>13344.695556640625</v>
      </c>
      <c r="C217" s="2">
        <v>6038.80810546875</v>
      </c>
      <c r="D217" s="2">
        <v>22475.1376953125</v>
      </c>
      <c r="E217" s="2">
        <v>17872.20556640625</v>
      </c>
      <c r="F217" s="2">
        <v>1006.349609375</v>
      </c>
    </row>
    <row r="218" spans="1:6" x14ac:dyDescent="0.25">
      <c r="A218" s="1">
        <v>22077</v>
      </c>
      <c r="B218" s="2">
        <v>13339.734130859375</v>
      </c>
      <c r="C218" s="2">
        <v>6037.255615234375</v>
      </c>
      <c r="D218" s="2">
        <v>22470.69384765625</v>
      </c>
      <c r="E218" s="2">
        <v>17867.767333984375</v>
      </c>
      <c r="F218" s="2">
        <v>1006.150634765625</v>
      </c>
    </row>
    <row r="219" spans="1:6" x14ac:dyDescent="0.25">
      <c r="A219" s="1">
        <v>22077</v>
      </c>
      <c r="B219" s="2">
        <v>13381.768798828125</v>
      </c>
      <c r="C219" s="2">
        <v>6037.2265625</v>
      </c>
      <c r="D219" s="2">
        <v>22525.651123046875</v>
      </c>
      <c r="E219" s="2">
        <v>17863.72607421875</v>
      </c>
      <c r="F219" s="2">
        <v>1008.611572265625</v>
      </c>
    </row>
    <row r="220" spans="1:6" x14ac:dyDescent="0.25">
      <c r="A220" s="1">
        <v>23005</v>
      </c>
      <c r="B220" s="2">
        <v>11589.2939453125</v>
      </c>
      <c r="C220" s="2">
        <v>4553.9208984375</v>
      </c>
      <c r="D220" s="2">
        <v>24985.147705078125</v>
      </c>
      <c r="E220" s="2">
        <v>15691.01513671875</v>
      </c>
      <c r="F220" s="2">
        <v>1118.736083984375</v>
      </c>
    </row>
    <row r="221" spans="1:6" x14ac:dyDescent="0.25">
      <c r="A221" s="1">
        <v>24003</v>
      </c>
      <c r="B221" s="2">
        <v>53869.08203125</v>
      </c>
      <c r="C221" s="2">
        <v>17540.85400390625</v>
      </c>
      <c r="D221" s="2">
        <v>96154.287353515625</v>
      </c>
      <c r="E221" s="2">
        <v>53363.897216796875</v>
      </c>
      <c r="F221" s="2">
        <v>4305.416748046875</v>
      </c>
    </row>
    <row r="222" spans="1:6" x14ac:dyDescent="0.25">
      <c r="A222" s="1">
        <v>24003</v>
      </c>
      <c r="B222" s="2">
        <v>54428.216552734375</v>
      </c>
      <c r="C222" s="2">
        <v>17576.912841796875</v>
      </c>
      <c r="D222" s="2">
        <v>96949.539306640625</v>
      </c>
      <c r="E222" s="2">
        <v>53463.657958984375</v>
      </c>
      <c r="F222" s="2">
        <v>4341.024658203125</v>
      </c>
    </row>
    <row r="223" spans="1:6" x14ac:dyDescent="0.25">
      <c r="A223" s="1">
        <v>24003</v>
      </c>
      <c r="B223" s="2">
        <v>54428.216552734375</v>
      </c>
      <c r="C223" s="2">
        <v>17576.912841796875</v>
      </c>
      <c r="D223" s="2">
        <v>96949.539306640625</v>
      </c>
      <c r="E223" s="2">
        <v>53463.657958984375</v>
      </c>
      <c r="F223" s="2">
        <v>4341.024658203125</v>
      </c>
    </row>
    <row r="224" spans="1:6" x14ac:dyDescent="0.25">
      <c r="A224" s="1">
        <v>24017</v>
      </c>
      <c r="B224" s="2">
        <v>48884.300537109375</v>
      </c>
      <c r="C224" s="2">
        <v>16615.296630859375</v>
      </c>
      <c r="D224" s="2">
        <v>87809.637451171875</v>
      </c>
      <c r="E224" s="2">
        <v>50604.736083984375</v>
      </c>
      <c r="F224" s="2">
        <v>3931.776611328125</v>
      </c>
    </row>
    <row r="225" spans="1:6" x14ac:dyDescent="0.25">
      <c r="A225" s="1">
        <v>24017</v>
      </c>
      <c r="B225" s="2">
        <v>48884.300537109375</v>
      </c>
      <c r="C225" s="2">
        <v>16615.296630859375</v>
      </c>
      <c r="D225" s="2">
        <v>87809.637451171875</v>
      </c>
      <c r="E225" s="2">
        <v>50604.736083984375</v>
      </c>
      <c r="F225" s="2">
        <v>3931.776611328125</v>
      </c>
    </row>
    <row r="226" spans="1:6" x14ac:dyDescent="0.25">
      <c r="A226" s="1">
        <v>24033</v>
      </c>
      <c r="B226" s="2">
        <v>46471.765625</v>
      </c>
      <c r="C226" s="2">
        <v>16083.904052734375</v>
      </c>
      <c r="D226" s="2">
        <v>83972.957275390625</v>
      </c>
      <c r="E226" s="2">
        <v>49111.707763671875</v>
      </c>
      <c r="F226" s="2">
        <v>3759.9833984375</v>
      </c>
    </row>
    <row r="227" spans="1:6" x14ac:dyDescent="0.25">
      <c r="A227" s="1">
        <v>24033</v>
      </c>
      <c r="B227" s="2">
        <v>46471.765625</v>
      </c>
      <c r="C227" s="2">
        <v>16083.904052734375</v>
      </c>
      <c r="D227" s="2">
        <v>83972.957275390625</v>
      </c>
      <c r="E227" s="2">
        <v>49111.707763671875</v>
      </c>
      <c r="F227" s="2">
        <v>3759.9833984375</v>
      </c>
    </row>
    <row r="228" spans="1:6" x14ac:dyDescent="0.25">
      <c r="A228" s="1">
        <v>24033</v>
      </c>
      <c r="B228" s="2">
        <v>46282.184814453125</v>
      </c>
      <c r="C228" s="2">
        <v>16071.033203125</v>
      </c>
      <c r="D228" s="2">
        <v>83693.865966796875</v>
      </c>
      <c r="E228" s="2">
        <v>49080.739990234375</v>
      </c>
      <c r="F228" s="2">
        <v>3747.486572265625</v>
      </c>
    </row>
    <row r="229" spans="1:6" x14ac:dyDescent="0.25">
      <c r="A229" s="1">
        <v>24033</v>
      </c>
      <c r="B229" s="2">
        <v>46282.184814453125</v>
      </c>
      <c r="C229" s="2">
        <v>16071.033203125</v>
      </c>
      <c r="D229" s="2">
        <v>83693.865966796875</v>
      </c>
      <c r="E229" s="2">
        <v>49080.739990234375</v>
      </c>
      <c r="F229" s="2">
        <v>3747.486572265625</v>
      </c>
    </row>
    <row r="230" spans="1:6" x14ac:dyDescent="0.25">
      <c r="A230" s="1">
        <v>24033</v>
      </c>
      <c r="B230" s="2">
        <v>46698.966796875</v>
      </c>
      <c r="C230" s="2">
        <v>16101.61474609375</v>
      </c>
      <c r="D230" s="2">
        <v>84279.917724609375</v>
      </c>
      <c r="E230" s="2">
        <v>49157.045654296875</v>
      </c>
      <c r="F230" s="2">
        <v>3773.728271484375</v>
      </c>
    </row>
    <row r="231" spans="1:6" x14ac:dyDescent="0.25">
      <c r="A231" s="1">
        <v>24043</v>
      </c>
      <c r="B231" s="2">
        <v>58717.560302734375</v>
      </c>
      <c r="C231" s="2">
        <v>18036.1572265625</v>
      </c>
      <c r="D231" s="2">
        <v>103817.39428710938</v>
      </c>
      <c r="E231" s="2">
        <v>54610.700927734375</v>
      </c>
      <c r="F231" s="2">
        <v>4648.540283203125</v>
      </c>
    </row>
    <row r="232" spans="1:6" x14ac:dyDescent="0.25">
      <c r="A232" s="1">
        <v>25001</v>
      </c>
      <c r="B232" s="2">
        <v>27596.839599609375</v>
      </c>
      <c r="C232" s="2">
        <v>8555.81201171875</v>
      </c>
      <c r="D232" s="2">
        <v>64077.111328125</v>
      </c>
      <c r="E232" s="2">
        <v>31336.4541015625</v>
      </c>
      <c r="F232" s="2">
        <v>2869.12451171875</v>
      </c>
    </row>
    <row r="233" spans="1:6" x14ac:dyDescent="0.25">
      <c r="A233" s="1">
        <v>25005</v>
      </c>
      <c r="B233" s="2">
        <v>61267.040283203125</v>
      </c>
      <c r="C233" s="2">
        <v>12144.276611328125</v>
      </c>
      <c r="D233" s="2">
        <v>120997.22900390625</v>
      </c>
      <c r="E233" s="2">
        <v>42373.38720703125</v>
      </c>
      <c r="F233" s="2">
        <v>5417.78662109375</v>
      </c>
    </row>
    <row r="234" spans="1:6" x14ac:dyDescent="0.25">
      <c r="A234" s="1">
        <v>25005</v>
      </c>
      <c r="B234" s="2">
        <v>61119.114013671875</v>
      </c>
      <c r="C234" s="2">
        <v>12135.573974609375</v>
      </c>
      <c r="D234" s="2">
        <v>120720.28833007813</v>
      </c>
      <c r="E234" s="2">
        <v>42341.725830078125</v>
      </c>
      <c r="F234" s="2">
        <v>5405.385986328125</v>
      </c>
    </row>
    <row r="235" spans="1:6" x14ac:dyDescent="0.25">
      <c r="A235" s="1">
        <v>25009</v>
      </c>
      <c r="B235" s="2">
        <v>47011.950927734375</v>
      </c>
      <c r="C235" s="2">
        <v>11465.811279296875</v>
      </c>
      <c r="D235" s="2">
        <v>99665.35791015625</v>
      </c>
      <c r="E235" s="2">
        <v>42068.1337890625</v>
      </c>
      <c r="F235" s="2">
        <v>4462.628173828125</v>
      </c>
    </row>
    <row r="236" spans="1:6" x14ac:dyDescent="0.25">
      <c r="A236" s="1">
        <v>25017</v>
      </c>
      <c r="B236" s="2">
        <v>65354.1865234375</v>
      </c>
      <c r="C236" s="2">
        <v>14311.536865234375</v>
      </c>
      <c r="D236" s="2">
        <v>133475.3193359375</v>
      </c>
      <c r="E236" s="2">
        <v>51562.014892578125</v>
      </c>
      <c r="F236" s="2">
        <v>5976.5068359375</v>
      </c>
    </row>
    <row r="237" spans="1:6" x14ac:dyDescent="0.25">
      <c r="A237" s="1">
        <v>26017</v>
      </c>
      <c r="B237" s="2">
        <v>21516.100830078125</v>
      </c>
      <c r="C237" s="2">
        <v>13362.28515625</v>
      </c>
      <c r="D237" s="2">
        <v>46794.849853515625</v>
      </c>
      <c r="E237" s="2">
        <v>42412.577880859375</v>
      </c>
      <c r="F237" s="2">
        <v>2095.292724609375</v>
      </c>
    </row>
    <row r="238" spans="1:6" x14ac:dyDescent="0.25">
      <c r="A238" s="1">
        <v>26017</v>
      </c>
      <c r="B238" s="2">
        <v>21516.100830078125</v>
      </c>
      <c r="C238" s="2">
        <v>13362.28515625</v>
      </c>
      <c r="D238" s="2">
        <v>46794.849853515625</v>
      </c>
      <c r="E238" s="2">
        <v>42412.577880859375</v>
      </c>
      <c r="F238" s="2">
        <v>2095.292724609375</v>
      </c>
    </row>
    <row r="239" spans="1:6" x14ac:dyDescent="0.25">
      <c r="A239" s="1">
        <v>26115</v>
      </c>
      <c r="B239" s="2">
        <v>33210.176513671875</v>
      </c>
      <c r="C239" s="2">
        <v>17696.034423828125</v>
      </c>
      <c r="D239" s="2">
        <v>67578.6982421875</v>
      </c>
      <c r="E239" s="2">
        <v>54988.543701171875</v>
      </c>
      <c r="F239" s="2">
        <v>3025.911376953125</v>
      </c>
    </row>
    <row r="240" spans="1:6" x14ac:dyDescent="0.25">
      <c r="A240" s="1">
        <v>26115</v>
      </c>
      <c r="B240" s="2">
        <v>33210.176513671875</v>
      </c>
      <c r="C240" s="2">
        <v>17696.034423828125</v>
      </c>
      <c r="D240" s="2">
        <v>67578.6982421875</v>
      </c>
      <c r="E240" s="2">
        <v>54988.543701171875</v>
      </c>
      <c r="F240" s="2">
        <v>3025.911376953125</v>
      </c>
    </row>
    <row r="241" spans="1:6" x14ac:dyDescent="0.25">
      <c r="A241" s="1">
        <v>26115</v>
      </c>
      <c r="B241" s="2">
        <v>32955.2060546875</v>
      </c>
      <c r="C241" s="2">
        <v>17597.368896484375</v>
      </c>
      <c r="D241" s="2">
        <v>67103.921142578125</v>
      </c>
      <c r="E241" s="2">
        <v>54643.03759765625</v>
      </c>
      <c r="F241" s="2">
        <v>3004.6533203125</v>
      </c>
    </row>
    <row r="242" spans="1:6" x14ac:dyDescent="0.25">
      <c r="A242" s="1">
        <v>26115</v>
      </c>
      <c r="B242" s="2">
        <v>32955.2060546875</v>
      </c>
      <c r="C242" s="2">
        <v>17597.368896484375</v>
      </c>
      <c r="D242" s="2">
        <v>67103.921142578125</v>
      </c>
      <c r="E242" s="2">
        <v>54643.03759765625</v>
      </c>
      <c r="F242" s="2">
        <v>3004.6533203125</v>
      </c>
    </row>
    <row r="243" spans="1:6" x14ac:dyDescent="0.25">
      <c r="A243" s="1">
        <v>26121</v>
      </c>
      <c r="B243" s="2">
        <v>28992.094970703125</v>
      </c>
      <c r="C243" s="2">
        <v>15524.52099609375</v>
      </c>
      <c r="D243" s="2">
        <v>60327.26513671875</v>
      </c>
      <c r="E243" s="2">
        <v>48078.827880859375</v>
      </c>
      <c r="F243" s="2">
        <v>2701.221923828125</v>
      </c>
    </row>
    <row r="244" spans="1:6" x14ac:dyDescent="0.25">
      <c r="A244" s="1">
        <v>26121</v>
      </c>
      <c r="B244" s="2">
        <v>28992.094970703125</v>
      </c>
      <c r="C244" s="2">
        <v>15524.52099609375</v>
      </c>
      <c r="D244" s="2">
        <v>60327.26513671875</v>
      </c>
      <c r="E244" s="2">
        <v>48078.827880859375</v>
      </c>
      <c r="F244" s="2">
        <v>2701.221923828125</v>
      </c>
    </row>
    <row r="245" spans="1:6" x14ac:dyDescent="0.25">
      <c r="A245" s="1">
        <v>26121</v>
      </c>
      <c r="B245" s="2">
        <v>28992.094970703125</v>
      </c>
      <c r="C245" s="2">
        <v>15524.52099609375</v>
      </c>
      <c r="D245" s="2">
        <v>60327.26513671875</v>
      </c>
      <c r="E245" s="2">
        <v>48078.827880859375</v>
      </c>
      <c r="F245" s="2">
        <v>2701.221923828125</v>
      </c>
    </row>
    <row r="246" spans="1:6" x14ac:dyDescent="0.25">
      <c r="A246" s="1">
        <v>26121</v>
      </c>
      <c r="B246" s="2">
        <v>28992.094970703125</v>
      </c>
      <c r="C246" s="2">
        <v>15524.52099609375</v>
      </c>
      <c r="D246" s="2">
        <v>60327.26513671875</v>
      </c>
      <c r="E246" s="2">
        <v>48078.827880859375</v>
      </c>
      <c r="F246" s="2">
        <v>2701.221923828125</v>
      </c>
    </row>
    <row r="247" spans="1:6" x14ac:dyDescent="0.25">
      <c r="A247" s="1">
        <v>26121</v>
      </c>
      <c r="B247" s="2">
        <v>28992.094970703125</v>
      </c>
      <c r="C247" s="2">
        <v>15524.52099609375</v>
      </c>
      <c r="D247" s="2">
        <v>60327.26513671875</v>
      </c>
      <c r="E247" s="2">
        <v>48078.827880859375</v>
      </c>
      <c r="F247" s="2">
        <v>2701.221923828125</v>
      </c>
    </row>
    <row r="248" spans="1:6" x14ac:dyDescent="0.25">
      <c r="A248" s="1">
        <v>26139</v>
      </c>
      <c r="B248" s="2">
        <v>31840.682861328125</v>
      </c>
      <c r="C248" s="2">
        <v>17048.57177734375</v>
      </c>
      <c r="D248" s="2">
        <v>65179.6845703125</v>
      </c>
      <c r="E248" s="2">
        <v>52952.633056640625</v>
      </c>
      <c r="F248" s="2">
        <v>2918.49169921875</v>
      </c>
    </row>
    <row r="249" spans="1:6" x14ac:dyDescent="0.25">
      <c r="A249" s="1">
        <v>26139</v>
      </c>
      <c r="B249" s="2">
        <v>31840.682861328125</v>
      </c>
      <c r="C249" s="2">
        <v>17048.57177734375</v>
      </c>
      <c r="D249" s="2">
        <v>65179.6845703125</v>
      </c>
      <c r="E249" s="2">
        <v>52952.633056640625</v>
      </c>
      <c r="F249" s="2">
        <v>2918.49169921875</v>
      </c>
    </row>
    <row r="250" spans="1:6" x14ac:dyDescent="0.25">
      <c r="A250" s="1">
        <v>26139</v>
      </c>
      <c r="B250" s="2">
        <v>31075.492919921875</v>
      </c>
      <c r="C250" s="2">
        <v>17014.077880859375</v>
      </c>
      <c r="D250" s="2">
        <v>64071.14697265625</v>
      </c>
      <c r="E250" s="2">
        <v>52881.4345703125</v>
      </c>
      <c r="F250" s="2">
        <v>2868.856201171875</v>
      </c>
    </row>
    <row r="251" spans="1:6" x14ac:dyDescent="0.25">
      <c r="A251" s="1">
        <v>26147</v>
      </c>
      <c r="B251" s="2">
        <v>24773.16259765625</v>
      </c>
      <c r="C251" s="2">
        <v>14506.02685546875</v>
      </c>
      <c r="D251" s="2">
        <v>52565.973388671875</v>
      </c>
      <c r="E251" s="2">
        <v>45739.010986328125</v>
      </c>
      <c r="F251" s="2">
        <v>2353.701416015625</v>
      </c>
    </row>
    <row r="252" spans="1:6" x14ac:dyDescent="0.25">
      <c r="A252" s="1">
        <v>26147</v>
      </c>
      <c r="B252" s="2">
        <v>24156.4921875</v>
      </c>
      <c r="C252" s="2">
        <v>14452.453857421875</v>
      </c>
      <c r="D252" s="2">
        <v>51679.489013671875</v>
      </c>
      <c r="E252" s="2">
        <v>45600.369140625</v>
      </c>
      <c r="F252" s="2">
        <v>2314.01025390625</v>
      </c>
    </row>
    <row r="253" spans="1:6" x14ac:dyDescent="0.25">
      <c r="A253" s="1">
        <v>26147</v>
      </c>
      <c r="B253" s="2">
        <v>24155.098388671875</v>
      </c>
      <c r="C253" s="2">
        <v>14450.7958984375</v>
      </c>
      <c r="D253" s="2">
        <v>51678.040771484375</v>
      </c>
      <c r="E253" s="2">
        <v>45599.590087890625</v>
      </c>
      <c r="F253" s="2">
        <v>2313.945068359375</v>
      </c>
    </row>
    <row r="254" spans="1:6" x14ac:dyDescent="0.25">
      <c r="A254" s="1">
        <v>26147</v>
      </c>
      <c r="B254" s="2">
        <v>24337.490478515625</v>
      </c>
      <c r="C254" s="2">
        <v>14013.194091796875</v>
      </c>
      <c r="D254" s="2">
        <v>51354.447021484375</v>
      </c>
      <c r="E254" s="2">
        <v>44269.346435546875</v>
      </c>
      <c r="F254" s="2">
        <v>2299.453369140625</v>
      </c>
    </row>
    <row r="255" spans="1:6" x14ac:dyDescent="0.25">
      <c r="A255" s="1">
        <v>26163</v>
      </c>
      <c r="B255" s="2">
        <v>33209.738037109375</v>
      </c>
      <c r="C255" s="2">
        <v>16800.16650390625</v>
      </c>
      <c r="D255" s="2">
        <v>66569.3896484375</v>
      </c>
      <c r="E255" s="2">
        <v>52381.152587890625</v>
      </c>
      <c r="F255" s="2">
        <v>2980.720458984375</v>
      </c>
    </row>
    <row r="256" spans="1:6" x14ac:dyDescent="0.25">
      <c r="A256" s="1">
        <v>26163</v>
      </c>
      <c r="B256" s="2">
        <v>33209.738037109375</v>
      </c>
      <c r="C256" s="2">
        <v>16800.16650390625</v>
      </c>
      <c r="D256" s="2">
        <v>66569.3896484375</v>
      </c>
      <c r="E256" s="2">
        <v>52381.152587890625</v>
      </c>
      <c r="F256" s="2">
        <v>2980.720458984375</v>
      </c>
    </row>
    <row r="257" spans="1:6" x14ac:dyDescent="0.25">
      <c r="A257" s="1">
        <v>26163</v>
      </c>
      <c r="B257" s="2">
        <v>33209.738037109375</v>
      </c>
      <c r="C257" s="2">
        <v>16800.16650390625</v>
      </c>
      <c r="D257" s="2">
        <v>66569.3896484375</v>
      </c>
      <c r="E257" s="2">
        <v>52381.152587890625</v>
      </c>
      <c r="F257" s="2">
        <v>2980.720458984375</v>
      </c>
    </row>
    <row r="258" spans="1:6" x14ac:dyDescent="0.25">
      <c r="A258" s="1">
        <v>26163</v>
      </c>
      <c r="B258" s="2">
        <v>33209.738037109375</v>
      </c>
      <c r="C258" s="2">
        <v>16800.16650390625</v>
      </c>
      <c r="D258" s="2">
        <v>66569.3896484375</v>
      </c>
      <c r="E258" s="2">
        <v>52381.152587890625</v>
      </c>
      <c r="F258" s="2">
        <v>2980.720458984375</v>
      </c>
    </row>
    <row r="259" spans="1:6" x14ac:dyDescent="0.25">
      <c r="A259" s="1">
        <v>26163</v>
      </c>
      <c r="B259" s="2">
        <v>32919.864501953125</v>
      </c>
      <c r="C259" s="2">
        <v>16778.285888671875</v>
      </c>
      <c r="D259" s="2">
        <v>66121.8125</v>
      </c>
      <c r="E259" s="2">
        <v>52334.048095703125</v>
      </c>
      <c r="F259" s="2">
        <v>2960.679931640625</v>
      </c>
    </row>
    <row r="260" spans="1:6" x14ac:dyDescent="0.25">
      <c r="A260" s="1">
        <v>27037</v>
      </c>
      <c r="B260" s="2">
        <v>22727.191650390625</v>
      </c>
      <c r="C260" s="2">
        <v>15147.66162109375</v>
      </c>
      <c r="D260" s="2">
        <v>50811.354248046875</v>
      </c>
      <c r="E260" s="2">
        <v>47543.224609375</v>
      </c>
      <c r="F260" s="2">
        <v>2275.1357421875</v>
      </c>
    </row>
    <row r="261" spans="1:6" x14ac:dyDescent="0.25">
      <c r="A261" s="1">
        <v>27037</v>
      </c>
      <c r="B261" s="2">
        <v>22727.191650390625</v>
      </c>
      <c r="C261" s="2">
        <v>15147.66162109375</v>
      </c>
      <c r="D261" s="2">
        <v>50811.354248046875</v>
      </c>
      <c r="E261" s="2">
        <v>47543.224609375</v>
      </c>
      <c r="F261" s="2">
        <v>2275.1357421875</v>
      </c>
    </row>
    <row r="262" spans="1:6" x14ac:dyDescent="0.25">
      <c r="A262" s="1">
        <v>27037</v>
      </c>
      <c r="B262" s="2">
        <v>22727.191650390625</v>
      </c>
      <c r="C262" s="2">
        <v>15147.66162109375</v>
      </c>
      <c r="D262" s="2">
        <v>50811.354248046875</v>
      </c>
      <c r="E262" s="2">
        <v>47543.224609375</v>
      </c>
      <c r="F262" s="2">
        <v>2275.1357421875</v>
      </c>
    </row>
    <row r="263" spans="1:6" x14ac:dyDescent="0.25">
      <c r="A263" s="1">
        <v>27037</v>
      </c>
      <c r="B263" s="2">
        <v>22727.191650390625</v>
      </c>
      <c r="C263" s="2">
        <v>15147.66162109375</v>
      </c>
      <c r="D263" s="2">
        <v>50811.354248046875</v>
      </c>
      <c r="E263" s="2">
        <v>47543.224609375</v>
      </c>
      <c r="F263" s="2">
        <v>2275.1357421875</v>
      </c>
    </row>
    <row r="264" spans="1:6" x14ac:dyDescent="0.25">
      <c r="A264" s="1">
        <v>27061</v>
      </c>
      <c r="B264" s="2">
        <v>13022.19970703125</v>
      </c>
      <c r="C264" s="2">
        <v>14438.787353515625</v>
      </c>
      <c r="D264" s="2">
        <v>38059.541015625</v>
      </c>
      <c r="E264" s="2">
        <v>47567.620849609375</v>
      </c>
      <c r="F264" s="2">
        <v>1704.157958984375</v>
      </c>
    </row>
    <row r="265" spans="1:6" x14ac:dyDescent="0.25">
      <c r="A265" s="1">
        <v>27141</v>
      </c>
      <c r="B265" s="2">
        <v>18686.604736328125</v>
      </c>
      <c r="C265" s="2">
        <v>14216.423828125</v>
      </c>
      <c r="D265" s="2">
        <v>44392.458251953125</v>
      </c>
      <c r="E265" s="2">
        <v>44992.861572265625</v>
      </c>
      <c r="F265" s="2">
        <v>1987.723388671875</v>
      </c>
    </row>
    <row r="266" spans="1:6" x14ac:dyDescent="0.25">
      <c r="A266" s="1">
        <v>27141</v>
      </c>
      <c r="B266" s="2">
        <v>18686.604736328125</v>
      </c>
      <c r="C266" s="2">
        <v>14216.423828125</v>
      </c>
      <c r="D266" s="2">
        <v>44392.458251953125</v>
      </c>
      <c r="E266" s="2">
        <v>44992.861572265625</v>
      </c>
      <c r="F266" s="2">
        <v>1987.723388671875</v>
      </c>
    </row>
    <row r="267" spans="1:6" x14ac:dyDescent="0.25">
      <c r="A267" s="1">
        <v>27141</v>
      </c>
      <c r="B267" s="2">
        <v>21011.827392578125</v>
      </c>
      <c r="C267" s="2">
        <v>14809.306884765625</v>
      </c>
      <c r="D267" s="2">
        <v>47973.389892578125</v>
      </c>
      <c r="E267" s="2">
        <v>46526.4873046875</v>
      </c>
      <c r="F267" s="2">
        <v>2148.060791015625</v>
      </c>
    </row>
    <row r="268" spans="1:6" x14ac:dyDescent="0.25">
      <c r="A268" s="1">
        <v>27163</v>
      </c>
      <c r="B268" s="2">
        <v>19124.554931640625</v>
      </c>
      <c r="C268" s="2">
        <v>15029.919677734375</v>
      </c>
      <c r="D268" s="2">
        <v>46173.0380859375</v>
      </c>
      <c r="E268" s="2">
        <v>47444.188232421875</v>
      </c>
      <c r="F268" s="2">
        <v>2067.449951171875</v>
      </c>
    </row>
    <row r="269" spans="1:6" x14ac:dyDescent="0.25">
      <c r="A269" s="1">
        <v>28059</v>
      </c>
      <c r="B269" s="2">
        <v>13619.693359375</v>
      </c>
      <c r="C269" s="2">
        <v>6197.587890625</v>
      </c>
      <c r="D269" s="2">
        <v>23190.218505859375</v>
      </c>
      <c r="E269" s="2">
        <v>18545.685302734375</v>
      </c>
      <c r="F269" s="2">
        <v>1038.36962890625</v>
      </c>
    </row>
    <row r="270" spans="1:6" x14ac:dyDescent="0.25">
      <c r="A270" s="1">
        <v>28059</v>
      </c>
      <c r="B270" s="2">
        <v>13619.693359375</v>
      </c>
      <c r="C270" s="2">
        <v>6197.587890625</v>
      </c>
      <c r="D270" s="2">
        <v>23190.218505859375</v>
      </c>
      <c r="E270" s="2">
        <v>18545.685302734375</v>
      </c>
      <c r="F270" s="2">
        <v>1038.36962890625</v>
      </c>
    </row>
    <row r="271" spans="1:6" x14ac:dyDescent="0.25">
      <c r="A271" s="1">
        <v>28149</v>
      </c>
      <c r="B271" s="2">
        <v>15277.059326171875</v>
      </c>
      <c r="C271" s="2">
        <v>8744.186767578125</v>
      </c>
      <c r="D271" s="2">
        <v>27634.297607421875</v>
      </c>
      <c r="E271" s="2">
        <v>25969.82568359375</v>
      </c>
      <c r="F271" s="2">
        <v>1237.357177734375</v>
      </c>
    </row>
    <row r="272" spans="1:6" x14ac:dyDescent="0.25">
      <c r="A272" s="1">
        <v>29071</v>
      </c>
      <c r="B272" s="2">
        <v>27526.751220703125</v>
      </c>
      <c r="C272" s="2">
        <v>13504.8232421875</v>
      </c>
      <c r="D272" s="2">
        <v>50707.95166015625</v>
      </c>
      <c r="E272" s="2">
        <v>39646.4267578125</v>
      </c>
      <c r="F272" s="2">
        <v>2270.50537109375</v>
      </c>
    </row>
    <row r="273" spans="1:6" x14ac:dyDescent="0.25">
      <c r="A273" s="1">
        <v>29071</v>
      </c>
      <c r="B273" s="2">
        <v>27526.751220703125</v>
      </c>
      <c r="C273" s="2">
        <v>13504.8232421875</v>
      </c>
      <c r="D273" s="2">
        <v>50707.95166015625</v>
      </c>
      <c r="E273" s="2">
        <v>39646.4267578125</v>
      </c>
      <c r="F273" s="2">
        <v>2270.50537109375</v>
      </c>
    </row>
    <row r="274" spans="1:6" x14ac:dyDescent="0.25">
      <c r="A274" s="1">
        <v>29071</v>
      </c>
      <c r="B274" s="2">
        <v>27526.751220703125</v>
      </c>
      <c r="C274" s="2">
        <v>13504.8232421875</v>
      </c>
      <c r="D274" s="2">
        <v>50707.95166015625</v>
      </c>
      <c r="E274" s="2">
        <v>39646.4267578125</v>
      </c>
      <c r="F274" s="2">
        <v>2270.50537109375</v>
      </c>
    </row>
    <row r="275" spans="1:6" x14ac:dyDescent="0.25">
      <c r="A275" s="1">
        <v>29071</v>
      </c>
      <c r="B275" s="2">
        <v>27526.751220703125</v>
      </c>
      <c r="C275" s="2">
        <v>13504.8232421875</v>
      </c>
      <c r="D275" s="2">
        <v>50707.95166015625</v>
      </c>
      <c r="E275" s="2">
        <v>39646.4267578125</v>
      </c>
      <c r="F275" s="2">
        <v>2270.50537109375</v>
      </c>
    </row>
    <row r="276" spans="1:6" x14ac:dyDescent="0.25">
      <c r="A276" s="1">
        <v>29095</v>
      </c>
      <c r="B276" s="2">
        <v>16587.589111328125</v>
      </c>
      <c r="C276" s="2">
        <v>10647.6357421875</v>
      </c>
      <c r="D276" s="2">
        <v>36774.947509765625</v>
      </c>
      <c r="E276" s="2">
        <v>12859.925537109375</v>
      </c>
      <c r="F276" s="2">
        <v>1646.64111328125</v>
      </c>
    </row>
    <row r="277" spans="1:6" x14ac:dyDescent="0.25">
      <c r="A277" s="1">
        <v>29095</v>
      </c>
      <c r="B277" s="2">
        <v>18298.088134765625</v>
      </c>
      <c r="C277" s="2">
        <v>10880.32568359375</v>
      </c>
      <c r="D277" s="2">
        <v>39363.587158203125</v>
      </c>
      <c r="E277" s="2">
        <v>13091.86474609375</v>
      </c>
      <c r="F277" s="2">
        <v>1762.55224609375</v>
      </c>
    </row>
    <row r="278" spans="1:6" x14ac:dyDescent="0.25">
      <c r="A278" s="1">
        <v>29095</v>
      </c>
      <c r="B278" s="2">
        <v>18298.088134765625</v>
      </c>
      <c r="C278" s="2">
        <v>10880.32568359375</v>
      </c>
      <c r="D278" s="2">
        <v>39363.587158203125</v>
      </c>
      <c r="E278" s="2">
        <v>13091.86474609375</v>
      </c>
      <c r="F278" s="2">
        <v>1762.55224609375</v>
      </c>
    </row>
    <row r="279" spans="1:6" x14ac:dyDescent="0.25">
      <c r="A279" s="1">
        <v>29095</v>
      </c>
      <c r="B279" s="2">
        <v>18298.088134765625</v>
      </c>
      <c r="C279" s="2">
        <v>10880.32568359375</v>
      </c>
      <c r="D279" s="2">
        <v>39363.587158203125</v>
      </c>
      <c r="E279" s="2">
        <v>13091.86474609375</v>
      </c>
      <c r="F279" s="2">
        <v>1762.55224609375</v>
      </c>
    </row>
    <row r="280" spans="1:6" x14ac:dyDescent="0.25">
      <c r="A280" s="1">
        <v>29099</v>
      </c>
      <c r="B280" s="2">
        <v>27483.732666015625</v>
      </c>
      <c r="C280" s="2">
        <v>14079.395263671875</v>
      </c>
      <c r="D280" s="2">
        <v>50198.381591796875</v>
      </c>
      <c r="E280" s="2">
        <v>41459.923828125</v>
      </c>
      <c r="F280" s="2">
        <v>2247.6884765625</v>
      </c>
    </row>
    <row r="281" spans="1:6" x14ac:dyDescent="0.25">
      <c r="A281" s="1">
        <v>29099</v>
      </c>
      <c r="B281" s="2">
        <v>27483.732666015625</v>
      </c>
      <c r="C281" s="2">
        <v>14079.395263671875</v>
      </c>
      <c r="D281" s="2">
        <v>50198.381591796875</v>
      </c>
      <c r="E281" s="2">
        <v>41459.923828125</v>
      </c>
      <c r="F281" s="2">
        <v>2247.6884765625</v>
      </c>
    </row>
    <row r="282" spans="1:6" x14ac:dyDescent="0.25">
      <c r="A282" s="1">
        <v>29143</v>
      </c>
      <c r="B282" s="2">
        <v>25064.924560546875</v>
      </c>
      <c r="C282" s="2">
        <v>14126.389892578125</v>
      </c>
      <c r="D282" s="2">
        <v>47185.221435546875</v>
      </c>
      <c r="E282" s="2">
        <v>42122.958984375</v>
      </c>
      <c r="F282" s="2">
        <v>2112.772216796875</v>
      </c>
    </row>
    <row r="283" spans="1:6" x14ac:dyDescent="0.25">
      <c r="A283" s="1">
        <v>29143</v>
      </c>
      <c r="B283" s="2">
        <v>25064.924560546875</v>
      </c>
      <c r="C283" s="2">
        <v>14126.389892578125</v>
      </c>
      <c r="D283" s="2">
        <v>47185.221435546875</v>
      </c>
      <c r="E283" s="2">
        <v>42122.958984375</v>
      </c>
      <c r="F283" s="2">
        <v>2112.772216796875</v>
      </c>
    </row>
    <row r="284" spans="1:6" x14ac:dyDescent="0.25">
      <c r="A284" s="1">
        <v>29165</v>
      </c>
      <c r="B284" s="2">
        <v>15068.614990234375</v>
      </c>
      <c r="C284" s="2">
        <v>10314.68505859375</v>
      </c>
      <c r="D284" s="2">
        <v>34262.81640625</v>
      </c>
      <c r="E284" s="2">
        <v>12490.4013671875</v>
      </c>
      <c r="F284" s="2">
        <v>1534.157470703125</v>
      </c>
    </row>
    <row r="285" spans="1:6" x14ac:dyDescent="0.25">
      <c r="A285" s="1">
        <v>29183</v>
      </c>
      <c r="B285" s="2">
        <v>30075.541259765625</v>
      </c>
      <c r="C285" s="2">
        <v>16603.468017578125</v>
      </c>
      <c r="D285" s="2">
        <v>62730.908447265625</v>
      </c>
      <c r="E285" s="2">
        <v>51250.986328125</v>
      </c>
      <c r="F285" s="2">
        <v>2808.847412109375</v>
      </c>
    </row>
    <row r="286" spans="1:6" x14ac:dyDescent="0.25">
      <c r="A286" s="1">
        <v>29183</v>
      </c>
      <c r="B286" s="2">
        <v>30075.541259765625</v>
      </c>
      <c r="C286" s="2">
        <v>16603.468017578125</v>
      </c>
      <c r="D286" s="2">
        <v>62730.908447265625</v>
      </c>
      <c r="E286" s="2">
        <v>51250.986328125</v>
      </c>
      <c r="F286" s="2">
        <v>2808.847412109375</v>
      </c>
    </row>
    <row r="287" spans="1:6" x14ac:dyDescent="0.25">
      <c r="A287" s="1">
        <v>29189</v>
      </c>
      <c r="B287" s="2">
        <v>31954.8291015625</v>
      </c>
      <c r="C287" s="2">
        <v>14209.049072265625</v>
      </c>
      <c r="D287" s="2">
        <v>55104.228271484375</v>
      </c>
      <c r="E287" s="2">
        <v>41640.958740234375</v>
      </c>
      <c r="F287" s="2">
        <v>2467.3544921875</v>
      </c>
    </row>
    <row r="288" spans="1:6" x14ac:dyDescent="0.25">
      <c r="A288" s="1">
        <v>30087</v>
      </c>
      <c r="B288" s="2">
        <v>7141.400634765625</v>
      </c>
      <c r="C288" s="2">
        <v>13033.147705078125</v>
      </c>
      <c r="D288" s="2">
        <v>26166.36767578125</v>
      </c>
      <c r="E288" s="2">
        <v>19585.223876953125</v>
      </c>
      <c r="F288" s="2">
        <v>1171.62939453125</v>
      </c>
    </row>
    <row r="289" spans="1:6" x14ac:dyDescent="0.25">
      <c r="A289" s="1">
        <v>30087</v>
      </c>
      <c r="B289" s="2">
        <v>7141.121826171875</v>
      </c>
      <c r="C289" s="2">
        <v>13032.835693359375</v>
      </c>
      <c r="D289" s="2">
        <v>26165.824462890625</v>
      </c>
      <c r="E289" s="2">
        <v>19585.030029296875</v>
      </c>
      <c r="F289" s="2">
        <v>1171.605224609375</v>
      </c>
    </row>
    <row r="290" spans="1:6" x14ac:dyDescent="0.25">
      <c r="A290" s="1">
        <v>31111</v>
      </c>
      <c r="B290" s="2">
        <v>8137.8515625</v>
      </c>
      <c r="C290" s="2">
        <v>10388.655517578125</v>
      </c>
      <c r="D290" s="2">
        <v>24600.4287109375</v>
      </c>
      <c r="E290" s="2">
        <v>14460.74560546875</v>
      </c>
      <c r="F290" s="2">
        <v>1101.512939453125</v>
      </c>
    </row>
    <row r="291" spans="1:6" x14ac:dyDescent="0.25">
      <c r="A291" s="1">
        <v>31111</v>
      </c>
      <c r="B291" s="2">
        <v>8140.119140625</v>
      </c>
      <c r="C291" s="2">
        <v>10388.777587890625</v>
      </c>
      <c r="D291" s="2">
        <v>24603.262939453125</v>
      </c>
      <c r="E291" s="2">
        <v>14460.864990234375</v>
      </c>
      <c r="F291" s="2">
        <v>1101.64013671875</v>
      </c>
    </row>
    <row r="292" spans="1:6" x14ac:dyDescent="0.25">
      <c r="A292" s="1">
        <v>31131</v>
      </c>
      <c r="B292" s="2">
        <v>15457.00830078125</v>
      </c>
      <c r="C292" s="2">
        <v>12484.369873046875</v>
      </c>
      <c r="D292" s="2">
        <v>37410.18310546875</v>
      </c>
      <c r="E292" s="2">
        <v>15528.794189453125</v>
      </c>
      <c r="F292" s="2">
        <v>1675.083251953125</v>
      </c>
    </row>
    <row r="293" spans="1:6" x14ac:dyDescent="0.25">
      <c r="A293" s="1">
        <v>32003</v>
      </c>
      <c r="B293" s="2">
        <v>10267.996826171875</v>
      </c>
      <c r="C293" s="2">
        <v>10528.794189453125</v>
      </c>
      <c r="D293" s="2">
        <v>22747.060546875</v>
      </c>
      <c r="E293" s="2">
        <v>15830.75634765625</v>
      </c>
      <c r="F293" s="2">
        <v>1018.528076171875</v>
      </c>
    </row>
    <row r="294" spans="1:6" x14ac:dyDescent="0.25">
      <c r="A294" s="1">
        <v>32003</v>
      </c>
      <c r="B294" s="2">
        <v>10899.78173828125</v>
      </c>
      <c r="C294" s="2">
        <v>10678.8896484375</v>
      </c>
      <c r="D294" s="2">
        <v>23599.340576171875</v>
      </c>
      <c r="E294" s="2">
        <v>15951.591064453125</v>
      </c>
      <c r="F294" s="2">
        <v>1056.690185546875</v>
      </c>
    </row>
    <row r="295" spans="1:6" x14ac:dyDescent="0.25">
      <c r="A295" s="1">
        <v>33015</v>
      </c>
      <c r="B295" s="2">
        <v>20791.580322265625</v>
      </c>
      <c r="C295" s="2">
        <v>5768.630859375</v>
      </c>
      <c r="D295" s="2">
        <v>39872.246337890625</v>
      </c>
      <c r="E295" s="2">
        <v>19275.3466796875</v>
      </c>
      <c r="F295" s="2">
        <v>1785.325439453125</v>
      </c>
    </row>
    <row r="296" spans="1:6" x14ac:dyDescent="0.25">
      <c r="A296" s="1">
        <v>34017</v>
      </c>
      <c r="B296" s="2">
        <v>95061.9599609375</v>
      </c>
      <c r="C296" s="2">
        <v>16055.055908203125</v>
      </c>
      <c r="D296" s="2">
        <v>156289.85766601563</v>
      </c>
      <c r="E296" s="2">
        <v>50458.815673828125</v>
      </c>
      <c r="F296" s="2">
        <v>6998.05419921875</v>
      </c>
    </row>
    <row r="297" spans="1:6" x14ac:dyDescent="0.25">
      <c r="A297" s="1">
        <v>35045</v>
      </c>
      <c r="B297" s="2">
        <v>6723.845947265625</v>
      </c>
      <c r="C297" s="2">
        <v>13755.334716796875</v>
      </c>
      <c r="D297" s="2">
        <v>28755.743408203125</v>
      </c>
      <c r="E297" s="2">
        <v>23154.93603515625</v>
      </c>
      <c r="F297" s="2">
        <v>1287.5732421875</v>
      </c>
    </row>
    <row r="298" spans="1:6" x14ac:dyDescent="0.25">
      <c r="A298" s="1">
        <v>35045</v>
      </c>
      <c r="B298" s="2">
        <v>6723.845947265625</v>
      </c>
      <c r="C298" s="2">
        <v>13755.334716796875</v>
      </c>
      <c r="D298" s="2">
        <v>28755.743408203125</v>
      </c>
      <c r="E298" s="2">
        <v>23154.93603515625</v>
      </c>
      <c r="F298" s="2">
        <v>1287.5732421875</v>
      </c>
    </row>
    <row r="299" spans="1:6" x14ac:dyDescent="0.25">
      <c r="A299" s="1">
        <v>36061</v>
      </c>
      <c r="B299" s="2">
        <v>98440.15478515625</v>
      </c>
      <c r="C299" s="2">
        <v>15921.8154296875</v>
      </c>
      <c r="D299" s="2">
        <v>161101.44653320313</v>
      </c>
      <c r="E299" s="2">
        <v>50389.975341796875</v>
      </c>
      <c r="F299" s="2">
        <v>7213.49853515625</v>
      </c>
    </row>
    <row r="300" spans="1:6" x14ac:dyDescent="0.25">
      <c r="A300" s="1">
        <v>36061</v>
      </c>
      <c r="B300" s="2">
        <v>98440.15478515625</v>
      </c>
      <c r="C300" s="2">
        <v>15921.8154296875</v>
      </c>
      <c r="D300" s="2">
        <v>161101.44653320313</v>
      </c>
      <c r="E300" s="2">
        <v>50389.975341796875</v>
      </c>
      <c r="F300" s="2">
        <v>7213.49853515625</v>
      </c>
    </row>
    <row r="301" spans="1:6" x14ac:dyDescent="0.25">
      <c r="A301" s="1">
        <v>36061</v>
      </c>
      <c r="B301" s="2">
        <v>98440.15478515625</v>
      </c>
      <c r="C301" s="2">
        <v>15921.8154296875</v>
      </c>
      <c r="D301" s="2">
        <v>161101.44653320313</v>
      </c>
      <c r="E301" s="2">
        <v>50389.975341796875</v>
      </c>
      <c r="F301" s="2">
        <v>7213.49853515625</v>
      </c>
    </row>
    <row r="302" spans="1:6" x14ac:dyDescent="0.25">
      <c r="A302" s="1">
        <v>36075</v>
      </c>
      <c r="B302" s="2">
        <v>20444.017822265625</v>
      </c>
      <c r="C302" s="2">
        <v>9991.17138671875</v>
      </c>
      <c r="D302" s="2">
        <v>42591.44921875</v>
      </c>
      <c r="E302" s="2">
        <v>32545.2587890625</v>
      </c>
      <c r="F302" s="2">
        <v>1907.07958984375</v>
      </c>
    </row>
    <row r="303" spans="1:6" x14ac:dyDescent="0.25">
      <c r="A303" s="1">
        <v>36075</v>
      </c>
      <c r="B303" s="2">
        <v>20444.017822265625</v>
      </c>
      <c r="C303" s="2">
        <v>9991.17138671875</v>
      </c>
      <c r="D303" s="2">
        <v>42591.44921875</v>
      </c>
      <c r="E303" s="2">
        <v>32545.2587890625</v>
      </c>
      <c r="F303" s="2">
        <v>1907.07958984375</v>
      </c>
    </row>
    <row r="304" spans="1:6" x14ac:dyDescent="0.25">
      <c r="A304" s="1">
        <v>36075</v>
      </c>
      <c r="B304" s="2">
        <v>20444.017822265625</v>
      </c>
      <c r="C304" s="2">
        <v>9991.17138671875</v>
      </c>
      <c r="D304" s="2">
        <v>42591.44921875</v>
      </c>
      <c r="E304" s="2">
        <v>32545.2587890625</v>
      </c>
      <c r="F304" s="2">
        <v>1907.07958984375</v>
      </c>
    </row>
    <row r="305" spans="1:6" x14ac:dyDescent="0.25">
      <c r="A305" s="1">
        <v>36075</v>
      </c>
      <c r="B305" s="2">
        <v>20625.25439453125</v>
      </c>
      <c r="C305" s="2">
        <v>9999.545166015625</v>
      </c>
      <c r="D305" s="2">
        <v>42859.72802734375</v>
      </c>
      <c r="E305" s="2">
        <v>32564.1708984375</v>
      </c>
      <c r="F305" s="2">
        <v>1919.09228515625</v>
      </c>
    </row>
    <row r="306" spans="1:6" x14ac:dyDescent="0.25">
      <c r="A306" s="1">
        <v>36081</v>
      </c>
      <c r="B306" s="2">
        <v>95634.68115234375</v>
      </c>
      <c r="C306" s="2">
        <v>15827.12353515625</v>
      </c>
      <c r="D306" s="2">
        <v>157683.11059570313</v>
      </c>
      <c r="E306" s="2">
        <v>50157.0986328125</v>
      </c>
      <c r="F306" s="2">
        <v>7060.438232421875</v>
      </c>
    </row>
    <row r="307" spans="1:6" x14ac:dyDescent="0.25">
      <c r="A307" s="1">
        <v>36085</v>
      </c>
      <c r="B307" s="2">
        <v>137705.98706054688</v>
      </c>
      <c r="C307" s="2">
        <v>19286.268310546875</v>
      </c>
      <c r="D307" s="2">
        <v>209678.6787109375</v>
      </c>
      <c r="E307" s="2">
        <v>58891.55615234375</v>
      </c>
      <c r="F307" s="2">
        <v>9388.598876953125</v>
      </c>
    </row>
    <row r="308" spans="1:6" x14ac:dyDescent="0.25">
      <c r="A308" s="1">
        <v>36085</v>
      </c>
      <c r="B308" s="2">
        <v>137705.98706054688</v>
      </c>
      <c r="C308" s="2">
        <v>19286.268310546875</v>
      </c>
      <c r="D308" s="2">
        <v>209678.6787109375</v>
      </c>
      <c r="E308" s="2">
        <v>58891.55615234375</v>
      </c>
      <c r="F308" s="2">
        <v>9388.598876953125</v>
      </c>
    </row>
    <row r="309" spans="1:6" x14ac:dyDescent="0.25">
      <c r="A309" s="1">
        <v>37045</v>
      </c>
      <c r="B309" s="2">
        <v>38103.103515625</v>
      </c>
      <c r="C309" s="2">
        <v>16873.283935546875</v>
      </c>
      <c r="D309" s="2">
        <v>69132.416259765625</v>
      </c>
      <c r="E309" s="2">
        <v>50506.293212890625</v>
      </c>
      <c r="F309" s="2">
        <v>3095.482666015625</v>
      </c>
    </row>
    <row r="310" spans="1:6" x14ac:dyDescent="0.25">
      <c r="A310" s="1">
        <v>37129</v>
      </c>
      <c r="B310" s="2">
        <v>22615.035400390625</v>
      </c>
      <c r="C310" s="2">
        <v>12188.0751953125</v>
      </c>
      <c r="D310" s="2">
        <v>44707.806396484375</v>
      </c>
      <c r="E310" s="2">
        <v>37182.298095703125</v>
      </c>
      <c r="F310" s="2">
        <v>2001.84228515625</v>
      </c>
    </row>
    <row r="311" spans="1:6" x14ac:dyDescent="0.25">
      <c r="A311" s="1">
        <v>37145</v>
      </c>
      <c r="B311" s="2">
        <v>34411.962158203125</v>
      </c>
      <c r="C311" s="2">
        <v>16366.052490234375</v>
      </c>
      <c r="D311" s="2">
        <v>62635.841064453125</v>
      </c>
      <c r="E311" s="2">
        <v>48721.766845703125</v>
      </c>
      <c r="F311" s="2">
        <v>2804.590087890625</v>
      </c>
    </row>
    <row r="312" spans="1:6" x14ac:dyDescent="0.25">
      <c r="A312" s="1">
        <v>37145</v>
      </c>
      <c r="B312" s="2">
        <v>34326.217529296875</v>
      </c>
      <c r="C312" s="2">
        <v>16363.376953125</v>
      </c>
      <c r="D312" s="2">
        <v>62512.939208984375</v>
      </c>
      <c r="E312" s="2">
        <v>48716.826904296875</v>
      </c>
      <c r="F312" s="2">
        <v>2799.086181640625</v>
      </c>
    </row>
    <row r="313" spans="1:6" x14ac:dyDescent="0.25">
      <c r="A313" s="1">
        <v>37145</v>
      </c>
      <c r="B313" s="2">
        <v>34218.158203125</v>
      </c>
      <c r="C313" s="2">
        <v>16188.840087890625</v>
      </c>
      <c r="D313" s="2">
        <v>62170.474609375</v>
      </c>
      <c r="E313" s="2">
        <v>48255.244140625</v>
      </c>
      <c r="F313" s="2">
        <v>2783.75244140625</v>
      </c>
    </row>
    <row r="314" spans="1:6" x14ac:dyDescent="0.25">
      <c r="A314" s="1">
        <v>37169</v>
      </c>
      <c r="B314" s="2">
        <v>36588.36572265625</v>
      </c>
      <c r="C314" s="2">
        <v>17384.384765625</v>
      </c>
      <c r="D314" s="2">
        <v>66682.320556640625</v>
      </c>
      <c r="E314" s="2">
        <v>51774.678466796875</v>
      </c>
      <c r="F314" s="2">
        <v>2985.776611328125</v>
      </c>
    </row>
    <row r="315" spans="1:6" x14ac:dyDescent="0.25">
      <c r="A315" s="1">
        <v>37169</v>
      </c>
      <c r="B315" s="2">
        <v>36588.36572265625</v>
      </c>
      <c r="C315" s="2">
        <v>17384.384765625</v>
      </c>
      <c r="D315" s="2">
        <v>66682.320556640625</v>
      </c>
      <c r="E315" s="2">
        <v>51774.678466796875</v>
      </c>
      <c r="F315" s="2">
        <v>2985.776611328125</v>
      </c>
    </row>
    <row r="316" spans="1:6" x14ac:dyDescent="0.25">
      <c r="A316" s="1">
        <v>38055</v>
      </c>
      <c r="B316" s="2">
        <v>8738.4453125</v>
      </c>
      <c r="C316" s="2">
        <v>13344.882080078125</v>
      </c>
      <c r="D316" s="2">
        <v>29687.261962890625</v>
      </c>
      <c r="E316" s="2">
        <v>44848.357666015625</v>
      </c>
      <c r="F316" s="2">
        <v>1329.282958984375</v>
      </c>
    </row>
    <row r="317" spans="1:6" x14ac:dyDescent="0.25">
      <c r="A317" s="1">
        <v>38055</v>
      </c>
      <c r="B317" s="2">
        <v>8738.4453125</v>
      </c>
      <c r="C317" s="2">
        <v>13344.882080078125</v>
      </c>
      <c r="D317" s="2">
        <v>29687.261962890625</v>
      </c>
      <c r="E317" s="2">
        <v>44848.357666015625</v>
      </c>
      <c r="F317" s="2">
        <v>1329.282958984375</v>
      </c>
    </row>
    <row r="318" spans="1:6" x14ac:dyDescent="0.25">
      <c r="A318" s="1">
        <v>38057</v>
      </c>
      <c r="B318" s="2">
        <v>8439.672607421875</v>
      </c>
      <c r="C318" s="2">
        <v>13226.005126953125</v>
      </c>
      <c r="D318" s="2">
        <v>29135.160888671875</v>
      </c>
      <c r="E318" s="2">
        <v>44520.009521484375</v>
      </c>
      <c r="F318" s="2">
        <v>1304.56005859375</v>
      </c>
    </row>
    <row r="319" spans="1:6" x14ac:dyDescent="0.25">
      <c r="A319" s="1">
        <v>38057</v>
      </c>
      <c r="B319" s="2">
        <v>8296.14599609375</v>
      </c>
      <c r="C319" s="2">
        <v>13066.252685546875</v>
      </c>
      <c r="D319" s="2">
        <v>28797.4306640625</v>
      </c>
      <c r="E319" s="2">
        <v>44101.725341796875</v>
      </c>
      <c r="F319" s="2">
        <v>1289.437255859375</v>
      </c>
    </row>
    <row r="320" spans="1:6" x14ac:dyDescent="0.25">
      <c r="A320" s="1">
        <v>38057</v>
      </c>
      <c r="B320" s="2">
        <v>7841.108154296875</v>
      </c>
      <c r="C320" s="2">
        <v>12990.675537109375</v>
      </c>
      <c r="D320" s="2">
        <v>28049.34228515625</v>
      </c>
      <c r="E320" s="2">
        <v>43902.01025390625</v>
      </c>
      <c r="F320" s="2">
        <v>1255.940673828125</v>
      </c>
    </row>
    <row r="321" spans="1:6" x14ac:dyDescent="0.25">
      <c r="A321" s="1">
        <v>38057</v>
      </c>
      <c r="B321" s="2">
        <v>7841.108154296875</v>
      </c>
      <c r="C321" s="2">
        <v>12990.675537109375</v>
      </c>
      <c r="D321" s="2">
        <v>28049.34228515625</v>
      </c>
      <c r="E321" s="2">
        <v>43902.01025390625</v>
      </c>
      <c r="F321" s="2">
        <v>1255.940673828125</v>
      </c>
    </row>
    <row r="322" spans="1:6" x14ac:dyDescent="0.25">
      <c r="A322" s="1">
        <v>39001</v>
      </c>
      <c r="B322" s="2">
        <v>34108.8642578125</v>
      </c>
      <c r="C322" s="2">
        <v>17557.33447265625</v>
      </c>
      <c r="D322" s="2">
        <v>61408.88916015625</v>
      </c>
      <c r="E322" s="2">
        <v>52188.925537109375</v>
      </c>
      <c r="F322" s="2">
        <v>2749.65185546875</v>
      </c>
    </row>
    <row r="323" spans="1:6" x14ac:dyDescent="0.25">
      <c r="A323" s="1">
        <v>39001</v>
      </c>
      <c r="B323" s="2">
        <v>34018.472900390625</v>
      </c>
      <c r="C323" s="2">
        <v>17510.21142578125</v>
      </c>
      <c r="D323" s="2">
        <v>61256.245361328125</v>
      </c>
      <c r="E323" s="2">
        <v>52027.19189453125</v>
      </c>
      <c r="F323" s="2">
        <v>2742.817626953125</v>
      </c>
    </row>
    <row r="324" spans="1:6" x14ac:dyDescent="0.25">
      <c r="A324" s="1">
        <v>39001</v>
      </c>
      <c r="B324" s="2">
        <v>34019.20703125</v>
      </c>
      <c r="C324" s="2">
        <v>17508.8916015625</v>
      </c>
      <c r="D324" s="2">
        <v>61255.519287109375</v>
      </c>
      <c r="E324" s="2">
        <v>52024.369873046875</v>
      </c>
      <c r="F324" s="2">
        <v>2742.785400390625</v>
      </c>
    </row>
    <row r="325" spans="1:6" x14ac:dyDescent="0.25">
      <c r="A325" s="1">
        <v>39001</v>
      </c>
      <c r="B325" s="2">
        <v>34019.782470703125</v>
      </c>
      <c r="C325" s="2">
        <v>17509.119873046875</v>
      </c>
      <c r="D325" s="2">
        <v>61259.314697265625</v>
      </c>
      <c r="E325" s="2">
        <v>52025.920654296875</v>
      </c>
      <c r="F325" s="2">
        <v>2742.955810546875</v>
      </c>
    </row>
    <row r="326" spans="1:6" x14ac:dyDescent="0.25">
      <c r="A326" s="1">
        <v>39001</v>
      </c>
      <c r="B326" s="2">
        <v>33419.09912109375</v>
      </c>
      <c r="C326" s="2">
        <v>17515.800048828125</v>
      </c>
      <c r="D326" s="2">
        <v>60464.250244140625</v>
      </c>
      <c r="E326" s="2">
        <v>52090.00537109375</v>
      </c>
      <c r="F326" s="2">
        <v>2707.355224609375</v>
      </c>
    </row>
    <row r="327" spans="1:6" x14ac:dyDescent="0.25">
      <c r="A327" s="1">
        <v>39007</v>
      </c>
      <c r="B327" s="2">
        <v>34801.861328125</v>
      </c>
      <c r="C327" s="2">
        <v>16410.799560546875</v>
      </c>
      <c r="D327" s="2">
        <v>67882.289306640625</v>
      </c>
      <c r="E327" s="2">
        <v>50895.375</v>
      </c>
      <c r="F327" s="2">
        <v>3039.5068359375</v>
      </c>
    </row>
    <row r="328" spans="1:6" x14ac:dyDescent="0.25">
      <c r="A328" s="1">
        <v>39007</v>
      </c>
      <c r="B328" s="2">
        <v>34801.861328125</v>
      </c>
      <c r="C328" s="2">
        <v>16410.799560546875</v>
      </c>
      <c r="D328" s="2">
        <v>67882.289306640625</v>
      </c>
      <c r="E328" s="2">
        <v>50895.375</v>
      </c>
      <c r="F328" s="2">
        <v>3039.5068359375</v>
      </c>
    </row>
    <row r="329" spans="1:6" x14ac:dyDescent="0.25">
      <c r="A329" s="1">
        <v>39007</v>
      </c>
      <c r="B329" s="2">
        <v>34801.861328125</v>
      </c>
      <c r="C329" s="2">
        <v>16410.799560546875</v>
      </c>
      <c r="D329" s="2">
        <v>67882.289306640625</v>
      </c>
      <c r="E329" s="2">
        <v>50895.375</v>
      </c>
      <c r="F329" s="2">
        <v>3039.5068359375</v>
      </c>
    </row>
    <row r="330" spans="1:6" x14ac:dyDescent="0.25">
      <c r="A330" s="1">
        <v>39007</v>
      </c>
      <c r="B330" s="2">
        <v>34801.861328125</v>
      </c>
      <c r="C330" s="2">
        <v>16410.799560546875</v>
      </c>
      <c r="D330" s="2">
        <v>67882.289306640625</v>
      </c>
      <c r="E330" s="2">
        <v>50895.375</v>
      </c>
      <c r="F330" s="2">
        <v>3039.5068359375</v>
      </c>
    </row>
    <row r="331" spans="1:6" x14ac:dyDescent="0.25">
      <c r="A331" s="1">
        <v>39013</v>
      </c>
      <c r="B331" s="2">
        <v>45931.343017578125</v>
      </c>
      <c r="C331" s="2">
        <v>19006.420654296875</v>
      </c>
      <c r="D331" s="2">
        <v>85234.024169921875</v>
      </c>
      <c r="E331" s="2">
        <v>58068.617431640625</v>
      </c>
      <c r="F331" s="2">
        <v>3816.448486328125</v>
      </c>
    </row>
    <row r="332" spans="1:6" x14ac:dyDescent="0.25">
      <c r="A332" s="1">
        <v>39013</v>
      </c>
      <c r="B332" s="2">
        <v>45931.343017578125</v>
      </c>
      <c r="C332" s="2">
        <v>19006.420654296875</v>
      </c>
      <c r="D332" s="2">
        <v>85234.024169921875</v>
      </c>
      <c r="E332" s="2">
        <v>58068.617431640625</v>
      </c>
      <c r="F332" s="2">
        <v>3816.448486328125</v>
      </c>
    </row>
    <row r="333" spans="1:6" x14ac:dyDescent="0.25">
      <c r="A333" s="1">
        <v>39013</v>
      </c>
      <c r="B333" s="2">
        <v>45931.343017578125</v>
      </c>
      <c r="C333" s="2">
        <v>19006.420654296875</v>
      </c>
      <c r="D333" s="2">
        <v>85234.024169921875</v>
      </c>
      <c r="E333" s="2">
        <v>58068.617431640625</v>
      </c>
      <c r="F333" s="2">
        <v>3816.448486328125</v>
      </c>
    </row>
    <row r="334" spans="1:6" x14ac:dyDescent="0.25">
      <c r="A334" s="1">
        <v>39013</v>
      </c>
      <c r="B334" s="2">
        <v>45931.343017578125</v>
      </c>
      <c r="C334" s="2">
        <v>19006.420654296875</v>
      </c>
      <c r="D334" s="2">
        <v>85234.024169921875</v>
      </c>
      <c r="E334" s="2">
        <v>58068.617431640625</v>
      </c>
      <c r="F334" s="2">
        <v>3816.448486328125</v>
      </c>
    </row>
    <row r="335" spans="1:6" x14ac:dyDescent="0.25">
      <c r="A335" s="1">
        <v>39013</v>
      </c>
      <c r="B335" s="2">
        <v>45931.343017578125</v>
      </c>
      <c r="C335" s="2">
        <v>19006.420654296875</v>
      </c>
      <c r="D335" s="2">
        <v>85234.024169921875</v>
      </c>
      <c r="E335" s="2">
        <v>58068.617431640625</v>
      </c>
      <c r="F335" s="2">
        <v>3816.448486328125</v>
      </c>
    </row>
    <row r="336" spans="1:6" x14ac:dyDescent="0.25">
      <c r="A336" s="1">
        <v>39013</v>
      </c>
      <c r="B336" s="2">
        <v>45931.343017578125</v>
      </c>
      <c r="C336" s="2">
        <v>19006.420654296875</v>
      </c>
      <c r="D336" s="2">
        <v>85234.024169921875</v>
      </c>
      <c r="E336" s="2">
        <v>58068.617431640625</v>
      </c>
      <c r="F336" s="2">
        <v>3816.448486328125</v>
      </c>
    </row>
    <row r="337" spans="1:6" x14ac:dyDescent="0.25">
      <c r="A337" s="1">
        <v>39013</v>
      </c>
      <c r="B337" s="2">
        <v>45931.343017578125</v>
      </c>
      <c r="C337" s="2">
        <v>19006.420654296875</v>
      </c>
      <c r="D337" s="2">
        <v>85234.024169921875</v>
      </c>
      <c r="E337" s="2">
        <v>58068.617431640625</v>
      </c>
      <c r="F337" s="2">
        <v>3816.448486328125</v>
      </c>
    </row>
    <row r="338" spans="1:6" x14ac:dyDescent="0.25">
      <c r="A338" s="1">
        <v>39013</v>
      </c>
      <c r="B338" s="2">
        <v>45931.343017578125</v>
      </c>
      <c r="C338" s="2">
        <v>19006.420654296875</v>
      </c>
      <c r="D338" s="2">
        <v>85234.024169921875</v>
      </c>
      <c r="E338" s="2">
        <v>58068.617431640625</v>
      </c>
      <c r="F338" s="2">
        <v>3816.448486328125</v>
      </c>
    </row>
    <row r="339" spans="1:6" x14ac:dyDescent="0.25">
      <c r="A339" s="1">
        <v>39025</v>
      </c>
      <c r="B339" s="2">
        <v>39272.020263671875</v>
      </c>
      <c r="C339" s="2">
        <v>19408.683837890625</v>
      </c>
      <c r="D339" s="2">
        <v>75159.350341796875</v>
      </c>
      <c r="E339" s="2">
        <v>58269.677001953125</v>
      </c>
      <c r="F339" s="2">
        <v>3365.34521484375</v>
      </c>
    </row>
    <row r="340" spans="1:6" x14ac:dyDescent="0.25">
      <c r="A340" s="1">
        <v>39025</v>
      </c>
      <c r="B340" s="2">
        <v>39272.020263671875</v>
      </c>
      <c r="C340" s="2">
        <v>19408.683837890625</v>
      </c>
      <c r="D340" s="2">
        <v>75159.350341796875</v>
      </c>
      <c r="E340" s="2">
        <v>58269.677001953125</v>
      </c>
      <c r="F340" s="2">
        <v>3365.34521484375</v>
      </c>
    </row>
    <row r="341" spans="1:6" x14ac:dyDescent="0.25">
      <c r="A341" s="1">
        <v>39025</v>
      </c>
      <c r="B341" s="2">
        <v>40496.227294921875</v>
      </c>
      <c r="C341" s="2">
        <v>19551.54541015625</v>
      </c>
      <c r="D341" s="2">
        <v>76913.427490234375</v>
      </c>
      <c r="E341" s="2">
        <v>58657.775390625</v>
      </c>
      <c r="F341" s="2">
        <v>3443.886474609375</v>
      </c>
    </row>
    <row r="342" spans="1:6" x14ac:dyDescent="0.25">
      <c r="A342" s="1">
        <v>39025</v>
      </c>
      <c r="B342" s="2">
        <v>40496.227294921875</v>
      </c>
      <c r="C342" s="2">
        <v>19551.54541015625</v>
      </c>
      <c r="D342" s="2">
        <v>76913.427490234375</v>
      </c>
      <c r="E342" s="2">
        <v>58657.775390625</v>
      </c>
      <c r="F342" s="2">
        <v>3443.886474609375</v>
      </c>
    </row>
    <row r="343" spans="1:6" x14ac:dyDescent="0.25">
      <c r="A343" s="1">
        <v>39025</v>
      </c>
      <c r="B343" s="2">
        <v>40496.227294921875</v>
      </c>
      <c r="C343" s="2">
        <v>19551.54541015625</v>
      </c>
      <c r="D343" s="2">
        <v>76913.427490234375</v>
      </c>
      <c r="E343" s="2">
        <v>58657.775390625</v>
      </c>
      <c r="F343" s="2">
        <v>3443.886474609375</v>
      </c>
    </row>
    <row r="344" spans="1:6" x14ac:dyDescent="0.25">
      <c r="A344" s="1">
        <v>39025</v>
      </c>
      <c r="B344" s="2">
        <v>40496.227294921875</v>
      </c>
      <c r="C344" s="2">
        <v>19551.54541015625</v>
      </c>
      <c r="D344" s="2">
        <v>76913.427490234375</v>
      </c>
      <c r="E344" s="2">
        <v>58657.775390625</v>
      </c>
      <c r="F344" s="2">
        <v>3443.886474609375</v>
      </c>
    </row>
    <row r="345" spans="1:6" x14ac:dyDescent="0.25">
      <c r="A345" s="1">
        <v>39031</v>
      </c>
      <c r="B345" s="2">
        <v>42946.88427734375</v>
      </c>
      <c r="C345" s="2">
        <v>18647.01904296875</v>
      </c>
      <c r="D345" s="2">
        <v>81090.842041015625</v>
      </c>
      <c r="E345" s="2">
        <v>56820.355224609375</v>
      </c>
      <c r="F345" s="2">
        <v>3630.933837890625</v>
      </c>
    </row>
    <row r="346" spans="1:6" x14ac:dyDescent="0.25">
      <c r="A346" s="1">
        <v>39031</v>
      </c>
      <c r="B346" s="2">
        <v>43853.570068359375</v>
      </c>
      <c r="C346" s="2">
        <v>18717.603759765625</v>
      </c>
      <c r="D346" s="2">
        <v>82420.359619140625</v>
      </c>
      <c r="E346" s="2">
        <v>57008.44189453125</v>
      </c>
      <c r="F346" s="2">
        <v>3690.46435546875</v>
      </c>
    </row>
    <row r="347" spans="1:6" x14ac:dyDescent="0.25">
      <c r="A347" s="1">
        <v>39031</v>
      </c>
      <c r="B347" s="2">
        <v>43853.570068359375</v>
      </c>
      <c r="C347" s="2">
        <v>18717.603759765625</v>
      </c>
      <c r="D347" s="2">
        <v>82420.359619140625</v>
      </c>
      <c r="E347" s="2">
        <v>57008.44189453125</v>
      </c>
      <c r="F347" s="2">
        <v>3690.46435546875</v>
      </c>
    </row>
    <row r="348" spans="1:6" x14ac:dyDescent="0.25">
      <c r="A348" s="1">
        <v>39053</v>
      </c>
      <c r="B348" s="2">
        <v>33825.635009765625</v>
      </c>
      <c r="C348" s="2">
        <v>17670.62353515625</v>
      </c>
      <c r="D348" s="2">
        <v>61249.45751953125</v>
      </c>
      <c r="E348" s="2">
        <v>52598.188232421875</v>
      </c>
      <c r="F348" s="2">
        <v>2742.512939453125</v>
      </c>
    </row>
    <row r="349" spans="1:6" x14ac:dyDescent="0.25">
      <c r="A349" s="1">
        <v>39053</v>
      </c>
      <c r="B349" s="2">
        <v>33825.635009765625</v>
      </c>
      <c r="C349" s="2">
        <v>17670.62353515625</v>
      </c>
      <c r="D349" s="2">
        <v>61249.45751953125</v>
      </c>
      <c r="E349" s="2">
        <v>52598.188232421875</v>
      </c>
      <c r="F349" s="2">
        <v>2742.512939453125</v>
      </c>
    </row>
    <row r="350" spans="1:6" x14ac:dyDescent="0.25">
      <c r="A350" s="1">
        <v>39053</v>
      </c>
      <c r="B350" s="2">
        <v>33825.635009765625</v>
      </c>
      <c r="C350" s="2">
        <v>17670.62353515625</v>
      </c>
      <c r="D350" s="2">
        <v>61249.45751953125</v>
      </c>
      <c r="E350" s="2">
        <v>52598.188232421875</v>
      </c>
      <c r="F350" s="2">
        <v>2742.512939453125</v>
      </c>
    </row>
    <row r="351" spans="1:6" x14ac:dyDescent="0.25">
      <c r="A351" s="1">
        <v>39053</v>
      </c>
      <c r="B351" s="2">
        <v>33825.635009765625</v>
      </c>
      <c r="C351" s="2">
        <v>17670.62353515625</v>
      </c>
      <c r="D351" s="2">
        <v>61249.45751953125</v>
      </c>
      <c r="E351" s="2">
        <v>52598.188232421875</v>
      </c>
      <c r="F351" s="2">
        <v>2742.512939453125</v>
      </c>
    </row>
    <row r="352" spans="1:6" x14ac:dyDescent="0.25">
      <c r="A352" s="1">
        <v>39053</v>
      </c>
      <c r="B352" s="2">
        <v>33825.635009765625</v>
      </c>
      <c r="C352" s="2">
        <v>17670.62353515625</v>
      </c>
      <c r="D352" s="2">
        <v>61249.45751953125</v>
      </c>
      <c r="E352" s="2">
        <v>52598.188232421875</v>
      </c>
      <c r="F352" s="2">
        <v>2742.512939453125</v>
      </c>
    </row>
    <row r="353" spans="1:6" x14ac:dyDescent="0.25">
      <c r="A353" s="1">
        <v>39053</v>
      </c>
      <c r="B353" s="2">
        <v>33819.87841796875</v>
      </c>
      <c r="C353" s="2">
        <v>17721.88525390625</v>
      </c>
      <c r="D353" s="2">
        <v>61301.033203125</v>
      </c>
      <c r="E353" s="2">
        <v>52783.906005859375</v>
      </c>
      <c r="F353" s="2">
        <v>2744.8212890625</v>
      </c>
    </row>
    <row r="354" spans="1:6" x14ac:dyDescent="0.25">
      <c r="A354" s="1">
        <v>39053</v>
      </c>
      <c r="B354" s="2">
        <v>33819.87841796875</v>
      </c>
      <c r="C354" s="2">
        <v>17721.88525390625</v>
      </c>
      <c r="D354" s="2">
        <v>61301.033203125</v>
      </c>
      <c r="E354" s="2">
        <v>52783.906005859375</v>
      </c>
      <c r="F354" s="2">
        <v>2744.8212890625</v>
      </c>
    </row>
    <row r="355" spans="1:6" x14ac:dyDescent="0.25">
      <c r="A355" s="1">
        <v>39061</v>
      </c>
      <c r="B355" s="2">
        <v>38752.418701171875</v>
      </c>
      <c r="C355" s="2">
        <v>18768.187744140625</v>
      </c>
      <c r="D355" s="2">
        <v>73700.51513671875</v>
      </c>
      <c r="E355" s="2">
        <v>56301.71044921875</v>
      </c>
      <c r="F355" s="2">
        <v>3300.02294921875</v>
      </c>
    </row>
    <row r="356" spans="1:6" x14ac:dyDescent="0.25">
      <c r="A356" s="1">
        <v>39061</v>
      </c>
      <c r="B356" s="2">
        <v>42370.24609375</v>
      </c>
      <c r="C356" s="2">
        <v>18944.76171875</v>
      </c>
      <c r="D356" s="2">
        <v>78525.408203125</v>
      </c>
      <c r="E356" s="2">
        <v>56723.588623046875</v>
      </c>
      <c r="F356" s="2">
        <v>3516.06298828125</v>
      </c>
    </row>
    <row r="357" spans="1:6" x14ac:dyDescent="0.25">
      <c r="A357" s="1">
        <v>39061</v>
      </c>
      <c r="B357" s="2">
        <v>42370.24609375</v>
      </c>
      <c r="C357" s="2">
        <v>18944.76171875</v>
      </c>
      <c r="D357" s="2">
        <v>78525.408203125</v>
      </c>
      <c r="E357" s="2">
        <v>56723.588623046875</v>
      </c>
      <c r="F357" s="2">
        <v>3516.06298828125</v>
      </c>
    </row>
    <row r="358" spans="1:6" x14ac:dyDescent="0.25">
      <c r="A358" s="1">
        <v>39061</v>
      </c>
      <c r="B358" s="2">
        <v>38752.418701171875</v>
      </c>
      <c r="C358" s="2">
        <v>18768.187744140625</v>
      </c>
      <c r="D358" s="2">
        <v>73700.51513671875</v>
      </c>
      <c r="E358" s="2">
        <v>56301.71044921875</v>
      </c>
      <c r="F358" s="2">
        <v>3300.02294921875</v>
      </c>
    </row>
    <row r="359" spans="1:6" x14ac:dyDescent="0.25">
      <c r="A359" s="1">
        <v>39081</v>
      </c>
      <c r="B359" s="2">
        <v>42796.082763671875</v>
      </c>
      <c r="C359" s="2">
        <v>17936.864990234375</v>
      </c>
      <c r="D359" s="2">
        <v>79918.3671875</v>
      </c>
      <c r="E359" s="2">
        <v>54639.470458984375</v>
      </c>
      <c r="F359" s="2">
        <v>3578.435302734375</v>
      </c>
    </row>
    <row r="360" spans="1:6" x14ac:dyDescent="0.25">
      <c r="A360" s="1">
        <v>39081</v>
      </c>
      <c r="B360" s="2">
        <v>42797.95263671875</v>
      </c>
      <c r="C360" s="2">
        <v>17940.097900390625</v>
      </c>
      <c r="D360" s="2">
        <v>79919.942626953125</v>
      </c>
      <c r="E360" s="2">
        <v>54641.3076171875</v>
      </c>
      <c r="F360" s="2">
        <v>3578.506103515625</v>
      </c>
    </row>
    <row r="361" spans="1:6" x14ac:dyDescent="0.25">
      <c r="A361" s="1">
        <v>39081</v>
      </c>
      <c r="B361" s="2">
        <v>42179.997802734375</v>
      </c>
      <c r="C361" s="2">
        <v>17928.429443359375</v>
      </c>
      <c r="D361" s="2">
        <v>79145.242431640625</v>
      </c>
      <c r="E361" s="2">
        <v>54611.00927734375</v>
      </c>
      <c r="F361" s="2">
        <v>3543.81787109375</v>
      </c>
    </row>
    <row r="362" spans="1:6" x14ac:dyDescent="0.25">
      <c r="A362" s="1">
        <v>39081</v>
      </c>
      <c r="B362" s="2">
        <v>48275.9853515625</v>
      </c>
      <c r="C362" s="2">
        <v>18014.281005859375</v>
      </c>
      <c r="D362" s="2">
        <v>86759.474365234375</v>
      </c>
      <c r="E362" s="2">
        <v>54847.220947265625</v>
      </c>
      <c r="F362" s="2">
        <v>3884.754638671875</v>
      </c>
    </row>
    <row r="363" spans="1:6" x14ac:dyDescent="0.25">
      <c r="A363" s="1">
        <v>39081</v>
      </c>
      <c r="B363" s="2">
        <v>48174.256591796875</v>
      </c>
      <c r="C363" s="2">
        <v>18009.169189453125</v>
      </c>
      <c r="D363" s="2">
        <v>86619.059814453125</v>
      </c>
      <c r="E363" s="2">
        <v>54837.165283203125</v>
      </c>
      <c r="F363" s="2">
        <v>3878.46728515625</v>
      </c>
    </row>
    <row r="364" spans="1:6" x14ac:dyDescent="0.25">
      <c r="A364" s="1">
        <v>39081</v>
      </c>
      <c r="B364" s="2">
        <v>42674.71533203125</v>
      </c>
      <c r="C364" s="2">
        <v>17766.83935546875</v>
      </c>
      <c r="D364" s="2">
        <v>79446.70556640625</v>
      </c>
      <c r="E364" s="2">
        <v>54212.294677734375</v>
      </c>
      <c r="F364" s="2">
        <v>3557.317138671875</v>
      </c>
    </row>
    <row r="365" spans="1:6" x14ac:dyDescent="0.25">
      <c r="A365" s="1">
        <v>39085</v>
      </c>
      <c r="B365" s="2">
        <v>40234.656005859375</v>
      </c>
      <c r="C365" s="2">
        <v>17284.271240234375</v>
      </c>
      <c r="D365" s="2">
        <v>75756.357177734375</v>
      </c>
      <c r="E365" s="2">
        <v>52927.7529296875</v>
      </c>
      <c r="F365" s="2">
        <v>3392.07568359375</v>
      </c>
    </row>
    <row r="366" spans="1:6" x14ac:dyDescent="0.25">
      <c r="A366" s="1">
        <v>39093</v>
      </c>
      <c r="B366" s="2">
        <v>39638.334716796875</v>
      </c>
      <c r="C366" s="2">
        <v>16920.588134765625</v>
      </c>
      <c r="D366" s="2">
        <v>74415.609130859375</v>
      </c>
      <c r="E366" s="2">
        <v>51727.391357421875</v>
      </c>
      <c r="F366" s="2">
        <v>3332.043212890625</v>
      </c>
    </row>
    <row r="367" spans="1:6" x14ac:dyDescent="0.25">
      <c r="A367" s="1">
        <v>39095</v>
      </c>
      <c r="B367" s="2">
        <v>37932.421142578125</v>
      </c>
      <c r="C367" s="2">
        <v>18254.06005859375</v>
      </c>
      <c r="D367" s="2">
        <v>74584.52783203125</v>
      </c>
      <c r="E367" s="2">
        <v>56533.059814453125</v>
      </c>
      <c r="F367" s="2">
        <v>3339.605712890625</v>
      </c>
    </row>
    <row r="368" spans="1:6" x14ac:dyDescent="0.25">
      <c r="A368" s="1">
        <v>39095</v>
      </c>
      <c r="B368" s="2">
        <v>37932.421142578125</v>
      </c>
      <c r="C368" s="2">
        <v>18254.06005859375</v>
      </c>
      <c r="D368" s="2">
        <v>74584.52783203125</v>
      </c>
      <c r="E368" s="2">
        <v>56533.059814453125</v>
      </c>
      <c r="F368" s="2">
        <v>3339.605712890625</v>
      </c>
    </row>
    <row r="369" spans="1:6" x14ac:dyDescent="0.25">
      <c r="A369" s="1">
        <v>39095</v>
      </c>
      <c r="B369" s="2">
        <v>37932.421142578125</v>
      </c>
      <c r="C369" s="2">
        <v>18254.06005859375</v>
      </c>
      <c r="D369" s="2">
        <v>74584.52783203125</v>
      </c>
      <c r="E369" s="2">
        <v>56533.059814453125</v>
      </c>
      <c r="F369" s="2">
        <v>3339.605712890625</v>
      </c>
    </row>
    <row r="370" spans="1:6" x14ac:dyDescent="0.25">
      <c r="A370" s="1">
        <v>39095</v>
      </c>
      <c r="B370" s="2">
        <v>37932.421142578125</v>
      </c>
      <c r="C370" s="2">
        <v>18254.06005859375</v>
      </c>
      <c r="D370" s="2">
        <v>74584.52783203125</v>
      </c>
      <c r="E370" s="2">
        <v>56533.059814453125</v>
      </c>
      <c r="F370" s="2">
        <v>3339.605712890625</v>
      </c>
    </row>
    <row r="371" spans="1:6" x14ac:dyDescent="0.25">
      <c r="A371" s="1">
        <v>39167</v>
      </c>
      <c r="B371" s="2">
        <v>37167.6240234375</v>
      </c>
      <c r="C371" s="2">
        <v>17984.620361328125</v>
      </c>
      <c r="D371" s="2">
        <v>65535.571533203125</v>
      </c>
      <c r="E371" s="2">
        <v>53442.39453125</v>
      </c>
      <c r="F371" s="2">
        <v>2934.43017578125</v>
      </c>
    </row>
    <row r="372" spans="1:6" x14ac:dyDescent="0.25">
      <c r="A372" s="1">
        <v>39167</v>
      </c>
      <c r="B372" s="2">
        <v>37167.6240234375</v>
      </c>
      <c r="C372" s="2">
        <v>17984.620361328125</v>
      </c>
      <c r="D372" s="2">
        <v>65535.571533203125</v>
      </c>
      <c r="E372" s="2">
        <v>53442.39453125</v>
      </c>
      <c r="F372" s="2">
        <v>2934.43017578125</v>
      </c>
    </row>
    <row r="373" spans="1:6" x14ac:dyDescent="0.25">
      <c r="A373" s="1">
        <v>39167</v>
      </c>
      <c r="B373" s="2">
        <v>37167.6240234375</v>
      </c>
      <c r="C373" s="2">
        <v>17984.620361328125</v>
      </c>
      <c r="D373" s="2">
        <v>65535.571533203125</v>
      </c>
      <c r="E373" s="2">
        <v>53442.39453125</v>
      </c>
      <c r="F373" s="2">
        <v>2934.43017578125</v>
      </c>
    </row>
    <row r="374" spans="1:6" x14ac:dyDescent="0.25">
      <c r="A374" s="1">
        <v>39167</v>
      </c>
      <c r="B374" s="2">
        <v>37167.6240234375</v>
      </c>
      <c r="C374" s="2">
        <v>17984.620361328125</v>
      </c>
      <c r="D374" s="2">
        <v>65535.571533203125</v>
      </c>
      <c r="E374" s="2">
        <v>53442.39453125</v>
      </c>
      <c r="F374" s="2">
        <v>2934.43017578125</v>
      </c>
    </row>
    <row r="375" spans="1:6" x14ac:dyDescent="0.25">
      <c r="A375" s="1">
        <v>39167</v>
      </c>
      <c r="B375" s="2">
        <v>37756.701416015625</v>
      </c>
      <c r="C375" s="2">
        <v>18018.19580078125</v>
      </c>
      <c r="D375" s="2">
        <v>66360.395263671875</v>
      </c>
      <c r="E375" s="2">
        <v>53513.447265625</v>
      </c>
      <c r="F375" s="2">
        <v>2971.361083984375</v>
      </c>
    </row>
    <row r="376" spans="1:6" x14ac:dyDescent="0.25">
      <c r="A376" s="1">
        <v>40023</v>
      </c>
      <c r="B376" s="2">
        <v>17182.85400390625</v>
      </c>
      <c r="C376" s="2">
        <v>15160.4833984375</v>
      </c>
      <c r="D376" s="2">
        <v>43722.477294921875</v>
      </c>
      <c r="E376" s="2">
        <v>19703.07861328125</v>
      </c>
      <c r="F376" s="2">
        <v>1957.72265625</v>
      </c>
    </row>
    <row r="377" spans="1:6" x14ac:dyDescent="0.25">
      <c r="A377" s="1">
        <v>40097</v>
      </c>
      <c r="B377" s="2">
        <v>19919.832763671875</v>
      </c>
      <c r="C377" s="2">
        <v>13147.50634765625</v>
      </c>
      <c r="D377" s="2">
        <v>43429.56787109375</v>
      </c>
      <c r="E377" s="2">
        <v>40855.00439453125</v>
      </c>
      <c r="F377" s="2">
        <v>1944.60986328125</v>
      </c>
    </row>
    <row r="378" spans="1:6" x14ac:dyDescent="0.25">
      <c r="A378" s="1">
        <v>40101</v>
      </c>
      <c r="B378" s="2">
        <v>20226.091064453125</v>
      </c>
      <c r="C378" s="2">
        <v>13381.920654296875</v>
      </c>
      <c r="D378" s="2">
        <v>44200.364990234375</v>
      </c>
      <c r="E378" s="2">
        <v>41756.079833984375</v>
      </c>
      <c r="F378" s="2">
        <v>1979.1220703125</v>
      </c>
    </row>
    <row r="379" spans="1:6" x14ac:dyDescent="0.25">
      <c r="A379" s="1">
        <v>40103</v>
      </c>
      <c r="B379" s="2">
        <v>15583.374267578125</v>
      </c>
      <c r="C379" s="2">
        <v>10768.299072265625</v>
      </c>
      <c r="D379" s="2">
        <v>33156.46044921875</v>
      </c>
      <c r="E379" s="2">
        <v>12779.457275390625</v>
      </c>
      <c r="F379" s="2">
        <v>1484.61767578125</v>
      </c>
    </row>
    <row r="380" spans="1:6" x14ac:dyDescent="0.25">
      <c r="A380" s="1">
        <v>40103</v>
      </c>
      <c r="B380" s="2">
        <v>15583.374267578125</v>
      </c>
      <c r="C380" s="2">
        <v>10768.299072265625</v>
      </c>
      <c r="D380" s="2">
        <v>33156.46044921875</v>
      </c>
      <c r="E380" s="2">
        <v>12779.457275390625</v>
      </c>
      <c r="F380" s="2">
        <v>1484.61767578125</v>
      </c>
    </row>
    <row r="381" spans="1:6" x14ac:dyDescent="0.25">
      <c r="A381" s="1">
        <v>40131</v>
      </c>
      <c r="B381" s="2">
        <v>19405.24658203125</v>
      </c>
      <c r="C381" s="2">
        <v>12727.993408203125</v>
      </c>
      <c r="D381" s="2">
        <v>42097.6982421875</v>
      </c>
      <c r="E381" s="2">
        <v>39531.875732421875</v>
      </c>
      <c r="F381" s="2">
        <v>1884.972412109375</v>
      </c>
    </row>
    <row r="382" spans="1:6" x14ac:dyDescent="0.25">
      <c r="A382" s="1">
        <v>40131</v>
      </c>
      <c r="B382" s="2">
        <v>19405.24658203125</v>
      </c>
      <c r="C382" s="2">
        <v>12727.993408203125</v>
      </c>
      <c r="D382" s="2">
        <v>42097.6982421875</v>
      </c>
      <c r="E382" s="2">
        <v>39531.875732421875</v>
      </c>
      <c r="F382" s="2">
        <v>1884.972412109375</v>
      </c>
    </row>
    <row r="383" spans="1:6" x14ac:dyDescent="0.25">
      <c r="A383" s="1">
        <v>41049</v>
      </c>
      <c r="B383" s="2">
        <v>5156.429931640625</v>
      </c>
      <c r="C383" s="2">
        <v>2932.583251953125</v>
      </c>
      <c r="D383" s="2">
        <v>9986.251708984375</v>
      </c>
      <c r="E383" s="2">
        <v>8862.46923828125</v>
      </c>
      <c r="F383" s="2">
        <v>447.145263671875</v>
      </c>
    </row>
    <row r="384" spans="1:6" x14ac:dyDescent="0.25">
      <c r="A384" s="1">
        <v>42003</v>
      </c>
      <c r="B384" s="2">
        <v>47806.43701171875</v>
      </c>
      <c r="C384" s="2">
        <v>18928.352294921875</v>
      </c>
      <c r="D384" s="2">
        <v>87138.04931640625</v>
      </c>
      <c r="E384" s="2">
        <v>57254.101318359375</v>
      </c>
      <c r="F384" s="2">
        <v>3901.705322265625</v>
      </c>
    </row>
    <row r="385" spans="1:6" x14ac:dyDescent="0.25">
      <c r="A385" s="1">
        <v>42005</v>
      </c>
      <c r="B385" s="2">
        <v>41468.648193359375</v>
      </c>
      <c r="C385" s="2">
        <v>17984.156494140625</v>
      </c>
      <c r="D385" s="2">
        <v>78208.4169921875</v>
      </c>
      <c r="E385" s="2">
        <v>54904.777099609375</v>
      </c>
      <c r="F385" s="2">
        <v>3501.871826171875</v>
      </c>
    </row>
    <row r="386" spans="1:6" x14ac:dyDescent="0.25">
      <c r="A386" s="1">
        <v>42005</v>
      </c>
      <c r="B386" s="2">
        <v>41468.648193359375</v>
      </c>
      <c r="C386" s="2">
        <v>17984.156494140625</v>
      </c>
      <c r="D386" s="2">
        <v>78208.4169921875</v>
      </c>
      <c r="E386" s="2">
        <v>54904.777099609375</v>
      </c>
      <c r="F386" s="2">
        <v>3501.871826171875</v>
      </c>
    </row>
    <row r="387" spans="1:6" x14ac:dyDescent="0.25">
      <c r="A387" s="1">
        <v>42005</v>
      </c>
      <c r="B387" s="2">
        <v>40926.311767578125</v>
      </c>
      <c r="C387" s="2">
        <v>17947.033935546875</v>
      </c>
      <c r="D387" s="2">
        <v>77516.311279296875</v>
      </c>
      <c r="E387" s="2">
        <v>54705.920166015625</v>
      </c>
      <c r="F387" s="2">
        <v>3470.87890625</v>
      </c>
    </row>
    <row r="388" spans="1:6" x14ac:dyDescent="0.25">
      <c r="A388" s="1">
        <v>42005</v>
      </c>
      <c r="B388" s="2">
        <v>40928.177978515625</v>
      </c>
      <c r="C388" s="2">
        <v>17945.270263671875</v>
      </c>
      <c r="D388" s="2">
        <v>77523.523681640625</v>
      </c>
      <c r="E388" s="2">
        <v>54705.28857421875</v>
      </c>
      <c r="F388" s="2">
        <v>3471.201904296875</v>
      </c>
    </row>
    <row r="389" spans="1:6" x14ac:dyDescent="0.25">
      <c r="A389" s="1">
        <v>42033</v>
      </c>
      <c r="B389" s="2">
        <v>42543.10302734375</v>
      </c>
      <c r="C389" s="2">
        <v>17571.856201171875</v>
      </c>
      <c r="D389" s="2">
        <v>79068.0478515625</v>
      </c>
      <c r="E389" s="2">
        <v>53388.283935546875</v>
      </c>
      <c r="F389" s="2">
        <v>3540.36181640625</v>
      </c>
    </row>
    <row r="390" spans="1:6" x14ac:dyDescent="0.25">
      <c r="A390" s="1">
        <v>42033</v>
      </c>
      <c r="B390" s="2">
        <v>42543.10302734375</v>
      </c>
      <c r="C390" s="2">
        <v>17571.856201171875</v>
      </c>
      <c r="D390" s="2">
        <v>79068.0478515625</v>
      </c>
      <c r="E390" s="2">
        <v>53388.283935546875</v>
      </c>
      <c r="F390" s="2">
        <v>3540.36181640625</v>
      </c>
    </row>
    <row r="391" spans="1:6" x14ac:dyDescent="0.25">
      <c r="A391" s="1">
        <v>42045</v>
      </c>
      <c r="B391" s="2">
        <v>105892.97265625</v>
      </c>
      <c r="C391" s="2">
        <v>20592.76220703125</v>
      </c>
      <c r="D391" s="2">
        <v>179355.37915039063</v>
      </c>
      <c r="E391" s="2">
        <v>63772.240966796875</v>
      </c>
      <c r="F391" s="2">
        <v>8030.837646484375</v>
      </c>
    </row>
    <row r="392" spans="1:6" x14ac:dyDescent="0.25">
      <c r="A392" s="1">
        <v>42045</v>
      </c>
      <c r="B392" s="2">
        <v>105892.97265625</v>
      </c>
      <c r="C392" s="2">
        <v>20592.76220703125</v>
      </c>
      <c r="D392" s="2">
        <v>179355.37915039063</v>
      </c>
      <c r="E392" s="2">
        <v>63772.240966796875</v>
      </c>
      <c r="F392" s="2">
        <v>8030.837646484375</v>
      </c>
    </row>
    <row r="393" spans="1:6" x14ac:dyDescent="0.25">
      <c r="A393" s="1">
        <v>42059</v>
      </c>
      <c r="B393" s="2">
        <v>41812.067626953125</v>
      </c>
      <c r="C393" s="2">
        <v>18378.879150390625</v>
      </c>
      <c r="D393" s="2">
        <v>79370.0712890625</v>
      </c>
      <c r="E393" s="2">
        <v>55852.19140625</v>
      </c>
      <c r="F393" s="2">
        <v>3553.884521484375</v>
      </c>
    </row>
    <row r="394" spans="1:6" x14ac:dyDescent="0.25">
      <c r="A394" s="1">
        <v>42059</v>
      </c>
      <c r="B394" s="2">
        <v>41812.067626953125</v>
      </c>
      <c r="C394" s="2">
        <v>18378.879150390625</v>
      </c>
      <c r="D394" s="2">
        <v>79370.0712890625</v>
      </c>
      <c r="E394" s="2">
        <v>55852.19140625</v>
      </c>
      <c r="F394" s="2">
        <v>3553.884521484375</v>
      </c>
    </row>
    <row r="395" spans="1:6" x14ac:dyDescent="0.25">
      <c r="A395" s="1">
        <v>42059</v>
      </c>
      <c r="B395" s="2">
        <v>41812.067626953125</v>
      </c>
      <c r="C395" s="2">
        <v>18378.879150390625</v>
      </c>
      <c r="D395" s="2">
        <v>79370.0712890625</v>
      </c>
      <c r="E395" s="2">
        <v>55852.19140625</v>
      </c>
      <c r="F395" s="2">
        <v>3553.884521484375</v>
      </c>
    </row>
    <row r="396" spans="1:6" x14ac:dyDescent="0.25">
      <c r="A396" s="1">
        <v>42063</v>
      </c>
      <c r="B396" s="2">
        <v>44624.66259765625</v>
      </c>
      <c r="C396" s="2">
        <v>18118.83984375</v>
      </c>
      <c r="D396" s="2">
        <v>82319.575439453125</v>
      </c>
      <c r="E396" s="2">
        <v>54640.866943359375</v>
      </c>
      <c r="F396" s="2">
        <v>3685.951416015625</v>
      </c>
    </row>
    <row r="397" spans="1:6" x14ac:dyDescent="0.25">
      <c r="A397" s="1">
        <v>42063</v>
      </c>
      <c r="B397" s="2">
        <v>44622.183837890625</v>
      </c>
      <c r="C397" s="2">
        <v>18118.175048828125</v>
      </c>
      <c r="D397" s="2">
        <v>82314.095703125</v>
      </c>
      <c r="E397" s="2">
        <v>54644.714599609375</v>
      </c>
      <c r="F397" s="2">
        <v>3685.705810546875</v>
      </c>
    </row>
    <row r="398" spans="1:6" x14ac:dyDescent="0.25">
      <c r="A398" s="1">
        <v>42063</v>
      </c>
      <c r="B398" s="2">
        <v>46484.196044921875</v>
      </c>
      <c r="C398" s="2">
        <v>18259.238037109375</v>
      </c>
      <c r="D398" s="2">
        <v>84980.228759765625</v>
      </c>
      <c r="E398" s="2">
        <v>55047.876708984375</v>
      </c>
      <c r="F398" s="2">
        <v>3805.085205078125</v>
      </c>
    </row>
    <row r="399" spans="1:6" x14ac:dyDescent="0.25">
      <c r="A399" s="1">
        <v>42063</v>
      </c>
      <c r="B399" s="2">
        <v>46484.196044921875</v>
      </c>
      <c r="C399" s="2">
        <v>18259.238037109375</v>
      </c>
      <c r="D399" s="2">
        <v>84980.228759765625</v>
      </c>
      <c r="E399" s="2">
        <v>55047.876708984375</v>
      </c>
      <c r="F399" s="2">
        <v>3805.085205078125</v>
      </c>
    </row>
    <row r="400" spans="1:6" x14ac:dyDescent="0.25">
      <c r="A400" s="1">
        <v>42063</v>
      </c>
      <c r="B400" s="2">
        <v>46484.196044921875</v>
      </c>
      <c r="C400" s="2">
        <v>18259.238037109375</v>
      </c>
      <c r="D400" s="2">
        <v>84980.228759765625</v>
      </c>
      <c r="E400" s="2">
        <v>55047.876708984375</v>
      </c>
      <c r="F400" s="2">
        <v>3805.085205078125</v>
      </c>
    </row>
    <row r="401" spans="1:6" x14ac:dyDescent="0.25">
      <c r="A401" s="1">
        <v>42063</v>
      </c>
      <c r="B401" s="2">
        <v>44939.848388671875</v>
      </c>
      <c r="C401" s="2">
        <v>18453.175048828125</v>
      </c>
      <c r="D401" s="2">
        <v>83167.091064453125</v>
      </c>
      <c r="E401" s="2">
        <v>55870.652099609375</v>
      </c>
      <c r="F401" s="2">
        <v>3723.900390625</v>
      </c>
    </row>
    <row r="402" spans="1:6" x14ac:dyDescent="0.25">
      <c r="A402" s="1">
        <v>42063</v>
      </c>
      <c r="B402" s="2">
        <v>44935.524658203125</v>
      </c>
      <c r="C402" s="2">
        <v>18453.564697265625</v>
      </c>
      <c r="D402" s="2">
        <v>83164.381103515625</v>
      </c>
      <c r="E402" s="2">
        <v>55869.45654296875</v>
      </c>
      <c r="F402" s="2">
        <v>3723.77880859375</v>
      </c>
    </row>
    <row r="403" spans="1:6" x14ac:dyDescent="0.25">
      <c r="A403" s="1">
        <v>42063</v>
      </c>
      <c r="B403" s="2">
        <v>44928.3935546875</v>
      </c>
      <c r="C403" s="2">
        <v>18454.072998046875</v>
      </c>
      <c r="D403" s="2">
        <v>83149.27099609375</v>
      </c>
      <c r="E403" s="2">
        <v>55864.758056640625</v>
      </c>
      <c r="F403" s="2">
        <v>3723.101806640625</v>
      </c>
    </row>
    <row r="404" spans="1:6" x14ac:dyDescent="0.25">
      <c r="A404" s="1">
        <v>42083</v>
      </c>
      <c r="B404" s="2">
        <v>35492.595458984375</v>
      </c>
      <c r="C404" s="2">
        <v>15669.499755859375</v>
      </c>
      <c r="D404" s="2">
        <v>70173.070556640625</v>
      </c>
      <c r="E404" s="2">
        <v>49298.523193359375</v>
      </c>
      <c r="F404" s="2">
        <v>3142.080322265625</v>
      </c>
    </row>
    <row r="405" spans="1:6" x14ac:dyDescent="0.25">
      <c r="A405" s="1">
        <v>42093</v>
      </c>
      <c r="B405" s="2">
        <v>53905.681640625</v>
      </c>
      <c r="C405" s="2">
        <v>16323.1376953125</v>
      </c>
      <c r="D405" s="2">
        <v>94596.6298828125</v>
      </c>
      <c r="E405" s="2">
        <v>49344.6484375</v>
      </c>
      <c r="F405" s="2">
        <v>4235.670166015625</v>
      </c>
    </row>
    <row r="406" spans="1:6" x14ac:dyDescent="0.25">
      <c r="A406" s="1">
        <v>42093</v>
      </c>
      <c r="B406" s="2">
        <v>53909.63525390625</v>
      </c>
      <c r="C406" s="2">
        <v>16325.0908203125</v>
      </c>
      <c r="D406" s="2">
        <v>94610.181396484375</v>
      </c>
      <c r="E406" s="2">
        <v>49339.714111328125</v>
      </c>
      <c r="F406" s="2">
        <v>4236.277099609375</v>
      </c>
    </row>
    <row r="407" spans="1:6" x14ac:dyDescent="0.25">
      <c r="A407" s="1">
        <v>42095</v>
      </c>
      <c r="B407" s="2">
        <v>96893.7646484375</v>
      </c>
      <c r="C407" s="2">
        <v>18202.059814453125</v>
      </c>
      <c r="D407" s="2">
        <v>162604.15209960938</v>
      </c>
      <c r="E407" s="2">
        <v>56709.55419921875</v>
      </c>
      <c r="F407" s="2">
        <v>7280.78515625</v>
      </c>
    </row>
    <row r="408" spans="1:6" x14ac:dyDescent="0.25">
      <c r="A408" s="1">
        <v>42095</v>
      </c>
      <c r="B408" s="2">
        <v>96893.7646484375</v>
      </c>
      <c r="C408" s="2">
        <v>18202.059814453125</v>
      </c>
      <c r="D408" s="2">
        <v>162604.15209960938</v>
      </c>
      <c r="E408" s="2">
        <v>56709.55419921875</v>
      </c>
      <c r="F408" s="2">
        <v>7280.78515625</v>
      </c>
    </row>
    <row r="409" spans="1:6" x14ac:dyDescent="0.25">
      <c r="A409" s="1">
        <v>42095</v>
      </c>
      <c r="B409" s="2">
        <v>96218.625732421875</v>
      </c>
      <c r="C409" s="2">
        <v>18087.301025390625</v>
      </c>
      <c r="D409" s="2">
        <v>161542.791015625</v>
      </c>
      <c r="E409" s="2">
        <v>56395.35791015625</v>
      </c>
      <c r="F409" s="2">
        <v>7233.261474609375</v>
      </c>
    </row>
    <row r="410" spans="1:6" x14ac:dyDescent="0.25">
      <c r="A410" s="1">
        <v>42095</v>
      </c>
      <c r="B410" s="2">
        <v>96218.625732421875</v>
      </c>
      <c r="C410" s="2">
        <v>18087.301025390625</v>
      </c>
      <c r="D410" s="2">
        <v>161542.791015625</v>
      </c>
      <c r="E410" s="2">
        <v>56395.35791015625</v>
      </c>
      <c r="F410" s="2">
        <v>7233.261474609375</v>
      </c>
    </row>
    <row r="411" spans="1:6" x14ac:dyDescent="0.25">
      <c r="A411" s="1">
        <v>42133</v>
      </c>
      <c r="B411" s="2">
        <v>58051.5712890625</v>
      </c>
      <c r="C411" s="2">
        <v>17494.032470703125</v>
      </c>
      <c r="D411" s="2">
        <v>101875.41040039063</v>
      </c>
      <c r="E411" s="2">
        <v>52991.410888671875</v>
      </c>
      <c r="F411" s="2">
        <v>4561.586669921875</v>
      </c>
    </row>
    <row r="412" spans="1:6" x14ac:dyDescent="0.25">
      <c r="A412" s="1">
        <v>42133</v>
      </c>
      <c r="B412" s="2">
        <v>58051.5712890625</v>
      </c>
      <c r="C412" s="2">
        <v>17494.032470703125</v>
      </c>
      <c r="D412" s="2">
        <v>101875.41040039063</v>
      </c>
      <c r="E412" s="2">
        <v>52991.410888671875</v>
      </c>
      <c r="F412" s="2">
        <v>4561.586669921875</v>
      </c>
    </row>
    <row r="413" spans="1:6" x14ac:dyDescent="0.25">
      <c r="A413" s="1">
        <v>42133</v>
      </c>
      <c r="B413" s="2">
        <v>57832.442138671875</v>
      </c>
      <c r="C413" s="2">
        <v>17479.752685546875</v>
      </c>
      <c r="D413" s="2">
        <v>101570.92749023438</v>
      </c>
      <c r="E413" s="2">
        <v>52963.700439453125</v>
      </c>
      <c r="F413" s="2">
        <v>4547.952880859375</v>
      </c>
    </row>
    <row r="414" spans="1:6" x14ac:dyDescent="0.25">
      <c r="A414" s="1">
        <v>45015</v>
      </c>
      <c r="B414" s="2">
        <v>21563.2041015625</v>
      </c>
      <c r="C414" s="2">
        <v>11445.407470703125</v>
      </c>
      <c r="D414" s="2">
        <v>43041.711669921875</v>
      </c>
      <c r="E414" s="2">
        <v>35316.201416015625</v>
      </c>
      <c r="F414" s="2">
        <v>1927.240966796875</v>
      </c>
    </row>
    <row r="415" spans="1:6" x14ac:dyDescent="0.25">
      <c r="A415" s="1">
        <v>46051</v>
      </c>
      <c r="B415" s="2">
        <v>11635.619384765625</v>
      </c>
      <c r="C415" s="2">
        <v>12866.535400390625</v>
      </c>
      <c r="D415" s="2">
        <v>33605.38525390625</v>
      </c>
      <c r="E415" s="2">
        <v>17210.243408203125</v>
      </c>
      <c r="F415" s="2">
        <v>1504.719970703125</v>
      </c>
    </row>
    <row r="416" spans="1:6" x14ac:dyDescent="0.25">
      <c r="A416" s="1">
        <v>47001</v>
      </c>
      <c r="B416" s="2">
        <v>30903.821533203125</v>
      </c>
      <c r="C416" s="2">
        <v>15768.8671875</v>
      </c>
      <c r="D416" s="2">
        <v>56506.949462890625</v>
      </c>
      <c r="E416" s="2">
        <v>46880.537353515625</v>
      </c>
      <c r="F416" s="2">
        <v>2530.16259765625</v>
      </c>
    </row>
    <row r="417" spans="1:6" x14ac:dyDescent="0.25">
      <c r="A417" s="1">
        <v>47011</v>
      </c>
      <c r="B417" s="2">
        <v>29866.337646484375</v>
      </c>
      <c r="C417" s="2">
        <v>15649.162841796875</v>
      </c>
      <c r="D417" s="2">
        <v>54944.303466796875</v>
      </c>
      <c r="E417" s="2">
        <v>46409.803466796875</v>
      </c>
      <c r="F417" s="2">
        <v>2460.194580078125</v>
      </c>
    </row>
    <row r="418" spans="1:6" x14ac:dyDescent="0.25">
      <c r="A418" s="1">
        <v>47073</v>
      </c>
      <c r="B418" s="2">
        <v>56840.8701171875</v>
      </c>
      <c r="C418" s="2">
        <v>19490.394775390625</v>
      </c>
      <c r="D418" s="2">
        <v>94564.781005859375</v>
      </c>
      <c r="E418" s="2">
        <v>56899.98974609375</v>
      </c>
      <c r="F418" s="2">
        <v>4234.24560546875</v>
      </c>
    </row>
    <row r="419" spans="1:6" x14ac:dyDescent="0.25">
      <c r="A419" s="1">
        <v>47085</v>
      </c>
      <c r="B419" s="2">
        <v>25681.021484375</v>
      </c>
      <c r="C419" s="2">
        <v>14653.064697265625</v>
      </c>
      <c r="D419" s="2">
        <v>48240.104248046875</v>
      </c>
      <c r="E419" s="2">
        <v>43903.548095703125</v>
      </c>
      <c r="F419" s="2">
        <v>2160.003662109375</v>
      </c>
    </row>
    <row r="420" spans="1:6" x14ac:dyDescent="0.25">
      <c r="A420" s="1">
        <v>47085</v>
      </c>
      <c r="B420" s="2">
        <v>25681.021484375</v>
      </c>
      <c r="C420" s="2">
        <v>14653.064697265625</v>
      </c>
      <c r="D420" s="2">
        <v>48240.104248046875</v>
      </c>
      <c r="E420" s="2">
        <v>43903.548095703125</v>
      </c>
      <c r="F420" s="2">
        <v>2160.003662109375</v>
      </c>
    </row>
    <row r="421" spans="1:6" x14ac:dyDescent="0.25">
      <c r="A421" s="1">
        <v>47085</v>
      </c>
      <c r="B421" s="2">
        <v>25681.021484375</v>
      </c>
      <c r="C421" s="2">
        <v>14653.064697265625</v>
      </c>
      <c r="D421" s="2">
        <v>48240.104248046875</v>
      </c>
      <c r="E421" s="2">
        <v>43903.548095703125</v>
      </c>
      <c r="F421" s="2">
        <v>2160.003662109375</v>
      </c>
    </row>
    <row r="422" spans="1:6" x14ac:dyDescent="0.25">
      <c r="A422" s="1">
        <v>47085</v>
      </c>
      <c r="B422" s="2">
        <v>25681.021484375</v>
      </c>
      <c r="C422" s="2">
        <v>14653.064697265625</v>
      </c>
      <c r="D422" s="2">
        <v>48240.104248046875</v>
      </c>
      <c r="E422" s="2">
        <v>43903.548095703125</v>
      </c>
      <c r="F422" s="2">
        <v>2160.003662109375</v>
      </c>
    </row>
    <row r="423" spans="1:6" x14ac:dyDescent="0.25">
      <c r="A423" s="1">
        <v>47085</v>
      </c>
      <c r="B423" s="2">
        <v>25681.021484375</v>
      </c>
      <c r="C423" s="2">
        <v>14653.064697265625</v>
      </c>
      <c r="D423" s="2">
        <v>48240.104248046875</v>
      </c>
      <c r="E423" s="2">
        <v>43903.548095703125</v>
      </c>
      <c r="F423" s="2">
        <v>2160.003662109375</v>
      </c>
    </row>
    <row r="424" spans="1:6" x14ac:dyDescent="0.25">
      <c r="A424" s="1">
        <v>47085</v>
      </c>
      <c r="B424" s="2">
        <v>25681.021484375</v>
      </c>
      <c r="C424" s="2">
        <v>14653.064697265625</v>
      </c>
      <c r="D424" s="2">
        <v>48240.104248046875</v>
      </c>
      <c r="E424" s="2">
        <v>43903.548095703125</v>
      </c>
      <c r="F424" s="2">
        <v>2160.003662109375</v>
      </c>
    </row>
    <row r="425" spans="1:6" x14ac:dyDescent="0.25">
      <c r="A425" s="1">
        <v>47085</v>
      </c>
      <c r="B425" s="2">
        <v>25681.021484375</v>
      </c>
      <c r="C425" s="2">
        <v>14653.064697265625</v>
      </c>
      <c r="D425" s="2">
        <v>48240.104248046875</v>
      </c>
      <c r="E425" s="2">
        <v>43903.548095703125</v>
      </c>
      <c r="F425" s="2">
        <v>2160.003662109375</v>
      </c>
    </row>
    <row r="426" spans="1:6" x14ac:dyDescent="0.25">
      <c r="A426" s="1">
        <v>47085</v>
      </c>
      <c r="B426" s="2">
        <v>25681.021484375</v>
      </c>
      <c r="C426" s="2">
        <v>14653.064697265625</v>
      </c>
      <c r="D426" s="2">
        <v>48240.104248046875</v>
      </c>
      <c r="E426" s="2">
        <v>43903.548095703125</v>
      </c>
      <c r="F426" s="2">
        <v>2160.003662109375</v>
      </c>
    </row>
    <row r="427" spans="1:6" x14ac:dyDescent="0.25">
      <c r="A427" s="1">
        <v>47085</v>
      </c>
      <c r="B427" s="2">
        <v>25681.021484375</v>
      </c>
      <c r="C427" s="2">
        <v>14653.064697265625</v>
      </c>
      <c r="D427" s="2">
        <v>48240.104248046875</v>
      </c>
      <c r="E427" s="2">
        <v>43903.548095703125</v>
      </c>
      <c r="F427" s="2">
        <v>2160.003662109375</v>
      </c>
    </row>
    <row r="428" spans="1:6" x14ac:dyDescent="0.25">
      <c r="A428" s="1">
        <v>47085</v>
      </c>
      <c r="B428" s="2">
        <v>25681.021484375</v>
      </c>
      <c r="C428" s="2">
        <v>14653.064697265625</v>
      </c>
      <c r="D428" s="2">
        <v>48240.104248046875</v>
      </c>
      <c r="E428" s="2">
        <v>43903.548095703125</v>
      </c>
      <c r="F428" s="2">
        <v>2160.003662109375</v>
      </c>
    </row>
    <row r="429" spans="1:6" x14ac:dyDescent="0.25">
      <c r="A429" s="1">
        <v>47085</v>
      </c>
      <c r="B429" s="2">
        <v>27370.27783203125</v>
      </c>
      <c r="C429" s="2">
        <v>14805.718994140625</v>
      </c>
      <c r="D429" s="2">
        <v>50736.87158203125</v>
      </c>
      <c r="E429" s="2">
        <v>44297.022705078125</v>
      </c>
      <c r="F429" s="2">
        <v>2271.801025390625</v>
      </c>
    </row>
    <row r="430" spans="1:6" x14ac:dyDescent="0.25">
      <c r="A430" s="1">
        <v>47085</v>
      </c>
      <c r="B430" s="2">
        <v>27370.27783203125</v>
      </c>
      <c r="C430" s="2">
        <v>14805.718994140625</v>
      </c>
      <c r="D430" s="2">
        <v>50736.87158203125</v>
      </c>
      <c r="E430" s="2">
        <v>44297.022705078125</v>
      </c>
      <c r="F430" s="2">
        <v>2271.801025390625</v>
      </c>
    </row>
    <row r="431" spans="1:6" x14ac:dyDescent="0.25">
      <c r="A431" s="1">
        <v>47085</v>
      </c>
      <c r="B431" s="2">
        <v>27376.1513671875</v>
      </c>
      <c r="C431" s="2">
        <v>14805.7958984375</v>
      </c>
      <c r="D431" s="2">
        <v>50740.978515625</v>
      </c>
      <c r="E431" s="2">
        <v>44301.385009765625</v>
      </c>
      <c r="F431" s="2">
        <v>2271.984130859375</v>
      </c>
    </row>
    <row r="432" spans="1:6" x14ac:dyDescent="0.25">
      <c r="A432" s="1">
        <v>47085</v>
      </c>
      <c r="B432" s="2">
        <v>27373.658935546875</v>
      </c>
      <c r="C432" s="2">
        <v>14805.67138671875</v>
      </c>
      <c r="D432" s="2">
        <v>50740.440673828125</v>
      </c>
      <c r="E432" s="2">
        <v>44300.913330078125</v>
      </c>
      <c r="F432" s="2">
        <v>2271.960205078125</v>
      </c>
    </row>
    <row r="433" spans="1:6" x14ac:dyDescent="0.25">
      <c r="A433" s="1">
        <v>47085</v>
      </c>
      <c r="B433" s="2">
        <v>27373.658935546875</v>
      </c>
      <c r="C433" s="2">
        <v>14805.67138671875</v>
      </c>
      <c r="D433" s="2">
        <v>50740.440673828125</v>
      </c>
      <c r="E433" s="2">
        <v>44300.913330078125</v>
      </c>
      <c r="F433" s="2">
        <v>2271.960205078125</v>
      </c>
    </row>
    <row r="434" spans="1:6" x14ac:dyDescent="0.25">
      <c r="A434" s="1">
        <v>47085</v>
      </c>
      <c r="B434" s="2">
        <v>27371.581787109375</v>
      </c>
      <c r="C434" s="2">
        <v>14805.425048828125</v>
      </c>
      <c r="D434" s="2">
        <v>50731.791748046875</v>
      </c>
      <c r="E434" s="2">
        <v>44300.5966796875</v>
      </c>
      <c r="F434" s="2">
        <v>2271.572998046875</v>
      </c>
    </row>
    <row r="435" spans="1:6" x14ac:dyDescent="0.25">
      <c r="A435" s="1">
        <v>47085</v>
      </c>
      <c r="B435" s="2">
        <v>27371.581787109375</v>
      </c>
      <c r="C435" s="2">
        <v>14805.425048828125</v>
      </c>
      <c r="D435" s="2">
        <v>50731.791748046875</v>
      </c>
      <c r="E435" s="2">
        <v>44300.5966796875</v>
      </c>
      <c r="F435" s="2">
        <v>2271.572998046875</v>
      </c>
    </row>
    <row r="436" spans="1:6" x14ac:dyDescent="0.25">
      <c r="A436" s="1">
        <v>47085</v>
      </c>
      <c r="B436" s="2">
        <v>27371.581787109375</v>
      </c>
      <c r="C436" s="2">
        <v>14805.425048828125</v>
      </c>
      <c r="D436" s="2">
        <v>50731.791748046875</v>
      </c>
      <c r="E436" s="2">
        <v>44300.5966796875</v>
      </c>
      <c r="F436" s="2">
        <v>2271.572998046875</v>
      </c>
    </row>
    <row r="437" spans="1:6" x14ac:dyDescent="0.25">
      <c r="A437" s="1">
        <v>47085</v>
      </c>
      <c r="B437" s="2">
        <v>27374.3359375</v>
      </c>
      <c r="C437" s="2">
        <v>14811.589599609375</v>
      </c>
      <c r="D437" s="2">
        <v>50743.7138671875</v>
      </c>
      <c r="E437" s="2">
        <v>44323.20361328125</v>
      </c>
      <c r="F437" s="2">
        <v>2272.10693359375</v>
      </c>
    </row>
    <row r="438" spans="1:6" x14ac:dyDescent="0.25">
      <c r="A438" s="1">
        <v>47085</v>
      </c>
      <c r="B438" s="2">
        <v>27455.066162109375</v>
      </c>
      <c r="C438" s="2">
        <v>14819.419921875</v>
      </c>
      <c r="D438" s="2">
        <v>50860.808837890625</v>
      </c>
      <c r="E438" s="2">
        <v>44343.303466796875</v>
      </c>
      <c r="F438" s="2">
        <v>2277.35009765625</v>
      </c>
    </row>
    <row r="439" spans="1:6" x14ac:dyDescent="0.25">
      <c r="A439" s="1">
        <v>47085</v>
      </c>
      <c r="B439" s="2">
        <v>27374.3359375</v>
      </c>
      <c r="C439" s="2">
        <v>14811.589599609375</v>
      </c>
      <c r="D439" s="2">
        <v>50743.7138671875</v>
      </c>
      <c r="E439" s="2">
        <v>44323.20361328125</v>
      </c>
      <c r="F439" s="2">
        <v>2272.10693359375</v>
      </c>
    </row>
    <row r="440" spans="1:6" x14ac:dyDescent="0.25">
      <c r="A440" s="1">
        <v>47085</v>
      </c>
      <c r="B440" s="2">
        <v>27373.851806640625</v>
      </c>
      <c r="C440" s="2">
        <v>14810.336669921875</v>
      </c>
      <c r="D440" s="2">
        <v>50742.86572265625</v>
      </c>
      <c r="E440" s="2">
        <v>44325.789306640625</v>
      </c>
      <c r="F440" s="2">
        <v>2272.068603515625</v>
      </c>
    </row>
    <row r="441" spans="1:6" x14ac:dyDescent="0.25">
      <c r="A441" s="1">
        <v>47085</v>
      </c>
      <c r="B441" s="2">
        <v>27377.2880859375</v>
      </c>
      <c r="C441" s="2">
        <v>14811.298583984375</v>
      </c>
      <c r="D441" s="2">
        <v>50751.716796875</v>
      </c>
      <c r="E441" s="2">
        <v>44325.96875</v>
      </c>
      <c r="F441" s="2">
        <v>2272.465087890625</v>
      </c>
    </row>
    <row r="442" spans="1:6" x14ac:dyDescent="0.25">
      <c r="A442" s="1">
        <v>47085</v>
      </c>
      <c r="B442" s="2">
        <v>27377.2880859375</v>
      </c>
      <c r="C442" s="2">
        <v>14811.298583984375</v>
      </c>
      <c r="D442" s="2">
        <v>50751.716796875</v>
      </c>
      <c r="E442" s="2">
        <v>44325.96875</v>
      </c>
      <c r="F442" s="2">
        <v>2272.465087890625</v>
      </c>
    </row>
    <row r="443" spans="1:6" x14ac:dyDescent="0.25">
      <c r="A443" s="1">
        <v>47085</v>
      </c>
      <c r="B443" s="2">
        <v>27377.2880859375</v>
      </c>
      <c r="C443" s="2">
        <v>14811.298583984375</v>
      </c>
      <c r="D443" s="2">
        <v>50751.716796875</v>
      </c>
      <c r="E443" s="2">
        <v>44325.96875</v>
      </c>
      <c r="F443" s="2">
        <v>2272.465087890625</v>
      </c>
    </row>
    <row r="444" spans="1:6" x14ac:dyDescent="0.25">
      <c r="A444" s="1">
        <v>47085</v>
      </c>
      <c r="B444" s="2">
        <v>27375.046630859375</v>
      </c>
      <c r="C444" s="2">
        <v>14805.921630859375</v>
      </c>
      <c r="D444" s="2">
        <v>50738.484130859375</v>
      </c>
      <c r="E444" s="2">
        <v>44302.467529296875</v>
      </c>
      <c r="F444" s="2">
        <v>2271.872802734375</v>
      </c>
    </row>
    <row r="445" spans="1:6" x14ac:dyDescent="0.25">
      <c r="A445" s="1">
        <v>47145</v>
      </c>
      <c r="B445" s="2">
        <v>30343.785888671875</v>
      </c>
      <c r="C445" s="2">
        <v>15736.42236328125</v>
      </c>
      <c r="D445" s="2">
        <v>55691.3984375</v>
      </c>
      <c r="E445" s="2">
        <v>46814.366455078125</v>
      </c>
      <c r="F445" s="2">
        <v>2493.643798828125</v>
      </c>
    </row>
    <row r="446" spans="1:6" x14ac:dyDescent="0.25">
      <c r="A446" s="1">
        <v>47145</v>
      </c>
      <c r="B446" s="2">
        <v>30343.785888671875</v>
      </c>
      <c r="C446" s="2">
        <v>15736.42236328125</v>
      </c>
      <c r="D446" s="2">
        <v>55691.3984375</v>
      </c>
      <c r="E446" s="2">
        <v>46814.366455078125</v>
      </c>
      <c r="F446" s="2">
        <v>2493.643798828125</v>
      </c>
    </row>
    <row r="447" spans="1:6" x14ac:dyDescent="0.25">
      <c r="A447" s="1">
        <v>47145</v>
      </c>
      <c r="B447" s="2">
        <v>30343.785888671875</v>
      </c>
      <c r="C447" s="2">
        <v>15736.42236328125</v>
      </c>
      <c r="D447" s="2">
        <v>55691.3984375</v>
      </c>
      <c r="E447" s="2">
        <v>46814.366455078125</v>
      </c>
      <c r="F447" s="2">
        <v>2493.643798828125</v>
      </c>
    </row>
    <row r="448" spans="1:6" x14ac:dyDescent="0.25">
      <c r="A448" s="1">
        <v>47145</v>
      </c>
      <c r="B448" s="2">
        <v>30343.785888671875</v>
      </c>
      <c r="C448" s="2">
        <v>15736.42236328125</v>
      </c>
      <c r="D448" s="2">
        <v>55691.3984375</v>
      </c>
      <c r="E448" s="2">
        <v>46814.366455078125</v>
      </c>
      <c r="F448" s="2">
        <v>2493.643798828125</v>
      </c>
    </row>
    <row r="449" spans="1:6" x14ac:dyDescent="0.25">
      <c r="A449" s="1">
        <v>47145</v>
      </c>
      <c r="B449" s="2">
        <v>30343.785888671875</v>
      </c>
      <c r="C449" s="2">
        <v>15736.42236328125</v>
      </c>
      <c r="D449" s="2">
        <v>55691.3984375</v>
      </c>
      <c r="E449" s="2">
        <v>46814.366455078125</v>
      </c>
      <c r="F449" s="2">
        <v>2493.643798828125</v>
      </c>
    </row>
    <row r="450" spans="1:6" x14ac:dyDescent="0.25">
      <c r="A450" s="1">
        <v>47145</v>
      </c>
      <c r="B450" s="2">
        <v>30368.152587890625</v>
      </c>
      <c r="C450" s="2">
        <v>15738.247314453125</v>
      </c>
      <c r="D450" s="2">
        <v>55729.75341796875</v>
      </c>
      <c r="E450" s="2">
        <v>46816.929443359375</v>
      </c>
      <c r="F450" s="2">
        <v>2495.36181640625</v>
      </c>
    </row>
    <row r="451" spans="1:6" x14ac:dyDescent="0.25">
      <c r="A451" s="1">
        <v>47145</v>
      </c>
      <c r="B451" s="2">
        <v>30368.152587890625</v>
      </c>
      <c r="C451" s="2">
        <v>15738.247314453125</v>
      </c>
      <c r="D451" s="2">
        <v>55729.75341796875</v>
      </c>
      <c r="E451" s="2">
        <v>46816.929443359375</v>
      </c>
      <c r="F451" s="2">
        <v>2495.36181640625</v>
      </c>
    </row>
    <row r="452" spans="1:6" x14ac:dyDescent="0.25">
      <c r="A452" s="1">
        <v>47145</v>
      </c>
      <c r="B452" s="2">
        <v>30368.152587890625</v>
      </c>
      <c r="C452" s="2">
        <v>15738.247314453125</v>
      </c>
      <c r="D452" s="2">
        <v>55729.75341796875</v>
      </c>
      <c r="E452" s="2">
        <v>46816.929443359375</v>
      </c>
      <c r="F452" s="2">
        <v>2495.36181640625</v>
      </c>
    </row>
    <row r="453" spans="1:6" x14ac:dyDescent="0.25">
      <c r="A453" s="1">
        <v>47145</v>
      </c>
      <c r="B453" s="2">
        <v>30368.152587890625</v>
      </c>
      <c r="C453" s="2">
        <v>15738.247314453125</v>
      </c>
      <c r="D453" s="2">
        <v>55729.75341796875</v>
      </c>
      <c r="E453" s="2">
        <v>46816.929443359375</v>
      </c>
      <c r="F453" s="2">
        <v>2495.36181640625</v>
      </c>
    </row>
    <row r="454" spans="1:6" x14ac:dyDescent="0.25">
      <c r="A454" s="1">
        <v>47161</v>
      </c>
      <c r="B454" s="2">
        <v>26978.905517578125</v>
      </c>
      <c r="C454" s="2">
        <v>15007.473876953125</v>
      </c>
      <c r="D454" s="2">
        <v>50190.480712890625</v>
      </c>
      <c r="E454" s="2">
        <v>44854.125</v>
      </c>
      <c r="F454" s="2">
        <v>2247.335693359375</v>
      </c>
    </row>
    <row r="455" spans="1:6" x14ac:dyDescent="0.25">
      <c r="A455" s="1">
        <v>47161</v>
      </c>
      <c r="B455" s="2">
        <v>26976.920166015625</v>
      </c>
      <c r="C455" s="2">
        <v>15007.514404296875</v>
      </c>
      <c r="D455" s="2">
        <v>50191.720947265625</v>
      </c>
      <c r="E455" s="2">
        <v>44855.576416015625</v>
      </c>
      <c r="F455" s="2">
        <v>2247.391357421875</v>
      </c>
    </row>
    <row r="456" spans="1:6" x14ac:dyDescent="0.25">
      <c r="A456" s="1">
        <v>47165</v>
      </c>
      <c r="B456" s="2">
        <v>31718.372314453125</v>
      </c>
      <c r="C456" s="2">
        <v>16023.61279296875</v>
      </c>
      <c r="D456" s="2">
        <v>57608.431396484375</v>
      </c>
      <c r="E456" s="2">
        <v>47649.538818359375</v>
      </c>
      <c r="F456" s="2">
        <v>2579.481201171875</v>
      </c>
    </row>
    <row r="457" spans="1:6" x14ac:dyDescent="0.25">
      <c r="A457" s="1">
        <v>47165</v>
      </c>
      <c r="B457" s="2">
        <v>31718.372314453125</v>
      </c>
      <c r="C457" s="2">
        <v>16023.61279296875</v>
      </c>
      <c r="D457" s="2">
        <v>57608.431396484375</v>
      </c>
      <c r="E457" s="2">
        <v>47649.538818359375</v>
      </c>
      <c r="F457" s="2">
        <v>2579.481201171875</v>
      </c>
    </row>
    <row r="458" spans="1:6" x14ac:dyDescent="0.25">
      <c r="A458" s="1">
        <v>47165</v>
      </c>
      <c r="B458" s="2">
        <v>30557.17822265625</v>
      </c>
      <c r="C458" s="2">
        <v>15766.163330078125</v>
      </c>
      <c r="D458" s="2">
        <v>55878.414794921875</v>
      </c>
      <c r="E458" s="2">
        <v>46965.5166015625</v>
      </c>
      <c r="F458" s="2">
        <v>2502.020751953125</v>
      </c>
    </row>
    <row r="459" spans="1:6" x14ac:dyDescent="0.25">
      <c r="A459" s="1">
        <v>47165</v>
      </c>
      <c r="B459" s="2">
        <v>30557.17822265625</v>
      </c>
      <c r="C459" s="2">
        <v>15766.163330078125</v>
      </c>
      <c r="D459" s="2">
        <v>55878.414794921875</v>
      </c>
      <c r="E459" s="2">
        <v>46965.5166015625</v>
      </c>
      <c r="F459" s="2">
        <v>2502.020751953125</v>
      </c>
    </row>
    <row r="460" spans="1:6" x14ac:dyDescent="0.25">
      <c r="A460" s="1">
        <v>48029</v>
      </c>
      <c r="B460" s="2">
        <v>174751.05541992188</v>
      </c>
      <c r="C460" s="2">
        <v>16944.751708984375</v>
      </c>
      <c r="D460" s="2">
        <v>270836.8740234375</v>
      </c>
      <c r="E460" s="2">
        <v>50407.519775390625</v>
      </c>
      <c r="F460" s="2">
        <v>12127.0322265625</v>
      </c>
    </row>
    <row r="461" spans="1:6" x14ac:dyDescent="0.25">
      <c r="A461" s="1">
        <v>48029</v>
      </c>
      <c r="B461" s="2">
        <v>9624.423095703125</v>
      </c>
      <c r="C461" s="2">
        <v>5161.825927734375</v>
      </c>
      <c r="D461" s="2">
        <v>21171.448486328125</v>
      </c>
      <c r="E461" s="2">
        <v>17269.91943359375</v>
      </c>
      <c r="F461" s="2">
        <v>947.9755859375</v>
      </c>
    </row>
    <row r="462" spans="1:6" x14ac:dyDescent="0.25">
      <c r="A462" s="1">
        <v>48061</v>
      </c>
      <c r="B462" s="2">
        <v>12578.186279296875</v>
      </c>
      <c r="C462" s="2">
        <v>8936.212890625</v>
      </c>
      <c r="D462" s="2">
        <v>31104.3681640625</v>
      </c>
      <c r="E462" s="2">
        <v>11894.913330078125</v>
      </c>
      <c r="F462" s="2">
        <v>1392.734130859375</v>
      </c>
    </row>
    <row r="463" spans="1:6" x14ac:dyDescent="0.25">
      <c r="A463" s="1">
        <v>48113</v>
      </c>
      <c r="B463" s="2">
        <v>22782.7568359375</v>
      </c>
      <c r="C463" s="2">
        <v>15954.736572265625</v>
      </c>
      <c r="D463" s="2">
        <v>53851.818359375</v>
      </c>
      <c r="E463" s="2">
        <v>21349.19775390625</v>
      </c>
      <c r="F463" s="2">
        <v>2411.276123046875</v>
      </c>
    </row>
    <row r="464" spans="1:6" x14ac:dyDescent="0.25">
      <c r="A464" s="1">
        <v>48113</v>
      </c>
      <c r="B464" s="2">
        <v>22605.864501953125</v>
      </c>
      <c r="C464" s="2">
        <v>15517.77685546875</v>
      </c>
      <c r="D464" s="2">
        <v>52903.012939453125</v>
      </c>
      <c r="E464" s="2">
        <v>20719.4453125</v>
      </c>
      <c r="F464" s="2">
        <v>2368.792724609375</v>
      </c>
    </row>
    <row r="465" spans="1:6" x14ac:dyDescent="0.25">
      <c r="A465" s="1">
        <v>48141</v>
      </c>
      <c r="B465" s="2">
        <v>11074.91259765625</v>
      </c>
      <c r="C465" s="2">
        <v>16390.982421875</v>
      </c>
      <c r="D465" s="2">
        <v>33115.643798828125</v>
      </c>
      <c r="E465" s="2">
        <v>25600.578125</v>
      </c>
      <c r="F465" s="2">
        <v>1482.7900390625</v>
      </c>
    </row>
    <row r="466" spans="1:6" x14ac:dyDescent="0.25">
      <c r="A466" s="1">
        <v>48147</v>
      </c>
      <c r="B466" s="2">
        <v>15886.705810546875</v>
      </c>
      <c r="C466" s="2">
        <v>11330.38232421875</v>
      </c>
      <c r="D466" s="2">
        <v>34136.822509765625</v>
      </c>
      <c r="E466" s="2">
        <v>13430.350341796875</v>
      </c>
      <c r="F466" s="2">
        <v>1528.514404296875</v>
      </c>
    </row>
    <row r="467" spans="1:6" x14ac:dyDescent="0.25">
      <c r="A467" s="1">
        <v>48149</v>
      </c>
      <c r="B467" s="2">
        <v>17578.62646484375</v>
      </c>
      <c r="C467" s="2">
        <v>8076.153076171875</v>
      </c>
      <c r="D467" s="2">
        <v>36077.103515625</v>
      </c>
      <c r="E467" s="2">
        <v>25813.19873046875</v>
      </c>
      <c r="F467" s="2">
        <v>1615.392333984375</v>
      </c>
    </row>
    <row r="468" spans="1:6" x14ac:dyDescent="0.25">
      <c r="A468" s="1">
        <v>48149</v>
      </c>
      <c r="B468" s="2">
        <v>17583.7392578125</v>
      </c>
      <c r="C468" s="2">
        <v>8078.814208984375</v>
      </c>
      <c r="D468" s="2">
        <v>36088.413818359375</v>
      </c>
      <c r="E468" s="2">
        <v>25809.988525390625</v>
      </c>
      <c r="F468" s="2">
        <v>1615.898193359375</v>
      </c>
    </row>
    <row r="469" spans="1:6" x14ac:dyDescent="0.25">
      <c r="A469" s="1">
        <v>48149</v>
      </c>
      <c r="B469" s="2">
        <v>17894.649658203125</v>
      </c>
      <c r="C469" s="2">
        <v>8109.371337890625</v>
      </c>
      <c r="D469" s="2">
        <v>36567.39990234375</v>
      </c>
      <c r="E469" s="2">
        <v>25891.8017578125</v>
      </c>
      <c r="F469" s="2">
        <v>1637.345947265625</v>
      </c>
    </row>
    <row r="470" spans="1:6" x14ac:dyDescent="0.25">
      <c r="A470" s="1">
        <v>48157</v>
      </c>
      <c r="B470" s="2">
        <v>30061.63134765625</v>
      </c>
      <c r="C470" s="2">
        <v>8106.230712890625</v>
      </c>
      <c r="D470" s="2">
        <v>48342.828857421875</v>
      </c>
      <c r="E470" s="2">
        <v>24350.29150390625</v>
      </c>
      <c r="F470" s="2">
        <v>2164.606689453125</v>
      </c>
    </row>
    <row r="471" spans="1:6" x14ac:dyDescent="0.25">
      <c r="A471" s="1">
        <v>48157</v>
      </c>
      <c r="B471" s="2">
        <v>30083.61572265625</v>
      </c>
      <c r="C471" s="2">
        <v>8103.446044921875</v>
      </c>
      <c r="D471" s="2">
        <v>48339.042236328125</v>
      </c>
      <c r="E471" s="2">
        <v>24326.1259765625</v>
      </c>
      <c r="F471" s="2">
        <v>2164.43701171875</v>
      </c>
    </row>
    <row r="472" spans="1:6" x14ac:dyDescent="0.25">
      <c r="A472" s="1">
        <v>48157</v>
      </c>
      <c r="B472" s="2">
        <v>31359.9189453125</v>
      </c>
      <c r="C472" s="2">
        <v>8109.614013671875</v>
      </c>
      <c r="D472" s="2">
        <v>50109.316650390625</v>
      </c>
      <c r="E472" s="2">
        <v>24331.712890625</v>
      </c>
      <c r="F472" s="2">
        <v>2243.703125</v>
      </c>
    </row>
    <row r="473" spans="1:6" x14ac:dyDescent="0.25">
      <c r="A473" s="1">
        <v>48161</v>
      </c>
      <c r="B473" s="2">
        <v>20964.807373046875</v>
      </c>
      <c r="C473" s="2">
        <v>16809.291259765625</v>
      </c>
      <c r="D473" s="2">
        <v>51724.243408203125</v>
      </c>
      <c r="E473" s="2">
        <v>22570.4130859375</v>
      </c>
      <c r="F473" s="2">
        <v>2316.0107421875</v>
      </c>
    </row>
    <row r="474" spans="1:6" x14ac:dyDescent="0.25">
      <c r="A474" s="1">
        <v>48161</v>
      </c>
      <c r="B474" s="2">
        <v>20966.19677734375</v>
      </c>
      <c r="C474" s="2">
        <v>16808.52880859375</v>
      </c>
      <c r="D474" s="2">
        <v>51721.816650390625</v>
      </c>
      <c r="E474" s="2">
        <v>22570.76318359375</v>
      </c>
      <c r="F474" s="2">
        <v>2315.90283203125</v>
      </c>
    </row>
    <row r="475" spans="1:6" x14ac:dyDescent="0.25">
      <c r="A475" s="1">
        <v>48175</v>
      </c>
      <c r="B475" s="2">
        <v>16913.248779296875</v>
      </c>
      <c r="C475" s="2">
        <v>7738.14404296875</v>
      </c>
      <c r="D475" s="2">
        <v>34853.314453125</v>
      </c>
      <c r="E475" s="2">
        <v>24939.1953125</v>
      </c>
      <c r="F475" s="2">
        <v>1560.596923828125</v>
      </c>
    </row>
    <row r="476" spans="1:6" x14ac:dyDescent="0.25">
      <c r="A476" s="1">
        <v>48201</v>
      </c>
      <c r="B476" s="2">
        <v>27090.71630859375</v>
      </c>
      <c r="C476" s="2">
        <v>7332.4697265625</v>
      </c>
      <c r="D476" s="2">
        <v>43676.59228515625</v>
      </c>
      <c r="E476" s="2">
        <v>22103.999267578125</v>
      </c>
      <c r="F476" s="2">
        <v>1955.668212890625</v>
      </c>
    </row>
    <row r="477" spans="1:6" x14ac:dyDescent="0.25">
      <c r="A477" s="1">
        <v>48201</v>
      </c>
      <c r="B477" s="2">
        <v>27090.71630859375</v>
      </c>
      <c r="C477" s="2">
        <v>7332.4697265625</v>
      </c>
      <c r="D477" s="2">
        <v>43676.59228515625</v>
      </c>
      <c r="E477" s="2">
        <v>22103.999267578125</v>
      </c>
      <c r="F477" s="2">
        <v>1955.668212890625</v>
      </c>
    </row>
    <row r="478" spans="1:6" x14ac:dyDescent="0.25">
      <c r="A478" s="1">
        <v>48201</v>
      </c>
      <c r="B478" s="2">
        <v>27044.197265625</v>
      </c>
      <c r="C478" s="2">
        <v>7331.587890625</v>
      </c>
      <c r="D478" s="2">
        <v>43608.709228515625</v>
      </c>
      <c r="E478" s="2">
        <v>22105.348388671875</v>
      </c>
      <c r="F478" s="2">
        <v>1952.62841796875</v>
      </c>
    </row>
    <row r="479" spans="1:6" x14ac:dyDescent="0.25">
      <c r="A479" s="1">
        <v>48201</v>
      </c>
      <c r="B479" s="2">
        <v>27044.197265625</v>
      </c>
      <c r="C479" s="2">
        <v>7331.587890625</v>
      </c>
      <c r="D479" s="2">
        <v>43608.709228515625</v>
      </c>
      <c r="E479" s="2">
        <v>22105.348388671875</v>
      </c>
      <c r="F479" s="2">
        <v>1952.62841796875</v>
      </c>
    </row>
    <row r="480" spans="1:6" x14ac:dyDescent="0.25">
      <c r="A480" s="1">
        <v>48201</v>
      </c>
      <c r="B480" s="2">
        <v>27044.197265625</v>
      </c>
      <c r="C480" s="2">
        <v>7331.587890625</v>
      </c>
      <c r="D480" s="2">
        <v>43608.709228515625</v>
      </c>
      <c r="E480" s="2">
        <v>22105.348388671875</v>
      </c>
      <c r="F480" s="2">
        <v>1952.62841796875</v>
      </c>
    </row>
    <row r="481" spans="1:6" x14ac:dyDescent="0.25">
      <c r="A481" s="1">
        <v>48201</v>
      </c>
      <c r="B481" s="2">
        <v>27044.197265625</v>
      </c>
      <c r="C481" s="2">
        <v>7331.587890625</v>
      </c>
      <c r="D481" s="2">
        <v>43608.709228515625</v>
      </c>
      <c r="E481" s="2">
        <v>22105.348388671875</v>
      </c>
      <c r="F481" s="2">
        <v>1952.62841796875</v>
      </c>
    </row>
    <row r="482" spans="1:6" x14ac:dyDescent="0.25">
      <c r="A482" s="1">
        <v>48201</v>
      </c>
      <c r="B482" s="2">
        <v>27090.71630859375</v>
      </c>
      <c r="C482" s="2">
        <v>7332.4697265625</v>
      </c>
      <c r="D482" s="2">
        <v>43676.59228515625</v>
      </c>
      <c r="E482" s="2">
        <v>22103.999267578125</v>
      </c>
      <c r="F482" s="2">
        <v>1955.668212890625</v>
      </c>
    </row>
    <row r="483" spans="1:6" x14ac:dyDescent="0.25">
      <c r="A483" s="1">
        <v>48201</v>
      </c>
      <c r="B483" s="2">
        <v>27044.197265625</v>
      </c>
      <c r="C483" s="2">
        <v>7331.587890625</v>
      </c>
      <c r="D483" s="2">
        <v>43608.709228515625</v>
      </c>
      <c r="E483" s="2">
        <v>22105.348388671875</v>
      </c>
      <c r="F483" s="2">
        <v>1952.62841796875</v>
      </c>
    </row>
    <row r="484" spans="1:6" x14ac:dyDescent="0.25">
      <c r="A484" s="1">
        <v>48201</v>
      </c>
      <c r="B484" s="2">
        <v>27044.197265625</v>
      </c>
      <c r="C484" s="2">
        <v>7331.587890625</v>
      </c>
      <c r="D484" s="2">
        <v>43608.709228515625</v>
      </c>
      <c r="E484" s="2">
        <v>22105.348388671875</v>
      </c>
      <c r="F484" s="2">
        <v>1952.62841796875</v>
      </c>
    </row>
    <row r="485" spans="1:6" x14ac:dyDescent="0.25">
      <c r="A485" s="1">
        <v>48201</v>
      </c>
      <c r="B485" s="2">
        <v>27044.197265625</v>
      </c>
      <c r="C485" s="2">
        <v>7331.587890625</v>
      </c>
      <c r="D485" s="2">
        <v>43608.709228515625</v>
      </c>
      <c r="E485" s="2">
        <v>22105.348388671875</v>
      </c>
      <c r="F485" s="2">
        <v>1952.62841796875</v>
      </c>
    </row>
    <row r="486" spans="1:6" x14ac:dyDescent="0.25">
      <c r="A486" s="1">
        <v>48201</v>
      </c>
      <c r="B486" s="2">
        <v>27090.71630859375</v>
      </c>
      <c r="C486" s="2">
        <v>7332.4697265625</v>
      </c>
      <c r="D486" s="2">
        <v>43676.59228515625</v>
      </c>
      <c r="E486" s="2">
        <v>22103.999267578125</v>
      </c>
      <c r="F486" s="2">
        <v>1955.668212890625</v>
      </c>
    </row>
    <row r="487" spans="1:6" x14ac:dyDescent="0.25">
      <c r="A487" s="1">
        <v>48201</v>
      </c>
      <c r="B487" s="2">
        <v>27044.197265625</v>
      </c>
      <c r="C487" s="2">
        <v>7331.587890625</v>
      </c>
      <c r="D487" s="2">
        <v>43608.709228515625</v>
      </c>
      <c r="E487" s="2">
        <v>22105.348388671875</v>
      </c>
      <c r="F487" s="2">
        <v>1952.62841796875</v>
      </c>
    </row>
    <row r="488" spans="1:6" x14ac:dyDescent="0.25">
      <c r="A488" s="1">
        <v>48221</v>
      </c>
      <c r="B488" s="2">
        <v>22507.921142578125</v>
      </c>
      <c r="C488" s="2">
        <v>14390.683837890625</v>
      </c>
      <c r="D488" s="2">
        <v>51351.150634765625</v>
      </c>
      <c r="E488" s="2">
        <v>19383.71875</v>
      </c>
      <c r="F488" s="2">
        <v>2299.30419921875</v>
      </c>
    </row>
    <row r="489" spans="1:6" x14ac:dyDescent="0.25">
      <c r="A489" s="1">
        <v>48221</v>
      </c>
      <c r="B489" s="2">
        <v>19484.208251953125</v>
      </c>
      <c r="C489" s="2">
        <v>14190.822998046875</v>
      </c>
      <c r="D489" s="2">
        <v>46916.750732421875</v>
      </c>
      <c r="E489" s="2">
        <v>19207.762451171875</v>
      </c>
      <c r="F489" s="2">
        <v>2100.749755859375</v>
      </c>
    </row>
    <row r="490" spans="1:6" x14ac:dyDescent="0.25">
      <c r="A490" s="1">
        <v>48279</v>
      </c>
      <c r="B490" s="2">
        <v>9629.362060546875</v>
      </c>
      <c r="C490" s="2">
        <v>11080.591064453125</v>
      </c>
      <c r="D490" s="2">
        <v>25029.848388671875</v>
      </c>
      <c r="E490" s="2">
        <v>14994.20751953125</v>
      </c>
      <c r="F490" s="2">
        <v>1120.739013671875</v>
      </c>
    </row>
    <row r="491" spans="1:6" x14ac:dyDescent="0.25">
      <c r="A491" s="1">
        <v>48279</v>
      </c>
      <c r="B491" s="2">
        <v>9628.2509765625</v>
      </c>
      <c r="C491" s="2">
        <v>11080.427734375</v>
      </c>
      <c r="D491" s="2">
        <v>25027.82373046875</v>
      </c>
      <c r="E491" s="2">
        <v>14993.392822265625</v>
      </c>
      <c r="F491" s="2">
        <v>1120.648193359375</v>
      </c>
    </row>
    <row r="492" spans="1:6" x14ac:dyDescent="0.25">
      <c r="A492" s="1">
        <v>48293</v>
      </c>
      <c r="B492" s="2">
        <v>21570.308349609375</v>
      </c>
      <c r="C492" s="2">
        <v>16499.8349609375</v>
      </c>
      <c r="D492" s="2">
        <v>52103.6748046875</v>
      </c>
      <c r="E492" s="2">
        <v>22018.126708984375</v>
      </c>
      <c r="F492" s="2">
        <v>2333.00146484375</v>
      </c>
    </row>
    <row r="493" spans="1:6" x14ac:dyDescent="0.25">
      <c r="A493" s="1">
        <v>48293</v>
      </c>
      <c r="B493" s="2">
        <v>21576.930419921875</v>
      </c>
      <c r="C493" s="2">
        <v>16502.37890625</v>
      </c>
      <c r="D493" s="2">
        <v>52111.74462890625</v>
      </c>
      <c r="E493" s="2">
        <v>22018.6103515625</v>
      </c>
      <c r="F493" s="2">
        <v>2333.36279296875</v>
      </c>
    </row>
    <row r="494" spans="1:6" x14ac:dyDescent="0.25">
      <c r="A494" s="1">
        <v>48309</v>
      </c>
      <c r="B494" s="2">
        <v>45390.723876953125</v>
      </c>
      <c r="C494" s="2">
        <v>21211.538818359375</v>
      </c>
      <c r="D494" s="2">
        <v>91628.793701171875</v>
      </c>
      <c r="E494" s="2">
        <v>26655.5947265625</v>
      </c>
      <c r="F494" s="2">
        <v>4102.783447265625</v>
      </c>
    </row>
    <row r="495" spans="1:6" x14ac:dyDescent="0.25">
      <c r="A495" s="1">
        <v>48375</v>
      </c>
      <c r="B495" s="2">
        <v>9417.445556640625</v>
      </c>
      <c r="C495" s="2">
        <v>10577.9736328125</v>
      </c>
      <c r="D495" s="2">
        <v>24083.401123046875</v>
      </c>
      <c r="E495" s="2">
        <v>14143.9345703125</v>
      </c>
      <c r="F495" s="2">
        <v>1078.362060546875</v>
      </c>
    </row>
    <row r="496" spans="1:6" x14ac:dyDescent="0.25">
      <c r="A496" s="1">
        <v>48375</v>
      </c>
      <c r="B496" s="2">
        <v>9334.170166015625</v>
      </c>
      <c r="C496" s="2">
        <v>10571.669677734375</v>
      </c>
      <c r="D496" s="2">
        <v>23959.17626953125</v>
      </c>
      <c r="E496" s="2">
        <v>14138.5166015625</v>
      </c>
      <c r="F496" s="2">
        <v>1072.800537109375</v>
      </c>
    </row>
    <row r="497" spans="1:6" x14ac:dyDescent="0.25">
      <c r="A497" s="1">
        <v>48375</v>
      </c>
      <c r="B497" s="2">
        <v>9314.339111328125</v>
      </c>
      <c r="C497" s="2">
        <v>10569.507568359375</v>
      </c>
      <c r="D497" s="2">
        <v>23927.09521484375</v>
      </c>
      <c r="E497" s="2">
        <v>14136.84716796875</v>
      </c>
      <c r="F497" s="2">
        <v>1071.36328125</v>
      </c>
    </row>
    <row r="498" spans="1:6" x14ac:dyDescent="0.25">
      <c r="A498" s="1">
        <v>48375</v>
      </c>
      <c r="B498" s="2">
        <v>9415.62841796875</v>
      </c>
      <c r="C498" s="2">
        <v>10577.857421875</v>
      </c>
      <c r="D498" s="2">
        <v>24079.029052734375</v>
      </c>
      <c r="E498" s="2">
        <v>14143.88720703125</v>
      </c>
      <c r="F498" s="2">
        <v>1078.166259765625</v>
      </c>
    </row>
    <row r="499" spans="1:6" x14ac:dyDescent="0.25">
      <c r="A499" s="1">
        <v>48401</v>
      </c>
      <c r="B499" s="2">
        <v>17849.21826171875</v>
      </c>
      <c r="C499" s="2">
        <v>15660.26025390625</v>
      </c>
      <c r="D499" s="2">
        <v>45439.926513671875</v>
      </c>
      <c r="E499" s="2">
        <v>20655.418212890625</v>
      </c>
      <c r="F499" s="2">
        <v>2034.623291015625</v>
      </c>
    </row>
    <row r="500" spans="1:6" x14ac:dyDescent="0.25">
      <c r="A500" s="1">
        <v>48401</v>
      </c>
      <c r="B500" s="2">
        <v>17851.586669921875</v>
      </c>
      <c r="C500" s="2">
        <v>15660.867431640625</v>
      </c>
      <c r="D500" s="2">
        <v>45444.123046875</v>
      </c>
      <c r="E500" s="2">
        <v>20655.923095703125</v>
      </c>
      <c r="F500" s="2">
        <v>2034.810791015625</v>
      </c>
    </row>
    <row r="501" spans="1:6" x14ac:dyDescent="0.25">
      <c r="A501" s="1">
        <v>48401</v>
      </c>
      <c r="B501" s="2">
        <v>17853.713134765625</v>
      </c>
      <c r="C501" s="2">
        <v>15662.732421875</v>
      </c>
      <c r="D501" s="2">
        <v>45455.386474609375</v>
      </c>
      <c r="E501" s="2">
        <v>20657.891845703125</v>
      </c>
      <c r="F501" s="2">
        <v>2035.315185546875</v>
      </c>
    </row>
    <row r="502" spans="1:6" x14ac:dyDescent="0.25">
      <c r="A502" s="1">
        <v>48439</v>
      </c>
      <c r="B502" s="2">
        <v>19453.6884765625</v>
      </c>
      <c r="C502" s="2">
        <v>14866.1396484375</v>
      </c>
      <c r="D502" s="2">
        <v>47656.521240234375</v>
      </c>
      <c r="E502" s="2">
        <v>19933.43212890625</v>
      </c>
      <c r="F502" s="2">
        <v>2133.875</v>
      </c>
    </row>
    <row r="503" spans="1:6" x14ac:dyDescent="0.25">
      <c r="A503" s="1">
        <v>48439</v>
      </c>
      <c r="B503" s="2">
        <v>19958.916259765625</v>
      </c>
      <c r="C503" s="2">
        <v>14521.238525390625</v>
      </c>
      <c r="D503" s="2">
        <v>48003.18212890625</v>
      </c>
      <c r="E503" s="2">
        <v>19596.5263671875</v>
      </c>
      <c r="F503" s="2">
        <v>2149.396484375</v>
      </c>
    </row>
    <row r="504" spans="1:6" x14ac:dyDescent="0.25">
      <c r="A504" s="1">
        <v>48439</v>
      </c>
      <c r="B504" s="2">
        <v>19963.451904296875</v>
      </c>
      <c r="C504" s="2">
        <v>14521.425048828125</v>
      </c>
      <c r="D504" s="2">
        <v>48014.757080078125</v>
      </c>
      <c r="E504" s="2">
        <v>19597.80859375</v>
      </c>
      <c r="F504" s="2">
        <v>2149.91552734375</v>
      </c>
    </row>
    <row r="505" spans="1:6" x14ac:dyDescent="0.25">
      <c r="A505" s="1">
        <v>48449</v>
      </c>
      <c r="B505" s="2">
        <v>17239.63134765625</v>
      </c>
      <c r="C505" s="2">
        <v>15243.561279296875</v>
      </c>
      <c r="D505" s="2">
        <v>43987.65478515625</v>
      </c>
      <c r="E505" s="2">
        <v>19926.428466796875</v>
      </c>
      <c r="F505" s="2">
        <v>1969.59765625</v>
      </c>
    </row>
    <row r="506" spans="1:6" x14ac:dyDescent="0.25">
      <c r="A506" s="1">
        <v>48449</v>
      </c>
      <c r="B506" s="2">
        <v>17239.63134765625</v>
      </c>
      <c r="C506" s="2">
        <v>15243.561279296875</v>
      </c>
      <c r="D506" s="2">
        <v>43987.65478515625</v>
      </c>
      <c r="E506" s="2">
        <v>19926.428466796875</v>
      </c>
      <c r="F506" s="2">
        <v>1969.59765625</v>
      </c>
    </row>
    <row r="507" spans="1:6" x14ac:dyDescent="0.25">
      <c r="A507" s="1">
        <v>48449</v>
      </c>
      <c r="B507" s="2">
        <v>17209.5009765625</v>
      </c>
      <c r="C507" s="2">
        <v>15240.782470703125</v>
      </c>
      <c r="D507" s="2">
        <v>43942.10009765625</v>
      </c>
      <c r="E507" s="2">
        <v>19923.6689453125</v>
      </c>
      <c r="F507" s="2">
        <v>1967.557861328125</v>
      </c>
    </row>
    <row r="508" spans="1:6" x14ac:dyDescent="0.25">
      <c r="A508" s="1">
        <v>49015</v>
      </c>
      <c r="B508" s="2">
        <v>5226.32080078125</v>
      </c>
      <c r="C508" s="2">
        <v>9698.84423828125</v>
      </c>
      <c r="D508" s="2">
        <v>20602.839111328125</v>
      </c>
      <c r="E508" s="2">
        <v>17203.836669921875</v>
      </c>
      <c r="F508" s="2">
        <v>922.5166015625</v>
      </c>
    </row>
    <row r="509" spans="1:6" x14ac:dyDescent="0.25">
      <c r="A509" s="1">
        <v>49027</v>
      </c>
      <c r="B509" s="2">
        <v>5681.7763671875</v>
      </c>
      <c r="C509" s="2">
        <v>10154.964111328125</v>
      </c>
      <c r="D509" s="2">
        <v>21657.207763671875</v>
      </c>
      <c r="E509" s="2">
        <v>17741.526611328125</v>
      </c>
      <c r="F509" s="2">
        <v>969.72802734375</v>
      </c>
    </row>
    <row r="510" spans="1:6" x14ac:dyDescent="0.25">
      <c r="A510" s="1">
        <v>49027</v>
      </c>
      <c r="B510" s="2">
        <v>5681.7763671875</v>
      </c>
      <c r="C510" s="2">
        <v>10154.964111328125</v>
      </c>
      <c r="D510" s="2">
        <v>21657.207763671875</v>
      </c>
      <c r="E510" s="2">
        <v>17741.526611328125</v>
      </c>
      <c r="F510" s="2">
        <v>969.72802734375</v>
      </c>
    </row>
    <row r="511" spans="1:6" x14ac:dyDescent="0.25">
      <c r="A511" s="1">
        <v>49035</v>
      </c>
      <c r="B511" s="2">
        <v>8126.1865234375</v>
      </c>
      <c r="C511" s="2">
        <v>9471.43310546875</v>
      </c>
      <c r="D511" s="2">
        <v>24085.602294921875</v>
      </c>
      <c r="E511" s="2">
        <v>16436.781005859375</v>
      </c>
      <c r="F511" s="2">
        <v>1078.460693359375</v>
      </c>
    </row>
    <row r="512" spans="1:6" x14ac:dyDescent="0.25">
      <c r="A512" s="1">
        <v>51041</v>
      </c>
      <c r="B512" s="2">
        <v>44636.100830078125</v>
      </c>
      <c r="C512" s="2">
        <v>19480.524169921875</v>
      </c>
      <c r="D512" s="2">
        <v>94566.559814453125</v>
      </c>
      <c r="E512" s="2">
        <v>64773.666259765625</v>
      </c>
      <c r="F512" s="2">
        <v>4234.322021484375</v>
      </c>
    </row>
    <row r="513" spans="1:6" x14ac:dyDescent="0.25">
      <c r="A513" s="1">
        <v>51153</v>
      </c>
      <c r="B513" s="2">
        <v>57739.030029296875</v>
      </c>
      <c r="C513" s="2">
        <v>17829.73388671875</v>
      </c>
      <c r="D513" s="2">
        <v>101808.60180664063</v>
      </c>
      <c r="E513" s="2">
        <v>53794.943359375</v>
      </c>
      <c r="F513" s="2">
        <v>4558.59521484375</v>
      </c>
    </row>
    <row r="514" spans="1:6" x14ac:dyDescent="0.25">
      <c r="A514" s="1">
        <v>51167</v>
      </c>
      <c r="B514" s="2">
        <v>31831.856201171875</v>
      </c>
      <c r="C514" s="2">
        <v>15961.305419921875</v>
      </c>
      <c r="D514" s="2">
        <v>57901.379638671875</v>
      </c>
      <c r="E514" s="2">
        <v>46931.460205078125</v>
      </c>
      <c r="F514" s="2">
        <v>2592.5986328125</v>
      </c>
    </row>
    <row r="515" spans="1:6" x14ac:dyDescent="0.25">
      <c r="A515" s="1">
        <v>51167</v>
      </c>
      <c r="B515" s="2">
        <v>31831.856201171875</v>
      </c>
      <c r="C515" s="2">
        <v>15961.305419921875</v>
      </c>
      <c r="D515" s="2">
        <v>57901.379638671875</v>
      </c>
      <c r="E515" s="2">
        <v>46931.460205078125</v>
      </c>
      <c r="F515" s="2">
        <v>2592.5986328125</v>
      </c>
    </row>
    <row r="516" spans="1:6" x14ac:dyDescent="0.25">
      <c r="A516" s="1">
        <v>51199</v>
      </c>
      <c r="B516" s="2">
        <v>39546.364501953125</v>
      </c>
      <c r="C516" s="2">
        <v>16318.6005859375</v>
      </c>
      <c r="D516" s="2">
        <v>77875.800048828125</v>
      </c>
      <c r="E516" s="2">
        <v>55249.756103515625</v>
      </c>
      <c r="F516" s="2">
        <v>3486.975830078125</v>
      </c>
    </row>
    <row r="517" spans="1:6" x14ac:dyDescent="0.25">
      <c r="A517" s="1">
        <v>53041</v>
      </c>
      <c r="B517" s="2">
        <v>13929.563720703125</v>
      </c>
      <c r="C517" s="2">
        <v>2962.2099609375</v>
      </c>
      <c r="D517" s="2">
        <v>20010.125244140625</v>
      </c>
      <c r="E517" s="2">
        <v>8629.222900390625</v>
      </c>
      <c r="F517" s="2">
        <v>895.976318359375</v>
      </c>
    </row>
    <row r="518" spans="1:6" x14ac:dyDescent="0.25">
      <c r="A518" s="1">
        <v>53041</v>
      </c>
      <c r="B518" s="2">
        <v>27733.264892578125</v>
      </c>
      <c r="C518" s="2">
        <v>6446.015625</v>
      </c>
      <c r="D518" s="2">
        <v>45164.17919921875</v>
      </c>
      <c r="E518" s="2">
        <v>19478.4423828125</v>
      </c>
      <c r="F518" s="2">
        <v>2022.27685546875</v>
      </c>
    </row>
    <row r="519" spans="1:6" x14ac:dyDescent="0.25">
      <c r="A519" s="1">
        <v>53041</v>
      </c>
      <c r="B519" s="2">
        <v>12863.865966796875</v>
      </c>
      <c r="C519" s="2">
        <v>2951.675048828125</v>
      </c>
      <c r="D519" s="2">
        <v>18435.3017578125</v>
      </c>
      <c r="E519" s="2">
        <v>8641.906982421875</v>
      </c>
      <c r="F519" s="2">
        <v>825.461181640625</v>
      </c>
    </row>
    <row r="520" spans="1:6" x14ac:dyDescent="0.25">
      <c r="A520" s="1">
        <v>53041</v>
      </c>
      <c r="B520" s="2">
        <v>12863.865966796875</v>
      </c>
      <c r="C520" s="2">
        <v>2951.675048828125</v>
      </c>
      <c r="D520" s="2">
        <v>18435.3017578125</v>
      </c>
      <c r="E520" s="2">
        <v>8641.906982421875</v>
      </c>
      <c r="F520" s="2">
        <v>825.461181640625</v>
      </c>
    </row>
    <row r="521" spans="1:6" x14ac:dyDescent="0.25">
      <c r="A521" s="1">
        <v>53041</v>
      </c>
      <c r="B521" s="2">
        <v>12901.334228515625</v>
      </c>
      <c r="C521" s="2">
        <v>2887.666748046875</v>
      </c>
      <c r="D521" s="2">
        <v>18465.589599609375</v>
      </c>
      <c r="E521" s="2">
        <v>8419.15869140625</v>
      </c>
      <c r="F521" s="2">
        <v>826.8173828125</v>
      </c>
    </row>
    <row r="522" spans="1:6" x14ac:dyDescent="0.25">
      <c r="A522" s="1">
        <v>54023</v>
      </c>
      <c r="B522" s="2">
        <v>38695.808837890625</v>
      </c>
      <c r="C522" s="2">
        <v>16751.60009765625</v>
      </c>
      <c r="D522" s="2">
        <v>76709.533203125</v>
      </c>
      <c r="E522" s="2">
        <v>51647.991455078125</v>
      </c>
      <c r="F522" s="2">
        <v>3434.755615234375</v>
      </c>
    </row>
    <row r="523" spans="1:6" x14ac:dyDescent="0.25">
      <c r="A523" s="1">
        <v>54023</v>
      </c>
      <c r="B523" s="2">
        <v>38695.808837890625</v>
      </c>
      <c r="C523" s="2">
        <v>16751.60009765625</v>
      </c>
      <c r="D523" s="2">
        <v>76709.533203125</v>
      </c>
      <c r="E523" s="2">
        <v>51647.991455078125</v>
      </c>
      <c r="F523" s="2">
        <v>3434.755615234375</v>
      </c>
    </row>
    <row r="524" spans="1:6" x14ac:dyDescent="0.25">
      <c r="A524" s="1">
        <v>54023</v>
      </c>
      <c r="B524" s="2">
        <v>38825.154052734375</v>
      </c>
      <c r="C524" s="2">
        <v>16760.836181640625</v>
      </c>
      <c r="D524" s="2">
        <v>76904.331787109375</v>
      </c>
      <c r="E524" s="2">
        <v>51651.615478515625</v>
      </c>
      <c r="F524" s="2">
        <v>3443.4775390625</v>
      </c>
    </row>
    <row r="525" spans="1:6" x14ac:dyDescent="0.25">
      <c r="A525" s="1">
        <v>54033</v>
      </c>
      <c r="B525" s="2">
        <v>40414.229736328125</v>
      </c>
      <c r="C525" s="2">
        <v>17859.534423828125</v>
      </c>
      <c r="D525" s="2">
        <v>77153.537353515625</v>
      </c>
      <c r="E525" s="2">
        <v>54218.251708984375</v>
      </c>
      <c r="F525" s="2">
        <v>3454.635498046875</v>
      </c>
    </row>
    <row r="526" spans="1:6" x14ac:dyDescent="0.25">
      <c r="A526" s="1">
        <v>54033</v>
      </c>
      <c r="B526" s="2">
        <v>40414.229736328125</v>
      </c>
      <c r="C526" s="2">
        <v>17859.534423828125</v>
      </c>
      <c r="D526" s="2">
        <v>77153.537353515625</v>
      </c>
      <c r="E526" s="2">
        <v>54218.251708984375</v>
      </c>
      <c r="F526" s="2">
        <v>3454.635498046875</v>
      </c>
    </row>
    <row r="527" spans="1:6" x14ac:dyDescent="0.25">
      <c r="A527" s="1">
        <v>54033</v>
      </c>
      <c r="B527" s="2">
        <v>40414.229736328125</v>
      </c>
      <c r="C527" s="2">
        <v>17859.534423828125</v>
      </c>
      <c r="D527" s="2">
        <v>77153.537353515625</v>
      </c>
      <c r="E527" s="2">
        <v>54218.251708984375</v>
      </c>
      <c r="F527" s="2">
        <v>3454.635498046875</v>
      </c>
    </row>
    <row r="528" spans="1:6" x14ac:dyDescent="0.25">
      <c r="A528" s="1">
        <v>54051</v>
      </c>
      <c r="B528" s="2">
        <v>44161.428955078125</v>
      </c>
      <c r="C528" s="2">
        <v>18913.895263671875</v>
      </c>
      <c r="D528" s="2">
        <v>82912.584228515625</v>
      </c>
      <c r="E528" s="2">
        <v>57823.988037109375</v>
      </c>
      <c r="F528" s="2">
        <v>3712.50244140625</v>
      </c>
    </row>
    <row r="529" spans="1:6" x14ac:dyDescent="0.25">
      <c r="A529" s="1">
        <v>54051</v>
      </c>
      <c r="B529" s="2">
        <v>44161.428955078125</v>
      </c>
      <c r="C529" s="2">
        <v>18913.895263671875</v>
      </c>
      <c r="D529" s="2">
        <v>82912.584228515625</v>
      </c>
      <c r="E529" s="2">
        <v>57823.988037109375</v>
      </c>
      <c r="F529" s="2">
        <v>3712.50244140625</v>
      </c>
    </row>
    <row r="530" spans="1:6" x14ac:dyDescent="0.25">
      <c r="A530" s="1">
        <v>54051</v>
      </c>
      <c r="B530" s="2">
        <v>31165.111572265625</v>
      </c>
      <c r="C530" s="2">
        <v>16741.981689453125</v>
      </c>
      <c r="D530" s="2">
        <v>64414.092041015625</v>
      </c>
      <c r="E530" s="2">
        <v>51099.016845703125</v>
      </c>
      <c r="F530" s="2">
        <v>2884.214111328125</v>
      </c>
    </row>
    <row r="531" spans="1:6" x14ac:dyDescent="0.25">
      <c r="A531" s="1">
        <v>54051</v>
      </c>
      <c r="B531" s="2">
        <v>31165.111572265625</v>
      </c>
      <c r="C531" s="2">
        <v>16741.981689453125</v>
      </c>
      <c r="D531" s="2">
        <v>64414.092041015625</v>
      </c>
      <c r="E531" s="2">
        <v>51099.016845703125</v>
      </c>
      <c r="F531" s="2">
        <v>2884.214111328125</v>
      </c>
    </row>
    <row r="532" spans="1:6" x14ac:dyDescent="0.25">
      <c r="A532" s="1">
        <v>54051</v>
      </c>
      <c r="B532" s="2">
        <v>31165.111572265625</v>
      </c>
      <c r="C532" s="2">
        <v>16741.981689453125</v>
      </c>
      <c r="D532" s="2">
        <v>64414.092041015625</v>
      </c>
      <c r="E532" s="2">
        <v>51099.016845703125</v>
      </c>
      <c r="F532" s="2">
        <v>2884.214111328125</v>
      </c>
    </row>
    <row r="533" spans="1:6" x14ac:dyDescent="0.25">
      <c r="A533" s="1">
        <v>54053</v>
      </c>
      <c r="B533" s="2">
        <v>34992.05810546875</v>
      </c>
      <c r="C533" s="2">
        <v>17828.5576171875</v>
      </c>
      <c r="D533" s="2">
        <v>62993.424560546875</v>
      </c>
      <c r="E533" s="2">
        <v>53096.385009765625</v>
      </c>
      <c r="F533" s="2">
        <v>2820.601318359375</v>
      </c>
    </row>
    <row r="534" spans="1:6" x14ac:dyDescent="0.25">
      <c r="A534" s="1">
        <v>54053</v>
      </c>
      <c r="B534" s="2">
        <v>34992.05810546875</v>
      </c>
      <c r="C534" s="2">
        <v>17828.5576171875</v>
      </c>
      <c r="D534" s="2">
        <v>62993.424560546875</v>
      </c>
      <c r="E534" s="2">
        <v>53096.385009765625</v>
      </c>
      <c r="F534" s="2">
        <v>2820.601318359375</v>
      </c>
    </row>
    <row r="535" spans="1:6" x14ac:dyDescent="0.25">
      <c r="A535" s="1">
        <v>54053</v>
      </c>
      <c r="B535" s="2">
        <v>34992.05810546875</v>
      </c>
      <c r="C535" s="2">
        <v>17828.5576171875</v>
      </c>
      <c r="D535" s="2">
        <v>62993.424560546875</v>
      </c>
      <c r="E535" s="2">
        <v>53096.385009765625</v>
      </c>
      <c r="F535" s="2">
        <v>2820.601318359375</v>
      </c>
    </row>
    <row r="536" spans="1:6" x14ac:dyDescent="0.25">
      <c r="A536" s="1">
        <v>54053</v>
      </c>
      <c r="B536" s="2">
        <v>34992.05810546875</v>
      </c>
      <c r="C536" s="2">
        <v>17828.5576171875</v>
      </c>
      <c r="D536" s="2">
        <v>62993.424560546875</v>
      </c>
      <c r="E536" s="2">
        <v>53096.385009765625</v>
      </c>
      <c r="F536" s="2">
        <v>2820.601318359375</v>
      </c>
    </row>
    <row r="537" spans="1:6" x14ac:dyDescent="0.25">
      <c r="A537" s="1">
        <v>54053</v>
      </c>
      <c r="B537" s="2">
        <v>35521.17578125</v>
      </c>
      <c r="C537" s="2">
        <v>17867.541259765625</v>
      </c>
      <c r="D537" s="2">
        <v>63741.4423828125</v>
      </c>
      <c r="E537" s="2">
        <v>53209.026611328125</v>
      </c>
      <c r="F537" s="2">
        <v>2854.09521484375</v>
      </c>
    </row>
    <row r="538" spans="1:6" x14ac:dyDescent="0.25">
      <c r="A538" s="1">
        <v>54053</v>
      </c>
      <c r="B538" s="2">
        <v>34188.81689453125</v>
      </c>
      <c r="C538" s="2">
        <v>17757.100341796875</v>
      </c>
      <c r="D538" s="2">
        <v>61829.5888671875</v>
      </c>
      <c r="E538" s="2">
        <v>52903.821044921875</v>
      </c>
      <c r="F538" s="2">
        <v>2768.48828125</v>
      </c>
    </row>
    <row r="539" spans="1:6" x14ac:dyDescent="0.25">
      <c r="A539" s="1">
        <v>54061</v>
      </c>
      <c r="B539" s="2">
        <v>43830.786865234375</v>
      </c>
      <c r="C539" s="2">
        <v>18407.487060546875</v>
      </c>
      <c r="D539" s="2">
        <v>82049.165283203125</v>
      </c>
      <c r="E539" s="2">
        <v>55846.689697265625</v>
      </c>
      <c r="F539" s="2">
        <v>3673.843994140625</v>
      </c>
    </row>
    <row r="540" spans="1:6" x14ac:dyDescent="0.25">
      <c r="A540" s="1">
        <v>54061</v>
      </c>
      <c r="B540" s="2">
        <v>43830.786865234375</v>
      </c>
      <c r="C540" s="2">
        <v>18407.487060546875</v>
      </c>
      <c r="D540" s="2">
        <v>82049.165283203125</v>
      </c>
      <c r="E540" s="2">
        <v>55846.689697265625</v>
      </c>
      <c r="F540" s="2">
        <v>3673.843994140625</v>
      </c>
    </row>
    <row r="541" spans="1:6" x14ac:dyDescent="0.25">
      <c r="A541" s="1">
        <v>54073</v>
      </c>
      <c r="B541" s="2">
        <v>37034.96728515625</v>
      </c>
      <c r="C541" s="2">
        <v>17850.481201171875</v>
      </c>
      <c r="D541" s="2">
        <v>65392.133056640625</v>
      </c>
      <c r="E541" s="2">
        <v>52953.31201171875</v>
      </c>
      <c r="F541" s="2">
        <v>2928.00537109375</v>
      </c>
    </row>
    <row r="542" spans="1:6" x14ac:dyDescent="0.25">
      <c r="A542" s="1">
        <v>54073</v>
      </c>
      <c r="B542" s="2">
        <v>37028.317626953125</v>
      </c>
      <c r="C542" s="2">
        <v>17850.342529296875</v>
      </c>
      <c r="D542" s="2">
        <v>65387.90625</v>
      </c>
      <c r="E542" s="2">
        <v>52953.957763671875</v>
      </c>
      <c r="F542" s="2">
        <v>2927.816162109375</v>
      </c>
    </row>
    <row r="543" spans="1:6" x14ac:dyDescent="0.25">
      <c r="A543" s="1">
        <v>54079</v>
      </c>
      <c r="B543" s="2">
        <v>32363.045166015625</v>
      </c>
      <c r="C543" s="2">
        <v>17188.7548828125</v>
      </c>
      <c r="D543" s="2">
        <v>59287.7373046875</v>
      </c>
      <c r="E543" s="2">
        <v>51015.2783203125</v>
      </c>
      <c r="F543" s="2">
        <v>2654.674072265625</v>
      </c>
    </row>
    <row r="544" spans="1:6" x14ac:dyDescent="0.25">
      <c r="A544" s="1">
        <v>54079</v>
      </c>
      <c r="B544" s="2">
        <v>32363.045166015625</v>
      </c>
      <c r="C544" s="2">
        <v>17188.7548828125</v>
      </c>
      <c r="D544" s="2">
        <v>59287.7373046875</v>
      </c>
      <c r="E544" s="2">
        <v>51015.2783203125</v>
      </c>
      <c r="F544" s="2">
        <v>2654.674072265625</v>
      </c>
    </row>
    <row r="545" spans="1:6" x14ac:dyDescent="0.25">
      <c r="A545" s="1">
        <v>54079</v>
      </c>
      <c r="B545" s="2">
        <v>32406.048095703125</v>
      </c>
      <c r="C545" s="2">
        <v>17191.331787109375</v>
      </c>
      <c r="D545" s="2">
        <v>59353.98095703125</v>
      </c>
      <c r="E545" s="2">
        <v>51022.653076171875</v>
      </c>
      <c r="F545" s="2">
        <v>2657.64013671875</v>
      </c>
    </row>
    <row r="546" spans="1:6" x14ac:dyDescent="0.25">
      <c r="A546" s="1">
        <v>54107</v>
      </c>
      <c r="B546" s="2">
        <v>35927.4453125</v>
      </c>
      <c r="C546" s="2">
        <v>17821.978271484375</v>
      </c>
      <c r="D546" s="2">
        <v>64008.83056640625</v>
      </c>
      <c r="E546" s="2">
        <v>52980.894287109375</v>
      </c>
      <c r="F546" s="2">
        <v>2866.067626953125</v>
      </c>
    </row>
    <row r="547" spans="1:6" x14ac:dyDescent="0.25">
      <c r="A547" s="1">
        <v>54107</v>
      </c>
      <c r="B547" s="2">
        <v>35378.143798828125</v>
      </c>
      <c r="C547" s="2">
        <v>17775.7578125</v>
      </c>
      <c r="D547" s="2">
        <v>63231.177978515625</v>
      </c>
      <c r="E547" s="2">
        <v>52849.26611328125</v>
      </c>
      <c r="F547" s="2">
        <v>2831.247314453125</v>
      </c>
    </row>
    <row r="548" spans="1:6" x14ac:dyDescent="0.25">
      <c r="A548" s="1">
        <v>54107</v>
      </c>
      <c r="B548" s="2">
        <v>36611.275634765625</v>
      </c>
      <c r="C548" s="2">
        <v>17902.0419921875</v>
      </c>
      <c r="D548" s="2">
        <v>64995.91943359375</v>
      </c>
      <c r="E548" s="2">
        <v>53170.978759765625</v>
      </c>
      <c r="F548" s="2">
        <v>2910.264404296875</v>
      </c>
    </row>
    <row r="549" spans="1:6" x14ac:dyDescent="0.25">
      <c r="A549" s="1">
        <v>55011</v>
      </c>
      <c r="B549" s="2">
        <v>21020.96875</v>
      </c>
      <c r="C549" s="2">
        <v>16405.8251953125</v>
      </c>
      <c r="D549" s="2">
        <v>50796.751220703125</v>
      </c>
      <c r="E549" s="2">
        <v>51631.382080078125</v>
      </c>
      <c r="F549" s="2">
        <v>2274.482421875</v>
      </c>
    </row>
    <row r="550" spans="1:6" x14ac:dyDescent="0.25">
      <c r="A550" s="1">
        <v>55011</v>
      </c>
      <c r="B550" s="2">
        <v>21020.96875</v>
      </c>
      <c r="C550" s="2">
        <v>16405.8251953125</v>
      </c>
      <c r="D550" s="2">
        <v>50796.751220703125</v>
      </c>
      <c r="E550" s="2">
        <v>51631.382080078125</v>
      </c>
      <c r="F550" s="2">
        <v>2274.482421875</v>
      </c>
    </row>
    <row r="551" spans="1:6" x14ac:dyDescent="0.25">
      <c r="A551" s="1">
        <v>55011</v>
      </c>
      <c r="B551" s="2">
        <v>21020.96875</v>
      </c>
      <c r="C551" s="2">
        <v>16405.8251953125</v>
      </c>
      <c r="D551" s="2">
        <v>50796.751220703125</v>
      </c>
      <c r="E551" s="2">
        <v>51631.382080078125</v>
      </c>
      <c r="F551" s="2">
        <v>2274.482421875</v>
      </c>
    </row>
    <row r="552" spans="1:6" x14ac:dyDescent="0.25">
      <c r="A552" s="1">
        <v>55011</v>
      </c>
      <c r="B552" s="2">
        <v>21020.96875</v>
      </c>
      <c r="C552" s="2">
        <v>16405.8251953125</v>
      </c>
      <c r="D552" s="2">
        <v>50796.751220703125</v>
      </c>
      <c r="E552" s="2">
        <v>51631.382080078125</v>
      </c>
      <c r="F552" s="2">
        <v>2274.482421875</v>
      </c>
    </row>
    <row r="553" spans="1:6" x14ac:dyDescent="0.25">
      <c r="A553" s="1">
        <v>55011</v>
      </c>
      <c r="B553" s="2">
        <v>21020.96875</v>
      </c>
      <c r="C553" s="2">
        <v>16405.8251953125</v>
      </c>
      <c r="D553" s="2">
        <v>50796.751220703125</v>
      </c>
      <c r="E553" s="2">
        <v>51631.382080078125</v>
      </c>
      <c r="F553" s="2">
        <v>2274.482421875</v>
      </c>
    </row>
    <row r="554" spans="1:6" x14ac:dyDescent="0.25">
      <c r="A554" s="1">
        <v>55011</v>
      </c>
      <c r="B554" s="2">
        <v>20632.350830078125</v>
      </c>
      <c r="C554" s="2">
        <v>16363.524169921875</v>
      </c>
      <c r="D554" s="2">
        <v>50206.722900390625</v>
      </c>
      <c r="E554" s="2">
        <v>51548.308837890625</v>
      </c>
      <c r="F554" s="2">
        <v>2248.063232421875</v>
      </c>
    </row>
    <row r="555" spans="1:6" x14ac:dyDescent="0.25">
      <c r="A555" s="1">
        <v>55021</v>
      </c>
      <c r="B555" s="2">
        <v>26339.900146484375</v>
      </c>
      <c r="C555" s="2">
        <v>14374.51416015625</v>
      </c>
      <c r="D555" s="2">
        <v>55382.851318359375</v>
      </c>
      <c r="E555" s="2">
        <v>44554.382080078125</v>
      </c>
      <c r="F555" s="2">
        <v>2479.831298828125</v>
      </c>
    </row>
    <row r="556" spans="1:6" x14ac:dyDescent="0.25">
      <c r="A556" s="1">
        <v>55021</v>
      </c>
      <c r="B556" s="2">
        <v>26157.2587890625</v>
      </c>
      <c r="C556" s="2">
        <v>14361.810302734375</v>
      </c>
      <c r="D556" s="2">
        <v>55122.832275390625</v>
      </c>
      <c r="E556" s="2">
        <v>44521.813232421875</v>
      </c>
      <c r="F556" s="2">
        <v>2468.188720703125</v>
      </c>
    </row>
    <row r="557" spans="1:6" x14ac:dyDescent="0.25">
      <c r="A557" s="1">
        <v>55073</v>
      </c>
      <c r="B557" s="2">
        <v>17106.872802734375</v>
      </c>
      <c r="C557" s="2">
        <v>12214.706298828125</v>
      </c>
      <c r="D557" s="2">
        <v>40381.523681640625</v>
      </c>
      <c r="E557" s="2">
        <v>38547.944091796875</v>
      </c>
      <c r="F557" s="2">
        <v>1808.128173828125</v>
      </c>
    </row>
    <row r="558" spans="1:6" x14ac:dyDescent="0.25">
      <c r="A558" s="1">
        <v>55087</v>
      </c>
      <c r="B558" s="2">
        <v>22099.8603515625</v>
      </c>
      <c r="C558" s="2">
        <v>13543.316162109375</v>
      </c>
      <c r="D558" s="2">
        <v>48591.1875</v>
      </c>
      <c r="E558" s="2">
        <v>42263.278564453125</v>
      </c>
      <c r="F558" s="2">
        <v>2175.726318359375</v>
      </c>
    </row>
    <row r="559" spans="1:6" x14ac:dyDescent="0.25">
      <c r="A559" s="1">
        <v>55089</v>
      </c>
      <c r="B559" s="2">
        <v>30375.977294921875</v>
      </c>
      <c r="C559" s="2">
        <v>15322.644775390625</v>
      </c>
      <c r="D559" s="2">
        <v>61458.478759765625</v>
      </c>
      <c r="E559" s="2">
        <v>47132.990478515625</v>
      </c>
      <c r="F559" s="2">
        <v>2751.872314453125</v>
      </c>
    </row>
    <row r="560" spans="1:6" x14ac:dyDescent="0.25">
      <c r="A560" s="1">
        <v>55089</v>
      </c>
      <c r="B560" s="2">
        <v>30375.977294921875</v>
      </c>
      <c r="C560" s="2">
        <v>15322.644775390625</v>
      </c>
      <c r="D560" s="2">
        <v>61458.478759765625</v>
      </c>
      <c r="E560" s="2">
        <v>47132.990478515625</v>
      </c>
      <c r="F560" s="2">
        <v>2751.872314453125</v>
      </c>
    </row>
    <row r="561" spans="1:6" x14ac:dyDescent="0.25">
      <c r="A561" s="1">
        <v>55089</v>
      </c>
      <c r="B561" s="2">
        <v>30375.977294921875</v>
      </c>
      <c r="C561" s="2">
        <v>15322.644775390625</v>
      </c>
      <c r="D561" s="2">
        <v>61458.478759765625</v>
      </c>
      <c r="E561" s="2">
        <v>47132.990478515625</v>
      </c>
      <c r="F561" s="2">
        <v>2751.872314453125</v>
      </c>
    </row>
    <row r="562" spans="1:6" x14ac:dyDescent="0.25">
      <c r="A562" s="1">
        <v>55117</v>
      </c>
      <c r="B562" s="2">
        <v>25670.854248046875</v>
      </c>
      <c r="C562" s="2">
        <v>14418.6787109375</v>
      </c>
      <c r="D562" s="2">
        <v>54301.44677734375</v>
      </c>
      <c r="E562" s="2">
        <v>44745.61962890625</v>
      </c>
      <c r="F562" s="2">
        <v>2431.40869140625</v>
      </c>
    </row>
    <row r="563" spans="1:6" x14ac:dyDescent="0.25">
      <c r="A563" s="1">
        <v>55117</v>
      </c>
      <c r="B563" s="2">
        <v>25697.746826171875</v>
      </c>
      <c r="C563" s="2">
        <v>14420.28857421875</v>
      </c>
      <c r="D563" s="2">
        <v>54341.263916015625</v>
      </c>
      <c r="E563" s="2">
        <v>44751.009033203125</v>
      </c>
      <c r="F563" s="2">
        <v>2433.19140625</v>
      </c>
    </row>
    <row r="564" spans="1:6" x14ac:dyDescent="0.25">
      <c r="A564" s="1">
        <v>55117</v>
      </c>
      <c r="B564" s="2">
        <v>25750.786376953125</v>
      </c>
      <c r="C564" s="2">
        <v>14425.459716796875</v>
      </c>
      <c r="D564" s="2">
        <v>54420.722900390625</v>
      </c>
      <c r="E564" s="2">
        <v>44770.33349609375</v>
      </c>
      <c r="F564" s="2">
        <v>2436.749267578125</v>
      </c>
    </row>
    <row r="565" spans="1:6" x14ac:dyDescent="0.25">
      <c r="A565" s="1">
        <v>55123</v>
      </c>
      <c r="B565" s="2">
        <v>21595.577392578125</v>
      </c>
      <c r="C565" s="2">
        <v>14004.087646484375</v>
      </c>
      <c r="D565" s="2">
        <v>48651.8876953125</v>
      </c>
      <c r="E565" s="2">
        <v>43673.794677734375</v>
      </c>
      <c r="F565" s="2">
        <v>2178.442138671875</v>
      </c>
    </row>
    <row r="566" spans="1:6" x14ac:dyDescent="0.25">
      <c r="A566" s="1">
        <v>56031</v>
      </c>
      <c r="B566" s="2">
        <v>7398.288818359375</v>
      </c>
      <c r="C566" s="2">
        <v>8785.76513671875</v>
      </c>
      <c r="D566" s="2">
        <v>21440.57763671875</v>
      </c>
      <c r="E566" s="2">
        <v>29671.383544921875</v>
      </c>
      <c r="F566" s="2">
        <v>960.02685546875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IFERROR(INDEX(Sector_TallStack_BPT_ME!$A$2:$F$566,MATCH(A2,Sector_TallStack_BPT_ME!$A$2:$A$566,0),2),0)*B2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IFERROR(INDEX(Sector_TallStack_BPT_ME!$A$2:$F$566,MATCH(A2,Sector_TallStack_BPT_ME!$A$2:$A$566,0),2),0)*C2</f>
        <v>0</v>
      </c>
      <c r="H2" s="2">
        <f>$G2*0.90605998</f>
        <v>0</v>
      </c>
      <c r="I2" s="2">
        <f>IFERROR(INDEX(Sector_TallStack_BPT_ME!$A$2:$F$566,MATCH(A2,Sector_TallStack_BPT_ME!$A$2:$A$566,0),2),0)*D2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IFERROR(INDEX(Sector_TallStack_BPT_ME!$A$2:$F$566,MATCH(A3,Sector_TallStack_BPT_ME!$A$2:$A$566,0),2),0)*B3</f>
        <v>0</v>
      </c>
      <c r="F3" s="2">
        <f t="shared" si="0"/>
        <v>0</v>
      </c>
      <c r="G3" s="2">
        <f>IFERROR(INDEX(Sector_TallStack_BPT_ME!$A$2:$F$566,MATCH(A3,Sector_TallStack_BPT_ME!$A$2:$A$566,0),2),0)*C3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IFERROR(INDEX(Sector_TallStack_BPT_ME!$A$2:$F$566,MATCH(A3,Sector_TallStack_BPT_ME!$A$2:$A$566,0),2),0)*D3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IFERROR(INDEX(Sector_TallStack_BPT_ME!$A$2:$F$566,MATCH(A4,Sector_TallStack_BPT_ME!$A$2:$A$566,0),2),0)*B4</f>
        <v>0</v>
      </c>
      <c r="F4" s="2">
        <f t="shared" si="0"/>
        <v>0</v>
      </c>
      <c r="G4" s="2">
        <f>IFERROR(INDEX(Sector_TallStack_BPT_ME!$A$2:$F$566,MATCH(A4,Sector_TallStack_BPT_ME!$A$2:$A$566,0),2),0)*C4</f>
        <v>0</v>
      </c>
      <c r="H4" s="2">
        <f t="shared" si="1"/>
        <v>0</v>
      </c>
      <c r="I4" s="2">
        <f>IFERROR(INDEX(Sector_TallStack_BPT_ME!$A$2:$F$566,MATCH(A4,Sector_TallStack_BPT_ME!$A$2:$A$566,0),2),0)*D4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IFERROR(INDEX(Sector_TallStack_BPT_ME!$A$2:$F$566,MATCH(A5,Sector_TallStack_BPT_ME!$A$2:$A$566,0),2),0)*B5</f>
        <v>0</v>
      </c>
      <c r="F5" s="2">
        <f t="shared" si="0"/>
        <v>0</v>
      </c>
      <c r="G5" s="2">
        <f>IFERROR(INDEX(Sector_TallStack_BPT_ME!$A$2:$F$566,MATCH(A5,Sector_TallStack_BPT_ME!$A$2:$A$566,0),2),0)*C5</f>
        <v>0</v>
      </c>
      <c r="H5" s="2">
        <f t="shared" si="1"/>
        <v>0</v>
      </c>
      <c r="I5" s="2">
        <f>IFERROR(INDEX(Sector_TallStack_BPT_ME!$A$2:$F$566,MATCH(A5,Sector_TallStack_BPT_ME!$A$2:$A$566,0),2),0)*D5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IFERROR(INDEX(Sector_TallStack_BPT_ME!$A$2:$F$566,MATCH(A6,Sector_TallStack_BPT_ME!$A$2:$A$566,0),2),0)*B6</f>
        <v>0</v>
      </c>
      <c r="F6" s="2">
        <f t="shared" si="0"/>
        <v>0</v>
      </c>
      <c r="G6" s="2">
        <f>IFERROR(INDEX(Sector_TallStack_BPT_ME!$A$2:$F$566,MATCH(A6,Sector_TallStack_BPT_ME!$A$2:$A$566,0),2),0)*C6</f>
        <v>0</v>
      </c>
      <c r="H6" s="2">
        <f t="shared" si="1"/>
        <v>0</v>
      </c>
      <c r="I6" s="2">
        <f>IFERROR(INDEX(Sector_TallStack_BPT_ME!$A$2:$F$566,MATCH(A6,Sector_TallStack_BPT_ME!$A$2:$A$566,0),2),0)*D6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IFERROR(INDEX(Sector_TallStack_BPT_ME!$A$2:$F$566,MATCH(A7,Sector_TallStack_BPT_ME!$A$2:$A$566,0),2),0)*B7</f>
        <v>0</v>
      </c>
      <c r="F7" s="2">
        <f t="shared" si="0"/>
        <v>0</v>
      </c>
      <c r="G7" s="2">
        <f>IFERROR(INDEX(Sector_TallStack_BPT_ME!$A$2:$F$566,MATCH(A7,Sector_TallStack_BPT_ME!$A$2:$A$566,0),2),0)*C7</f>
        <v>0</v>
      </c>
      <c r="H7" s="2">
        <f t="shared" si="1"/>
        <v>0</v>
      </c>
      <c r="I7" s="2">
        <f>IFERROR(INDEX(Sector_TallStack_BPT_ME!$A$2:$F$566,MATCH(A7,Sector_TallStack_BPT_ME!$A$2:$A$566,0),2),0)*D7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IFERROR(INDEX(Sector_TallStack_BPT_ME!$A$2:$F$566,MATCH(A8,Sector_TallStack_BPT_ME!$A$2:$A$566,0),2),0)*B8</f>
        <v>0</v>
      </c>
      <c r="F8" s="2">
        <f t="shared" si="0"/>
        <v>0</v>
      </c>
      <c r="G8" s="2">
        <f>IFERROR(INDEX(Sector_TallStack_BPT_ME!$A$2:$F$566,MATCH(A8,Sector_TallStack_BPT_ME!$A$2:$A$566,0),2),0)*C8</f>
        <v>0</v>
      </c>
      <c r="H8" s="2">
        <f t="shared" si="1"/>
        <v>0</v>
      </c>
      <c r="I8" s="2">
        <f>IFERROR(INDEX(Sector_TallStack_BPT_ME!$A$2:$F$566,MATCH(A8,Sector_TallStack_BPT_ME!$A$2:$A$566,0),2),0)*D8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IFERROR(INDEX(Sector_TallStack_BPT_ME!$A$2:$F$566,MATCH(A9,Sector_TallStack_BPT_ME!$A$2:$A$566,0),2),0)*B9</f>
        <v>0</v>
      </c>
      <c r="F9" s="2">
        <f t="shared" si="0"/>
        <v>0</v>
      </c>
      <c r="G9" s="2">
        <f>IFERROR(INDEX(Sector_TallStack_BPT_ME!$A$2:$F$566,MATCH(A9,Sector_TallStack_BPT_ME!$A$2:$A$566,0),2),0)*C9</f>
        <v>0</v>
      </c>
      <c r="H9" s="2">
        <f t="shared" si="1"/>
        <v>0</v>
      </c>
      <c r="I9" s="2">
        <f>IFERROR(INDEX(Sector_TallStack_BPT_ME!$A$2:$F$566,MATCH(A9,Sector_TallStack_BPT_ME!$A$2:$A$566,0),2),0)*D9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IFERROR(INDEX(Sector_TallStack_BPT_ME!$A$2:$F$566,MATCH(A10,Sector_TallStack_BPT_ME!$A$2:$A$566,0),2),0)*B10</f>
        <v>0</v>
      </c>
      <c r="F10" s="2">
        <f t="shared" si="0"/>
        <v>0</v>
      </c>
      <c r="G10" s="2">
        <f>IFERROR(INDEX(Sector_TallStack_BPT_ME!$A$2:$F$566,MATCH(A10,Sector_TallStack_BPT_ME!$A$2:$A$566,0),2),0)*C10</f>
        <v>0</v>
      </c>
      <c r="H10" s="2">
        <f t="shared" si="1"/>
        <v>0</v>
      </c>
      <c r="I10" s="2">
        <f>IFERROR(INDEX(Sector_TallStack_BPT_ME!$A$2:$F$566,MATCH(A10,Sector_TallStack_BPT_ME!$A$2:$A$566,0),2),0)*D10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IFERROR(INDEX(Sector_TallStack_BPT_ME!$A$2:$F$566,MATCH(A11,Sector_TallStack_BPT_ME!$A$2:$A$566,0),2),0)*B11</f>
        <v>0</v>
      </c>
      <c r="F11" s="2">
        <f t="shared" si="0"/>
        <v>0</v>
      </c>
      <c r="G11" s="2">
        <f>IFERROR(INDEX(Sector_TallStack_BPT_ME!$A$2:$F$566,MATCH(A11,Sector_TallStack_BPT_ME!$A$2:$A$566,0),2),0)*C11</f>
        <v>0</v>
      </c>
      <c r="H11" s="2">
        <f t="shared" si="1"/>
        <v>0</v>
      </c>
      <c r="I11" s="2">
        <f>IFERROR(INDEX(Sector_TallStack_BPT_ME!$A$2:$F$566,MATCH(A11,Sector_TallStack_BPT_ME!$A$2:$A$566,0),2),0)*D11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IFERROR(INDEX(Sector_TallStack_BPT_ME!$A$2:$F$566,MATCH(A12,Sector_TallStack_BPT_ME!$A$2:$A$566,0),2),0)*B12</f>
        <v>0</v>
      </c>
      <c r="F12" s="2">
        <f t="shared" si="0"/>
        <v>0</v>
      </c>
      <c r="G12" s="2">
        <f>IFERROR(INDEX(Sector_TallStack_BPT_ME!$A$2:$F$566,MATCH(A12,Sector_TallStack_BPT_ME!$A$2:$A$566,0),2),0)*C12</f>
        <v>0</v>
      </c>
      <c r="H12" s="2">
        <f t="shared" si="1"/>
        <v>0</v>
      </c>
      <c r="I12" s="2">
        <f>IFERROR(INDEX(Sector_TallStack_BPT_ME!$A$2:$F$566,MATCH(A12,Sector_TallStack_BPT_ME!$A$2:$A$566,0),2),0)*D12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IFERROR(INDEX(Sector_TallStack_BPT_ME!$A$2:$F$566,MATCH(A13,Sector_TallStack_BPT_ME!$A$2:$A$566,0),2),0)*B13</f>
        <v>0</v>
      </c>
      <c r="F13" s="2">
        <f t="shared" si="0"/>
        <v>0</v>
      </c>
      <c r="G13" s="2">
        <f>IFERROR(INDEX(Sector_TallStack_BPT_ME!$A$2:$F$566,MATCH(A13,Sector_TallStack_BPT_ME!$A$2:$A$566,0),2),0)*C13</f>
        <v>0</v>
      </c>
      <c r="H13" s="2">
        <f t="shared" si="1"/>
        <v>0</v>
      </c>
      <c r="I13" s="2">
        <f>IFERROR(INDEX(Sector_TallStack_BPT_ME!$A$2:$F$566,MATCH(A13,Sector_TallStack_BPT_ME!$A$2:$A$566,0),2),0)*D13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IFERROR(INDEX(Sector_TallStack_BPT_ME!$A$2:$F$566,MATCH(A14,Sector_TallStack_BPT_ME!$A$2:$A$566,0),2),0)*B14</f>
        <v>0</v>
      </c>
      <c r="F14" s="2">
        <f t="shared" si="0"/>
        <v>0</v>
      </c>
      <c r="G14" s="2">
        <f>IFERROR(INDEX(Sector_TallStack_BPT_ME!$A$2:$F$566,MATCH(A14,Sector_TallStack_BPT_ME!$A$2:$A$566,0),2),0)*C14</f>
        <v>0</v>
      </c>
      <c r="H14" s="2">
        <f t="shared" si="1"/>
        <v>0</v>
      </c>
      <c r="I14" s="2">
        <f>IFERROR(INDEX(Sector_TallStack_BPT_ME!$A$2:$F$566,MATCH(A14,Sector_TallStack_BPT_ME!$A$2:$A$566,0),2),0)*D14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IFERROR(INDEX(Sector_TallStack_BPT_ME!$A$2:$F$566,MATCH(A15,Sector_TallStack_BPT_ME!$A$2:$A$566,0),2),0)*B15</f>
        <v>0</v>
      </c>
      <c r="F15" s="2">
        <f t="shared" si="0"/>
        <v>0</v>
      </c>
      <c r="G15" s="2">
        <f>IFERROR(INDEX(Sector_TallStack_BPT_ME!$A$2:$F$566,MATCH(A15,Sector_TallStack_BPT_ME!$A$2:$A$566,0),2),0)*C15</f>
        <v>0</v>
      </c>
      <c r="H15" s="2">
        <f t="shared" si="1"/>
        <v>0</v>
      </c>
      <c r="I15" s="2">
        <f>IFERROR(INDEX(Sector_TallStack_BPT_ME!$A$2:$F$566,MATCH(A15,Sector_TallStack_BPT_ME!$A$2:$A$566,0),2),0)*D15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IFERROR(INDEX(Sector_TallStack_BPT_ME!$A$2:$F$566,MATCH(A16,Sector_TallStack_BPT_ME!$A$2:$A$566,0),2),0)*B16</f>
        <v>0</v>
      </c>
      <c r="F16" s="2">
        <f t="shared" si="0"/>
        <v>0</v>
      </c>
      <c r="G16" s="2">
        <f>IFERROR(INDEX(Sector_TallStack_BPT_ME!$A$2:$F$566,MATCH(A16,Sector_TallStack_BPT_ME!$A$2:$A$566,0),2),0)*C16</f>
        <v>0</v>
      </c>
      <c r="H16" s="2">
        <f t="shared" si="1"/>
        <v>0</v>
      </c>
      <c r="I16" s="2">
        <f>IFERROR(INDEX(Sector_TallStack_BPT_ME!$A$2:$F$566,MATCH(A16,Sector_TallStack_BPT_ME!$A$2:$A$566,0),2),0)*D16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IFERROR(INDEX(Sector_TallStack_BPT_ME!$A$2:$F$566,MATCH(A17,Sector_TallStack_BPT_ME!$A$2:$A$566,0),2),0)*B17</f>
        <v>0</v>
      </c>
      <c r="F17" s="2">
        <f t="shared" si="0"/>
        <v>0</v>
      </c>
      <c r="G17" s="2">
        <f>IFERROR(INDEX(Sector_TallStack_BPT_ME!$A$2:$F$566,MATCH(A17,Sector_TallStack_BPT_ME!$A$2:$A$566,0),2),0)*C17</f>
        <v>0</v>
      </c>
      <c r="H17" s="2">
        <f t="shared" si="1"/>
        <v>0</v>
      </c>
      <c r="I17" s="2">
        <f>IFERROR(INDEX(Sector_TallStack_BPT_ME!$A$2:$F$566,MATCH(A17,Sector_TallStack_BPT_ME!$A$2:$A$566,0),2),0)*D17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IFERROR(INDEX(Sector_TallStack_BPT_ME!$A$2:$F$566,MATCH(A18,Sector_TallStack_BPT_ME!$A$2:$A$566,0),2),0)*B18</f>
        <v>0</v>
      </c>
      <c r="F18" s="2">
        <f t="shared" si="0"/>
        <v>0</v>
      </c>
      <c r="G18" s="2">
        <f>IFERROR(INDEX(Sector_TallStack_BPT_ME!$A$2:$F$566,MATCH(A18,Sector_TallStack_BPT_ME!$A$2:$A$566,0),2),0)*C18</f>
        <v>0</v>
      </c>
      <c r="H18" s="2">
        <f t="shared" si="1"/>
        <v>0</v>
      </c>
      <c r="I18" s="2">
        <f>IFERROR(INDEX(Sector_TallStack_BPT_ME!$A$2:$F$566,MATCH(A18,Sector_TallStack_BPT_ME!$A$2:$A$566,0),2),0)*D18</f>
        <v>0</v>
      </c>
      <c r="J18" s="2">
        <f t="shared" si="2"/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f>IFERROR(INDEX(Sector_TallStack_BPT_ME!$A$2:$F$566,MATCH(A19,Sector_TallStack_BPT_ME!$A$2:$A$566,0),2),0)*B19</f>
        <v>0</v>
      </c>
      <c r="F19" s="2">
        <f t="shared" si="0"/>
        <v>0</v>
      </c>
      <c r="G19" s="2">
        <f>IFERROR(INDEX(Sector_TallStack_BPT_ME!$A$2:$F$566,MATCH(A19,Sector_TallStack_BPT_ME!$A$2:$A$566,0),2),0)*C19</f>
        <v>0</v>
      </c>
      <c r="H19" s="2">
        <f t="shared" si="1"/>
        <v>0</v>
      </c>
      <c r="I19" s="2">
        <f>IFERROR(INDEX(Sector_TallStack_BPT_ME!$A$2:$F$566,MATCH(A19,Sector_TallStack_BPT_ME!$A$2:$A$566,0),2),0)*D19</f>
        <v>0</v>
      </c>
      <c r="J19" s="2">
        <f t="shared" si="2"/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f>IFERROR(INDEX(Sector_TallStack_BPT_ME!$A$2:$F$566,MATCH(A20,Sector_TallStack_BPT_ME!$A$2:$A$566,0),2),0)*B20</f>
        <v>0</v>
      </c>
      <c r="F20" s="2">
        <f t="shared" si="0"/>
        <v>0</v>
      </c>
      <c r="G20" s="2">
        <f>IFERROR(INDEX(Sector_TallStack_BPT_ME!$A$2:$F$566,MATCH(A20,Sector_TallStack_BPT_ME!$A$2:$A$566,0),2),0)*C20</f>
        <v>0</v>
      </c>
      <c r="H20" s="2">
        <f t="shared" si="1"/>
        <v>0</v>
      </c>
      <c r="I20" s="2">
        <f>IFERROR(INDEX(Sector_TallStack_BPT_ME!$A$2:$F$566,MATCH(A20,Sector_TallStack_BPT_ME!$A$2:$A$566,0),2),0)*D20</f>
        <v>0</v>
      </c>
      <c r="J20" s="2">
        <f t="shared" si="2"/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f>IFERROR(INDEX(Sector_TallStack_BPT_ME!$A$2:$F$566,MATCH(A21,Sector_TallStack_BPT_ME!$A$2:$A$566,0),2),0)*B21</f>
        <v>0</v>
      </c>
      <c r="F21" s="2">
        <f t="shared" si="0"/>
        <v>0</v>
      </c>
      <c r="G21" s="2">
        <f>IFERROR(INDEX(Sector_TallStack_BPT_ME!$A$2:$F$566,MATCH(A21,Sector_TallStack_BPT_ME!$A$2:$A$566,0),2),0)*C21</f>
        <v>0</v>
      </c>
      <c r="H21" s="2">
        <f t="shared" si="1"/>
        <v>0</v>
      </c>
      <c r="I21" s="2">
        <f>IFERROR(INDEX(Sector_TallStack_BPT_ME!$A$2:$F$566,MATCH(A21,Sector_TallStack_BPT_ME!$A$2:$A$566,0),2),0)*D21</f>
        <v>0</v>
      </c>
      <c r="J21" s="2">
        <f t="shared" si="2"/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f>IFERROR(INDEX(Sector_TallStack_BPT_ME!$A$2:$F$566,MATCH(A22,Sector_TallStack_BPT_ME!$A$2:$A$566,0),2),0)*B22</f>
        <v>0</v>
      </c>
      <c r="F22" s="2">
        <f t="shared" si="0"/>
        <v>0</v>
      </c>
      <c r="G22" s="2">
        <f>IFERROR(INDEX(Sector_TallStack_BPT_ME!$A$2:$F$566,MATCH(A22,Sector_TallStack_BPT_ME!$A$2:$A$566,0),2),0)*C22</f>
        <v>0</v>
      </c>
      <c r="H22" s="2">
        <f t="shared" si="1"/>
        <v>0</v>
      </c>
      <c r="I22" s="2">
        <f>IFERROR(INDEX(Sector_TallStack_BPT_ME!$A$2:$F$566,MATCH(A22,Sector_TallStack_BPT_ME!$A$2:$A$566,0),2),0)*D22</f>
        <v>0</v>
      </c>
      <c r="J22" s="2">
        <f t="shared" si="2"/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f>IFERROR(INDEX(Sector_TallStack_BPT_ME!$A$2:$F$566,MATCH(A23,Sector_TallStack_BPT_ME!$A$2:$A$566,0),2),0)*B23</f>
        <v>0</v>
      </c>
      <c r="F23" s="2">
        <f t="shared" si="0"/>
        <v>0</v>
      </c>
      <c r="G23" s="2">
        <f>IFERROR(INDEX(Sector_TallStack_BPT_ME!$A$2:$F$566,MATCH(A23,Sector_TallStack_BPT_ME!$A$2:$A$566,0),2),0)*C23</f>
        <v>0</v>
      </c>
      <c r="H23" s="2">
        <f t="shared" si="1"/>
        <v>0</v>
      </c>
      <c r="I23" s="2">
        <f>IFERROR(INDEX(Sector_TallStack_BPT_ME!$A$2:$F$566,MATCH(A23,Sector_TallStack_BPT_ME!$A$2:$A$566,0),2),0)*D23</f>
        <v>0</v>
      </c>
      <c r="J23" s="2">
        <f t="shared" si="2"/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f>IFERROR(INDEX(Sector_TallStack_BPT_ME!$A$2:$F$566,MATCH(A24,Sector_TallStack_BPT_ME!$A$2:$A$566,0),2),0)*B24</f>
        <v>0</v>
      </c>
      <c r="F24" s="2">
        <f t="shared" si="0"/>
        <v>0</v>
      </c>
      <c r="G24" s="2">
        <f>IFERROR(INDEX(Sector_TallStack_BPT_ME!$A$2:$F$566,MATCH(A24,Sector_TallStack_BPT_ME!$A$2:$A$566,0),2),0)*C24</f>
        <v>0</v>
      </c>
      <c r="H24" s="2">
        <f t="shared" si="1"/>
        <v>0</v>
      </c>
      <c r="I24" s="2">
        <f>IFERROR(INDEX(Sector_TallStack_BPT_ME!$A$2:$F$566,MATCH(A24,Sector_TallStack_BPT_ME!$A$2:$A$566,0),2),0)*D24</f>
        <v>0</v>
      </c>
      <c r="J24" s="2">
        <f t="shared" si="2"/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f>IFERROR(INDEX(Sector_TallStack_BPT_ME!$A$2:$F$566,MATCH(A25,Sector_TallStack_BPT_ME!$A$2:$A$566,0),2),0)*B25</f>
        <v>0</v>
      </c>
      <c r="F25" s="2">
        <f t="shared" si="0"/>
        <v>0</v>
      </c>
      <c r="G25" s="2">
        <f>IFERROR(INDEX(Sector_TallStack_BPT_ME!$A$2:$F$566,MATCH(A25,Sector_TallStack_BPT_ME!$A$2:$A$566,0),2),0)*C25</f>
        <v>0</v>
      </c>
      <c r="H25" s="2">
        <f t="shared" si="1"/>
        <v>0</v>
      </c>
      <c r="I25" s="2">
        <f>IFERROR(INDEX(Sector_TallStack_BPT_ME!$A$2:$F$566,MATCH(A25,Sector_TallStack_BPT_ME!$A$2:$A$566,0),2),0)*D25</f>
        <v>0</v>
      </c>
      <c r="J25" s="2">
        <f t="shared" si="2"/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f>IFERROR(INDEX(Sector_TallStack_BPT_ME!$A$2:$F$566,MATCH(A26,Sector_TallStack_BPT_ME!$A$2:$A$566,0),2),0)*B26</f>
        <v>0</v>
      </c>
      <c r="F26" s="2">
        <f t="shared" si="0"/>
        <v>0</v>
      </c>
      <c r="G26" s="2">
        <f>IFERROR(INDEX(Sector_TallStack_BPT_ME!$A$2:$F$566,MATCH(A26,Sector_TallStack_BPT_ME!$A$2:$A$566,0),2),0)*C26</f>
        <v>0</v>
      </c>
      <c r="H26" s="2">
        <f t="shared" si="1"/>
        <v>0</v>
      </c>
      <c r="I26" s="2">
        <f>IFERROR(INDEX(Sector_TallStack_BPT_ME!$A$2:$F$566,MATCH(A26,Sector_TallStack_BPT_ME!$A$2:$A$566,0),2),0)*D26</f>
        <v>0</v>
      </c>
      <c r="J26" s="2">
        <f t="shared" si="2"/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f>IFERROR(INDEX(Sector_TallStack_BPT_ME!$A$2:$F$566,MATCH(A27,Sector_TallStack_BPT_ME!$A$2:$A$566,0),2),0)*B27</f>
        <v>0</v>
      </c>
      <c r="F27" s="2">
        <f t="shared" si="0"/>
        <v>0</v>
      </c>
      <c r="G27" s="2">
        <f>IFERROR(INDEX(Sector_TallStack_BPT_ME!$A$2:$F$566,MATCH(A27,Sector_TallStack_BPT_ME!$A$2:$A$566,0),2),0)*C27</f>
        <v>0</v>
      </c>
      <c r="H27" s="2">
        <f t="shared" si="1"/>
        <v>0</v>
      </c>
      <c r="I27" s="2">
        <f>IFERROR(INDEX(Sector_TallStack_BPT_ME!$A$2:$F$566,MATCH(A27,Sector_TallStack_BPT_ME!$A$2:$A$566,0),2),0)*D27</f>
        <v>0</v>
      </c>
      <c r="J27" s="2">
        <f t="shared" si="2"/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f>IFERROR(INDEX(Sector_TallStack_BPT_ME!$A$2:$F$566,MATCH(A28,Sector_TallStack_BPT_ME!$A$2:$A$566,0),2),0)*B28</f>
        <v>0</v>
      </c>
      <c r="F28" s="2">
        <f t="shared" si="0"/>
        <v>0</v>
      </c>
      <c r="G28" s="2">
        <f>IFERROR(INDEX(Sector_TallStack_BPT_ME!$A$2:$F$566,MATCH(A28,Sector_TallStack_BPT_ME!$A$2:$A$566,0),2),0)*C28</f>
        <v>0</v>
      </c>
      <c r="H28" s="2">
        <f t="shared" si="1"/>
        <v>0</v>
      </c>
      <c r="I28" s="2">
        <f>IFERROR(INDEX(Sector_TallStack_BPT_ME!$A$2:$F$566,MATCH(A28,Sector_TallStack_BPT_ME!$A$2:$A$566,0),2),0)*D28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IFERROR(INDEX(Sector_TallStack_BPT_ME!$A$2:$F$566,MATCH(A29,Sector_TallStack_BPT_ME!$A$2:$A$566,0),2),0)*B29</f>
        <v>0</v>
      </c>
      <c r="F29" s="2">
        <f t="shared" si="0"/>
        <v>0</v>
      </c>
      <c r="G29" s="2">
        <f>IFERROR(INDEX(Sector_TallStack_BPT_ME!$A$2:$F$566,MATCH(A29,Sector_TallStack_BPT_ME!$A$2:$A$566,0),2),0)*C29</f>
        <v>0</v>
      </c>
      <c r="H29" s="2">
        <f t="shared" si="1"/>
        <v>0</v>
      </c>
      <c r="I29" s="2">
        <f>IFERROR(INDEX(Sector_TallStack_BPT_ME!$A$2:$F$566,MATCH(A29,Sector_TallStack_BPT_ME!$A$2:$A$566,0),2),0)*D29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IFERROR(INDEX(Sector_TallStack_BPT_ME!$A$2:$F$566,MATCH(A30,Sector_TallStack_BPT_ME!$A$2:$A$566,0),2),0)*B30</f>
        <v>0</v>
      </c>
      <c r="F30" s="2">
        <f t="shared" si="0"/>
        <v>0</v>
      </c>
      <c r="G30" s="2">
        <f>IFERROR(INDEX(Sector_TallStack_BPT_ME!$A$2:$F$566,MATCH(A30,Sector_TallStack_BPT_ME!$A$2:$A$566,0),2),0)*C30</f>
        <v>0</v>
      </c>
      <c r="H30" s="2">
        <f t="shared" si="1"/>
        <v>0</v>
      </c>
      <c r="I30" s="2">
        <f>IFERROR(INDEX(Sector_TallStack_BPT_ME!$A$2:$F$566,MATCH(A30,Sector_TallStack_BPT_ME!$A$2:$A$566,0),2),0)*D30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IFERROR(INDEX(Sector_TallStack_BPT_ME!$A$2:$F$566,MATCH(A31,Sector_TallStack_BPT_ME!$A$2:$A$566,0),2),0)*B31</f>
        <v>0</v>
      </c>
      <c r="F31" s="2">
        <f t="shared" si="0"/>
        <v>0</v>
      </c>
      <c r="G31" s="2">
        <f>IFERROR(INDEX(Sector_TallStack_BPT_ME!$A$2:$F$566,MATCH(A31,Sector_TallStack_BPT_ME!$A$2:$A$566,0),2),0)*C31</f>
        <v>0</v>
      </c>
      <c r="H31" s="2">
        <f t="shared" si="1"/>
        <v>0</v>
      </c>
      <c r="I31" s="2">
        <f>IFERROR(INDEX(Sector_TallStack_BPT_ME!$A$2:$F$566,MATCH(A31,Sector_TallStack_BPT_ME!$A$2:$A$566,0),2),0)*D31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IFERROR(INDEX(Sector_TallStack_BPT_ME!$A$2:$F$566,MATCH(A32,Sector_TallStack_BPT_ME!$A$2:$A$566,0),2),0)*B32</f>
        <v>0</v>
      </c>
      <c r="F32" s="2">
        <f t="shared" si="0"/>
        <v>0</v>
      </c>
      <c r="G32" s="2">
        <f>IFERROR(INDEX(Sector_TallStack_BPT_ME!$A$2:$F$566,MATCH(A32,Sector_TallStack_BPT_ME!$A$2:$A$566,0),2),0)*C32</f>
        <v>0</v>
      </c>
      <c r="H32" s="2">
        <f t="shared" si="1"/>
        <v>0</v>
      </c>
      <c r="I32" s="2">
        <f>IFERROR(INDEX(Sector_TallStack_BPT_ME!$A$2:$F$566,MATCH(A32,Sector_TallStack_BPT_ME!$A$2:$A$566,0),2),0)*D32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IFERROR(INDEX(Sector_TallStack_BPT_ME!$A$2:$F$566,MATCH(A33,Sector_TallStack_BPT_ME!$A$2:$A$566,0),2),0)*B33</f>
        <v>0</v>
      </c>
      <c r="F33" s="2">
        <f t="shared" si="0"/>
        <v>0</v>
      </c>
      <c r="G33" s="2">
        <f>IFERROR(INDEX(Sector_TallStack_BPT_ME!$A$2:$F$566,MATCH(A33,Sector_TallStack_BPT_ME!$A$2:$A$566,0),2),0)*C33</f>
        <v>0</v>
      </c>
      <c r="H33" s="2">
        <f t="shared" si="1"/>
        <v>0</v>
      </c>
      <c r="I33" s="2">
        <f>IFERROR(INDEX(Sector_TallStack_BPT_ME!$A$2:$F$566,MATCH(A33,Sector_TallStack_BPT_ME!$A$2:$A$566,0),2),0)*D33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IFERROR(INDEX(Sector_TallStack_BPT_ME!$A$2:$F$566,MATCH(A34,Sector_TallStack_BPT_ME!$A$2:$A$566,0),2),0)*B34</f>
        <v>0</v>
      </c>
      <c r="F34" s="2">
        <f t="shared" si="0"/>
        <v>0</v>
      </c>
      <c r="G34" s="2">
        <f>IFERROR(INDEX(Sector_TallStack_BPT_ME!$A$2:$F$566,MATCH(A34,Sector_TallStack_BPT_ME!$A$2:$A$566,0),2),0)*C34</f>
        <v>0</v>
      </c>
      <c r="H34" s="2">
        <f t="shared" si="1"/>
        <v>0</v>
      </c>
      <c r="I34" s="2">
        <f>IFERROR(INDEX(Sector_TallStack_BPT_ME!$A$2:$F$566,MATCH(A34,Sector_TallStack_BPT_ME!$A$2:$A$566,0),2),0)*D34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IFERROR(INDEX(Sector_TallStack_BPT_ME!$A$2:$F$566,MATCH(A35,Sector_TallStack_BPT_ME!$A$2:$A$566,0),2),0)*B35</f>
        <v>0</v>
      </c>
      <c r="F35" s="2">
        <f t="shared" si="0"/>
        <v>0</v>
      </c>
      <c r="G35" s="2">
        <f>IFERROR(INDEX(Sector_TallStack_BPT_ME!$A$2:$F$566,MATCH(A35,Sector_TallStack_BPT_ME!$A$2:$A$566,0),2),0)*C35</f>
        <v>0</v>
      </c>
      <c r="H35" s="2">
        <f t="shared" si="1"/>
        <v>0</v>
      </c>
      <c r="I35" s="2">
        <f>IFERROR(INDEX(Sector_TallStack_BPT_ME!$A$2:$F$566,MATCH(A35,Sector_TallStack_BPT_ME!$A$2:$A$566,0),2),0)*D35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IFERROR(INDEX(Sector_TallStack_BPT_ME!$A$2:$F$566,MATCH(A36,Sector_TallStack_BPT_ME!$A$2:$A$566,0),2),0)*B36</f>
        <v>0</v>
      </c>
      <c r="F36" s="2">
        <f t="shared" si="0"/>
        <v>0</v>
      </c>
      <c r="G36" s="2">
        <f>IFERROR(INDEX(Sector_TallStack_BPT_ME!$A$2:$F$566,MATCH(A36,Sector_TallStack_BPT_ME!$A$2:$A$566,0),2),0)*C36</f>
        <v>0</v>
      </c>
      <c r="H36" s="2">
        <f t="shared" si="1"/>
        <v>0</v>
      </c>
      <c r="I36" s="2">
        <f>IFERROR(INDEX(Sector_TallStack_BPT_ME!$A$2:$F$566,MATCH(A36,Sector_TallStack_BPT_ME!$A$2:$A$566,0),2),0)*D36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IFERROR(INDEX(Sector_TallStack_BPT_ME!$A$2:$F$566,MATCH(A37,Sector_TallStack_BPT_ME!$A$2:$A$566,0),2),0)*B37</f>
        <v>0</v>
      </c>
      <c r="F37" s="2">
        <f t="shared" si="0"/>
        <v>0</v>
      </c>
      <c r="G37" s="2">
        <f>IFERROR(INDEX(Sector_TallStack_BPT_ME!$A$2:$F$566,MATCH(A37,Sector_TallStack_BPT_ME!$A$2:$A$566,0),2),0)*C37</f>
        <v>0</v>
      </c>
      <c r="H37" s="2">
        <f t="shared" si="1"/>
        <v>0</v>
      </c>
      <c r="I37" s="2">
        <f>IFERROR(INDEX(Sector_TallStack_BPT_ME!$A$2:$F$566,MATCH(A37,Sector_TallStack_BPT_ME!$A$2:$A$566,0),2),0)*D37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IFERROR(INDEX(Sector_TallStack_BPT_ME!$A$2:$F$566,MATCH(A38,Sector_TallStack_BPT_ME!$A$2:$A$566,0),2),0)*B38</f>
        <v>0</v>
      </c>
      <c r="F38" s="2">
        <f t="shared" si="0"/>
        <v>0</v>
      </c>
      <c r="G38" s="2">
        <f>IFERROR(INDEX(Sector_TallStack_BPT_ME!$A$2:$F$566,MATCH(A38,Sector_TallStack_BPT_ME!$A$2:$A$566,0),2),0)*C38</f>
        <v>0</v>
      </c>
      <c r="H38" s="2">
        <f t="shared" si="1"/>
        <v>0</v>
      </c>
      <c r="I38" s="2">
        <f>IFERROR(INDEX(Sector_TallStack_BPT_ME!$A$2:$F$566,MATCH(A38,Sector_TallStack_BPT_ME!$A$2:$A$566,0),2),0)*D38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IFERROR(INDEX(Sector_TallStack_BPT_ME!$A$2:$F$566,MATCH(A39,Sector_TallStack_BPT_ME!$A$2:$A$566,0),2),0)*B39</f>
        <v>0</v>
      </c>
      <c r="F39" s="2">
        <f t="shared" si="0"/>
        <v>0</v>
      </c>
      <c r="G39" s="2">
        <f>IFERROR(INDEX(Sector_TallStack_BPT_ME!$A$2:$F$566,MATCH(A39,Sector_TallStack_BPT_ME!$A$2:$A$566,0),2),0)*C39</f>
        <v>0</v>
      </c>
      <c r="H39" s="2">
        <f t="shared" si="1"/>
        <v>0</v>
      </c>
      <c r="I39" s="2">
        <f>IFERROR(INDEX(Sector_TallStack_BPT_ME!$A$2:$F$566,MATCH(A39,Sector_TallStack_BPT_ME!$A$2:$A$566,0),2),0)*D39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IFERROR(INDEX(Sector_TallStack_BPT_ME!$A$2:$F$566,MATCH(A40,Sector_TallStack_BPT_ME!$A$2:$A$566,0),2),0)*B40</f>
        <v>0</v>
      </c>
      <c r="F40" s="2">
        <f t="shared" si="0"/>
        <v>0</v>
      </c>
      <c r="G40" s="2">
        <f>IFERROR(INDEX(Sector_TallStack_BPT_ME!$A$2:$F$566,MATCH(A40,Sector_TallStack_BPT_ME!$A$2:$A$566,0),2),0)*C40</f>
        <v>0</v>
      </c>
      <c r="H40" s="2">
        <f t="shared" si="1"/>
        <v>0</v>
      </c>
      <c r="I40" s="2">
        <f>IFERROR(INDEX(Sector_TallStack_BPT_ME!$A$2:$F$566,MATCH(A40,Sector_TallStack_BPT_ME!$A$2:$A$566,0),2),0)*D40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IFERROR(INDEX(Sector_TallStack_BPT_ME!$A$2:$F$566,MATCH(A41,Sector_TallStack_BPT_ME!$A$2:$A$566,0),2),0)*B41</f>
        <v>0</v>
      </c>
      <c r="F41" s="2">
        <f t="shared" si="0"/>
        <v>0</v>
      </c>
      <c r="G41" s="2">
        <f>IFERROR(INDEX(Sector_TallStack_BPT_ME!$A$2:$F$566,MATCH(A41,Sector_TallStack_BPT_ME!$A$2:$A$566,0),2),0)*C41</f>
        <v>0</v>
      </c>
      <c r="H41" s="2">
        <f t="shared" si="1"/>
        <v>0</v>
      </c>
      <c r="I41" s="2">
        <f>IFERROR(INDEX(Sector_TallStack_BPT_ME!$A$2:$F$566,MATCH(A41,Sector_TallStack_BPT_ME!$A$2:$A$566,0),2),0)*D41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IFERROR(INDEX(Sector_TallStack_BPT_ME!$A$2:$F$566,MATCH(A42,Sector_TallStack_BPT_ME!$A$2:$A$566,0),2),0)*B42</f>
        <v>0</v>
      </c>
      <c r="F42" s="2">
        <f t="shared" si="0"/>
        <v>0</v>
      </c>
      <c r="G42" s="2">
        <f>IFERROR(INDEX(Sector_TallStack_BPT_ME!$A$2:$F$566,MATCH(A42,Sector_TallStack_BPT_ME!$A$2:$A$566,0),2),0)*C42</f>
        <v>0</v>
      </c>
      <c r="H42" s="2">
        <f t="shared" si="1"/>
        <v>0</v>
      </c>
      <c r="I42" s="2">
        <f>IFERROR(INDEX(Sector_TallStack_BPT_ME!$A$2:$F$566,MATCH(A42,Sector_TallStack_BPT_ME!$A$2:$A$566,0),2),0)*D42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IFERROR(INDEX(Sector_TallStack_BPT_ME!$A$2:$F$566,MATCH(A43,Sector_TallStack_BPT_ME!$A$2:$A$566,0),2),0)*B43</f>
        <v>0</v>
      </c>
      <c r="F43" s="2">
        <f t="shared" si="0"/>
        <v>0</v>
      </c>
      <c r="G43" s="2">
        <f>IFERROR(INDEX(Sector_TallStack_BPT_ME!$A$2:$F$566,MATCH(A43,Sector_TallStack_BPT_ME!$A$2:$A$566,0),2),0)*C43</f>
        <v>0</v>
      </c>
      <c r="H43" s="2">
        <f t="shared" si="1"/>
        <v>0</v>
      </c>
      <c r="I43" s="2">
        <f>IFERROR(INDEX(Sector_TallStack_BPT_ME!$A$2:$F$566,MATCH(A43,Sector_TallStack_BPT_ME!$A$2:$A$566,0),2),0)*D43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IFERROR(INDEX(Sector_TallStack_BPT_ME!$A$2:$F$566,MATCH(A44,Sector_TallStack_BPT_ME!$A$2:$A$566,0),2),0)*B44</f>
        <v>0</v>
      </c>
      <c r="F44" s="2">
        <f t="shared" si="0"/>
        <v>0</v>
      </c>
      <c r="G44" s="2">
        <f>IFERROR(INDEX(Sector_TallStack_BPT_ME!$A$2:$F$566,MATCH(A44,Sector_TallStack_BPT_ME!$A$2:$A$566,0),2),0)*C44</f>
        <v>0</v>
      </c>
      <c r="H44" s="2">
        <f t="shared" si="1"/>
        <v>0</v>
      </c>
      <c r="I44" s="2">
        <f>IFERROR(INDEX(Sector_TallStack_BPT_ME!$A$2:$F$566,MATCH(A44,Sector_TallStack_BPT_ME!$A$2:$A$566,0),2),0)*D44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IFERROR(INDEX(Sector_TallStack_BPT_ME!$A$2:$F$566,MATCH(A45,Sector_TallStack_BPT_ME!$A$2:$A$566,0),2),0)*B45</f>
        <v>0</v>
      </c>
      <c r="F45" s="2">
        <f t="shared" si="0"/>
        <v>0</v>
      </c>
      <c r="G45" s="2">
        <f>IFERROR(INDEX(Sector_TallStack_BPT_ME!$A$2:$F$566,MATCH(A45,Sector_TallStack_BPT_ME!$A$2:$A$566,0),2),0)*C45</f>
        <v>0</v>
      </c>
      <c r="H45" s="2">
        <f t="shared" si="1"/>
        <v>0</v>
      </c>
      <c r="I45" s="2">
        <f>IFERROR(INDEX(Sector_TallStack_BPT_ME!$A$2:$F$566,MATCH(A45,Sector_TallStack_BPT_ME!$A$2:$A$566,0),2),0)*D45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IFERROR(INDEX(Sector_TallStack_BPT_ME!$A$2:$F$566,MATCH(A46,Sector_TallStack_BPT_ME!$A$2:$A$566,0),2),0)*B46</f>
        <v>0</v>
      </c>
      <c r="F46" s="2">
        <f t="shared" si="0"/>
        <v>0</v>
      </c>
      <c r="G46" s="2">
        <f>IFERROR(INDEX(Sector_TallStack_BPT_ME!$A$2:$F$566,MATCH(A46,Sector_TallStack_BPT_ME!$A$2:$A$566,0),2),0)*C46</f>
        <v>0</v>
      </c>
      <c r="H46" s="2">
        <f t="shared" si="1"/>
        <v>0</v>
      </c>
      <c r="I46" s="2">
        <f>IFERROR(INDEX(Sector_TallStack_BPT_ME!$A$2:$F$566,MATCH(A46,Sector_TallStack_BPT_ME!$A$2:$A$566,0),2),0)*D46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IFERROR(INDEX(Sector_TallStack_BPT_ME!$A$2:$F$566,MATCH(A47,Sector_TallStack_BPT_ME!$A$2:$A$566,0),2),0)*B47</f>
        <v>0</v>
      </c>
      <c r="F47" s="2">
        <f t="shared" si="0"/>
        <v>0</v>
      </c>
      <c r="G47" s="2">
        <f>IFERROR(INDEX(Sector_TallStack_BPT_ME!$A$2:$F$566,MATCH(A47,Sector_TallStack_BPT_ME!$A$2:$A$566,0),2),0)*C47</f>
        <v>0</v>
      </c>
      <c r="H47" s="2">
        <f t="shared" si="1"/>
        <v>0</v>
      </c>
      <c r="I47" s="2">
        <f>IFERROR(INDEX(Sector_TallStack_BPT_ME!$A$2:$F$566,MATCH(A47,Sector_TallStack_BPT_ME!$A$2:$A$566,0),2),0)*D47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IFERROR(INDEX(Sector_TallStack_BPT_ME!$A$2:$F$566,MATCH(A48,Sector_TallStack_BPT_ME!$A$2:$A$566,0),2),0)*B48</f>
        <v>0</v>
      </c>
      <c r="F48" s="2">
        <f t="shared" si="0"/>
        <v>0</v>
      </c>
      <c r="G48" s="2">
        <f>IFERROR(INDEX(Sector_TallStack_BPT_ME!$A$2:$F$566,MATCH(A48,Sector_TallStack_BPT_ME!$A$2:$A$566,0),2),0)*C48</f>
        <v>0</v>
      </c>
      <c r="H48" s="2">
        <f t="shared" si="1"/>
        <v>0</v>
      </c>
      <c r="I48" s="2">
        <f>IFERROR(INDEX(Sector_TallStack_BPT_ME!$A$2:$F$566,MATCH(A48,Sector_TallStack_BPT_ME!$A$2:$A$566,0),2),0)*D48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IFERROR(INDEX(Sector_TallStack_BPT_ME!$A$2:$F$566,MATCH(A49,Sector_TallStack_BPT_ME!$A$2:$A$566,0),2),0)*B49</f>
        <v>0</v>
      </c>
      <c r="F49" s="2">
        <f t="shared" si="0"/>
        <v>0</v>
      </c>
      <c r="G49" s="2">
        <f>IFERROR(INDEX(Sector_TallStack_BPT_ME!$A$2:$F$566,MATCH(A49,Sector_TallStack_BPT_ME!$A$2:$A$566,0),2),0)*C49</f>
        <v>0</v>
      </c>
      <c r="H49" s="2">
        <f t="shared" si="1"/>
        <v>0</v>
      </c>
      <c r="I49" s="2">
        <f>IFERROR(INDEX(Sector_TallStack_BPT_ME!$A$2:$F$566,MATCH(A49,Sector_TallStack_BPT_ME!$A$2:$A$566,0),2),0)*D49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IFERROR(INDEX(Sector_TallStack_BPT_ME!$A$2:$F$566,MATCH(A50,Sector_TallStack_BPT_ME!$A$2:$A$566,0),2),0)*B50</f>
        <v>0</v>
      </c>
      <c r="F50" s="2">
        <f t="shared" si="0"/>
        <v>0</v>
      </c>
      <c r="G50" s="2">
        <f>IFERROR(INDEX(Sector_TallStack_BPT_ME!$A$2:$F$566,MATCH(A50,Sector_TallStack_BPT_ME!$A$2:$A$566,0),2),0)*C50</f>
        <v>0</v>
      </c>
      <c r="H50" s="2">
        <f t="shared" si="1"/>
        <v>0</v>
      </c>
      <c r="I50" s="2">
        <f>IFERROR(INDEX(Sector_TallStack_BPT_ME!$A$2:$F$566,MATCH(A50,Sector_TallStack_BPT_ME!$A$2:$A$566,0),2),0)*D50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IFERROR(INDEX(Sector_TallStack_BPT_ME!$A$2:$F$566,MATCH(A51,Sector_TallStack_BPT_ME!$A$2:$A$566,0),2),0)*B51</f>
        <v>0</v>
      </c>
      <c r="F51" s="2">
        <f t="shared" si="0"/>
        <v>0</v>
      </c>
      <c r="G51" s="2">
        <f>IFERROR(INDEX(Sector_TallStack_BPT_ME!$A$2:$F$566,MATCH(A51,Sector_TallStack_BPT_ME!$A$2:$A$566,0),2),0)*C51</f>
        <v>0</v>
      </c>
      <c r="H51" s="2">
        <f t="shared" si="1"/>
        <v>0</v>
      </c>
      <c r="I51" s="2">
        <f>IFERROR(INDEX(Sector_TallStack_BPT_ME!$A$2:$F$566,MATCH(A51,Sector_TallStack_BPT_ME!$A$2:$A$566,0),2),0)*D51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IFERROR(INDEX(Sector_TallStack_BPT_ME!$A$2:$F$566,MATCH(A52,Sector_TallStack_BPT_ME!$A$2:$A$566,0),2),0)*B52</f>
        <v>0</v>
      </c>
      <c r="F52" s="2">
        <f t="shared" si="0"/>
        <v>0</v>
      </c>
      <c r="G52" s="2">
        <f>IFERROR(INDEX(Sector_TallStack_BPT_ME!$A$2:$F$566,MATCH(A52,Sector_TallStack_BPT_ME!$A$2:$A$566,0),2),0)*C52</f>
        <v>0</v>
      </c>
      <c r="H52" s="2">
        <f t="shared" si="1"/>
        <v>0</v>
      </c>
      <c r="I52" s="2">
        <f>IFERROR(INDEX(Sector_TallStack_BPT_ME!$A$2:$F$566,MATCH(A52,Sector_TallStack_BPT_ME!$A$2:$A$566,0),2),0)*D52</f>
        <v>0</v>
      </c>
      <c r="J52" s="2">
        <f t="shared" si="2"/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f>IFERROR(INDEX(Sector_TallStack_BPT_ME!$A$2:$F$566,MATCH(A53,Sector_TallStack_BPT_ME!$A$2:$A$566,0),2),0)*B53</f>
        <v>0</v>
      </c>
      <c r="F53" s="2">
        <f t="shared" si="0"/>
        <v>0</v>
      </c>
      <c r="G53" s="2">
        <f>IFERROR(INDEX(Sector_TallStack_BPT_ME!$A$2:$F$566,MATCH(A53,Sector_TallStack_BPT_ME!$A$2:$A$566,0),2),0)*C53</f>
        <v>0</v>
      </c>
      <c r="H53" s="2">
        <f t="shared" si="1"/>
        <v>0</v>
      </c>
      <c r="I53" s="2">
        <f>IFERROR(INDEX(Sector_TallStack_BPT_ME!$A$2:$F$566,MATCH(A53,Sector_TallStack_BPT_ME!$A$2:$A$566,0),2),0)*D53</f>
        <v>0</v>
      </c>
      <c r="J53" s="2">
        <f t="shared" si="2"/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f>IFERROR(INDEX(Sector_TallStack_BPT_ME!$A$2:$F$566,MATCH(A54,Sector_TallStack_BPT_ME!$A$2:$A$566,0),2),0)*B54</f>
        <v>0</v>
      </c>
      <c r="F54" s="2">
        <f t="shared" si="0"/>
        <v>0</v>
      </c>
      <c r="G54" s="2">
        <f>IFERROR(INDEX(Sector_TallStack_BPT_ME!$A$2:$F$566,MATCH(A54,Sector_TallStack_BPT_ME!$A$2:$A$566,0),2),0)*C54</f>
        <v>0</v>
      </c>
      <c r="H54" s="2">
        <f t="shared" si="1"/>
        <v>0</v>
      </c>
      <c r="I54" s="2">
        <f>IFERROR(INDEX(Sector_TallStack_BPT_ME!$A$2:$F$566,MATCH(A54,Sector_TallStack_BPT_ME!$A$2:$A$566,0),2),0)*D54</f>
        <v>0</v>
      </c>
      <c r="J54" s="2">
        <f t="shared" si="2"/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IFERROR(INDEX(Sector_TallStack_BPT_ME!$A$2:$F$566,MATCH(A55,Sector_TallStack_BPT_ME!$A$2:$A$566,0),2),0)*B55</f>
        <v>0</v>
      </c>
      <c r="F55" s="2">
        <f t="shared" si="0"/>
        <v>0</v>
      </c>
      <c r="G55" s="2">
        <f>IFERROR(INDEX(Sector_TallStack_BPT_ME!$A$2:$F$566,MATCH(A55,Sector_TallStack_BPT_ME!$A$2:$A$566,0),2),0)*C55</f>
        <v>0</v>
      </c>
      <c r="H55" s="2">
        <f t="shared" si="1"/>
        <v>0</v>
      </c>
      <c r="I55" s="2">
        <f>IFERROR(INDEX(Sector_TallStack_BPT_ME!$A$2:$F$566,MATCH(A55,Sector_TallStack_BPT_ME!$A$2:$A$566,0),2),0)*D55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IFERROR(INDEX(Sector_TallStack_BPT_ME!$A$2:$F$566,MATCH(A56,Sector_TallStack_BPT_ME!$A$2:$A$566,0),2),0)*B56</f>
        <v>0</v>
      </c>
      <c r="F56" s="2">
        <f t="shared" si="0"/>
        <v>0</v>
      </c>
      <c r="G56" s="2">
        <f>IFERROR(INDEX(Sector_TallStack_BPT_ME!$A$2:$F$566,MATCH(A56,Sector_TallStack_BPT_ME!$A$2:$A$566,0),2),0)*C56</f>
        <v>0</v>
      </c>
      <c r="H56" s="2">
        <f t="shared" si="1"/>
        <v>0</v>
      </c>
      <c r="I56" s="2">
        <f>IFERROR(INDEX(Sector_TallStack_BPT_ME!$A$2:$F$566,MATCH(A56,Sector_TallStack_BPT_ME!$A$2:$A$566,0),2),0)*D56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IFERROR(INDEX(Sector_TallStack_BPT_ME!$A$2:$F$566,MATCH(A57,Sector_TallStack_BPT_ME!$A$2:$A$566,0),2),0)*B57</f>
        <v>0</v>
      </c>
      <c r="F57" s="2">
        <f t="shared" si="0"/>
        <v>0</v>
      </c>
      <c r="G57" s="2">
        <f>IFERROR(INDEX(Sector_TallStack_BPT_ME!$A$2:$F$566,MATCH(A57,Sector_TallStack_BPT_ME!$A$2:$A$566,0),2),0)*C57</f>
        <v>0</v>
      </c>
      <c r="H57" s="2">
        <f t="shared" si="1"/>
        <v>0</v>
      </c>
      <c r="I57" s="2">
        <f>IFERROR(INDEX(Sector_TallStack_BPT_ME!$A$2:$F$566,MATCH(A57,Sector_TallStack_BPT_ME!$A$2:$A$566,0),2),0)*D57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IFERROR(INDEX(Sector_TallStack_BPT_ME!$A$2:$F$566,MATCH(A58,Sector_TallStack_BPT_ME!$A$2:$A$566,0),2),0)*B58</f>
        <v>0</v>
      </c>
      <c r="F58" s="2">
        <f t="shared" si="0"/>
        <v>0</v>
      </c>
      <c r="G58" s="2">
        <f>IFERROR(INDEX(Sector_TallStack_BPT_ME!$A$2:$F$566,MATCH(A58,Sector_TallStack_BPT_ME!$A$2:$A$566,0),2),0)*C58</f>
        <v>0</v>
      </c>
      <c r="H58" s="2">
        <f t="shared" si="1"/>
        <v>0</v>
      </c>
      <c r="I58" s="2">
        <f>IFERROR(INDEX(Sector_TallStack_BPT_ME!$A$2:$F$566,MATCH(A58,Sector_TallStack_BPT_ME!$A$2:$A$566,0),2),0)*D58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f>IFERROR(INDEX(Sector_TallStack_BPT_ME!$A$2:$F$566,MATCH(A59,Sector_TallStack_BPT_ME!$A$2:$A$566,0),2),0)*B59</f>
        <v>0</v>
      </c>
      <c r="F59" s="2">
        <f t="shared" si="0"/>
        <v>0</v>
      </c>
      <c r="G59" s="2">
        <f>IFERROR(INDEX(Sector_TallStack_BPT_ME!$A$2:$F$566,MATCH(A59,Sector_TallStack_BPT_ME!$A$2:$A$566,0),2),0)*C59</f>
        <v>0</v>
      </c>
      <c r="H59" s="2">
        <f t="shared" si="1"/>
        <v>0</v>
      </c>
      <c r="I59" s="2">
        <f>IFERROR(INDEX(Sector_TallStack_BPT_ME!$A$2:$F$566,MATCH(A59,Sector_TallStack_BPT_ME!$A$2:$A$566,0),2),0)*D59</f>
        <v>0</v>
      </c>
      <c r="J59" s="2">
        <f t="shared" si="2"/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f>IFERROR(INDEX(Sector_TallStack_BPT_ME!$A$2:$F$566,MATCH(A60,Sector_TallStack_BPT_ME!$A$2:$A$566,0),2),0)*B60</f>
        <v>0</v>
      </c>
      <c r="F60" s="2">
        <f t="shared" si="0"/>
        <v>0</v>
      </c>
      <c r="G60" s="2">
        <f>IFERROR(INDEX(Sector_TallStack_BPT_ME!$A$2:$F$566,MATCH(A60,Sector_TallStack_BPT_ME!$A$2:$A$566,0),2),0)*C60</f>
        <v>0</v>
      </c>
      <c r="H60" s="2">
        <f t="shared" si="1"/>
        <v>0</v>
      </c>
      <c r="I60" s="2">
        <f>IFERROR(INDEX(Sector_TallStack_BPT_ME!$A$2:$F$566,MATCH(A60,Sector_TallStack_BPT_ME!$A$2:$A$566,0),2),0)*D60</f>
        <v>0</v>
      </c>
      <c r="J60" s="2">
        <f t="shared" si="2"/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f>IFERROR(INDEX(Sector_TallStack_BPT_ME!$A$2:$F$566,MATCH(A61,Sector_TallStack_BPT_ME!$A$2:$A$566,0),2),0)*B61</f>
        <v>0</v>
      </c>
      <c r="F61" s="2">
        <f t="shared" si="0"/>
        <v>0</v>
      </c>
      <c r="G61" s="2">
        <f>IFERROR(INDEX(Sector_TallStack_BPT_ME!$A$2:$F$566,MATCH(A61,Sector_TallStack_BPT_ME!$A$2:$A$566,0),2),0)*C61</f>
        <v>0</v>
      </c>
      <c r="H61" s="2">
        <f t="shared" si="1"/>
        <v>0</v>
      </c>
      <c r="I61" s="2">
        <f>IFERROR(INDEX(Sector_TallStack_BPT_ME!$A$2:$F$566,MATCH(A61,Sector_TallStack_BPT_ME!$A$2:$A$566,0),2),0)*D61</f>
        <v>0</v>
      </c>
      <c r="J61" s="2">
        <f t="shared" si="2"/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f>IFERROR(INDEX(Sector_TallStack_BPT_ME!$A$2:$F$566,MATCH(A62,Sector_TallStack_BPT_ME!$A$2:$A$566,0),2),0)*B62</f>
        <v>0</v>
      </c>
      <c r="F62" s="2">
        <f t="shared" si="0"/>
        <v>0</v>
      </c>
      <c r="G62" s="2">
        <f>IFERROR(INDEX(Sector_TallStack_BPT_ME!$A$2:$F$566,MATCH(A62,Sector_TallStack_BPT_ME!$A$2:$A$566,0),2),0)*C62</f>
        <v>0</v>
      </c>
      <c r="H62" s="2">
        <f t="shared" si="1"/>
        <v>0</v>
      </c>
      <c r="I62" s="2">
        <f>IFERROR(INDEX(Sector_TallStack_BPT_ME!$A$2:$F$566,MATCH(A62,Sector_TallStack_BPT_ME!$A$2:$A$566,0),2),0)*D62</f>
        <v>0</v>
      </c>
      <c r="J62" s="2">
        <f t="shared" si="2"/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f>IFERROR(INDEX(Sector_TallStack_BPT_ME!$A$2:$F$566,MATCH(A63,Sector_TallStack_BPT_ME!$A$2:$A$566,0),2),0)*B63</f>
        <v>0</v>
      </c>
      <c r="F63" s="2">
        <f t="shared" si="0"/>
        <v>0</v>
      </c>
      <c r="G63" s="2">
        <f>IFERROR(INDEX(Sector_TallStack_BPT_ME!$A$2:$F$566,MATCH(A63,Sector_TallStack_BPT_ME!$A$2:$A$566,0),2),0)*C63</f>
        <v>0</v>
      </c>
      <c r="H63" s="2">
        <f t="shared" si="1"/>
        <v>0</v>
      </c>
      <c r="I63" s="2">
        <f>IFERROR(INDEX(Sector_TallStack_BPT_ME!$A$2:$F$566,MATCH(A63,Sector_TallStack_BPT_ME!$A$2:$A$566,0),2),0)*D63</f>
        <v>0</v>
      </c>
      <c r="J63" s="2">
        <f t="shared" si="2"/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IFERROR(INDEX(Sector_TallStack_BPT_ME!$A$2:$F$566,MATCH(A64,Sector_TallStack_BPT_ME!$A$2:$A$566,0),2),0)*B64</f>
        <v>0</v>
      </c>
      <c r="F64" s="2">
        <f t="shared" si="0"/>
        <v>0</v>
      </c>
      <c r="G64" s="2">
        <f>IFERROR(INDEX(Sector_TallStack_BPT_ME!$A$2:$F$566,MATCH(A64,Sector_TallStack_BPT_ME!$A$2:$A$566,0),2),0)*C64</f>
        <v>0</v>
      </c>
      <c r="H64" s="2">
        <f t="shared" si="1"/>
        <v>0</v>
      </c>
      <c r="I64" s="2">
        <f>IFERROR(INDEX(Sector_TallStack_BPT_ME!$A$2:$F$566,MATCH(A64,Sector_TallStack_BPT_ME!$A$2:$A$566,0),2),0)*D64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IFERROR(INDEX(Sector_TallStack_BPT_ME!$A$2:$F$566,MATCH(A65,Sector_TallStack_BPT_ME!$A$2:$A$566,0),2),0)*B65</f>
        <v>0</v>
      </c>
      <c r="F65" s="2">
        <f t="shared" si="0"/>
        <v>0</v>
      </c>
      <c r="G65" s="2">
        <f>IFERROR(INDEX(Sector_TallStack_BPT_ME!$A$2:$F$566,MATCH(A65,Sector_TallStack_BPT_ME!$A$2:$A$566,0),2),0)*C65</f>
        <v>0</v>
      </c>
      <c r="H65" s="2">
        <f t="shared" si="1"/>
        <v>0</v>
      </c>
      <c r="I65" s="2">
        <f>IFERROR(INDEX(Sector_TallStack_BPT_ME!$A$2:$F$566,MATCH(A65,Sector_TallStack_BPT_ME!$A$2:$A$566,0),2),0)*D65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IFERROR(INDEX(Sector_TallStack_BPT_ME!$A$2:$F$566,MATCH(A66,Sector_TallStack_BPT_ME!$A$2:$A$566,0),2),0)*B66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IFERROR(INDEX(Sector_TallStack_BPT_ME!$A$2:$F$566,MATCH(A66,Sector_TallStack_BPT_ME!$A$2:$A$566,0),2),0)*C66</f>
        <v>0</v>
      </c>
      <c r="H66" s="2">
        <f t="shared" si="1"/>
        <v>0</v>
      </c>
      <c r="I66" s="2">
        <f>IFERROR(INDEX(Sector_TallStack_BPT_ME!$A$2:$F$566,MATCH(A66,Sector_TallStack_BPT_ME!$A$2:$A$566,0),2),0)*D66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IFERROR(INDEX(Sector_TallStack_BPT_ME!$A$2:$F$566,MATCH(A67,Sector_TallStack_BPT_ME!$A$2:$A$566,0),2),0)*B67</f>
        <v>0</v>
      </c>
      <c r="F67" s="2">
        <f t="shared" si="3"/>
        <v>0</v>
      </c>
      <c r="G67" s="2">
        <f>IFERROR(INDEX(Sector_TallStack_BPT_ME!$A$2:$F$566,MATCH(A67,Sector_TallStack_BPT_ME!$A$2:$A$566,0),2),0)*C67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IFERROR(INDEX(Sector_TallStack_BPT_ME!$A$2:$F$566,MATCH(A67,Sector_TallStack_BPT_ME!$A$2:$A$566,0),2),0)*D67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IFERROR(INDEX(Sector_TallStack_BPT_ME!$A$2:$F$566,MATCH(A68,Sector_TallStack_BPT_ME!$A$2:$A$566,0),2),0)*B68</f>
        <v>0</v>
      </c>
      <c r="F68" s="2">
        <f t="shared" si="3"/>
        <v>0</v>
      </c>
      <c r="G68" s="2">
        <f>IFERROR(INDEX(Sector_TallStack_BPT_ME!$A$2:$F$566,MATCH(A68,Sector_TallStack_BPT_ME!$A$2:$A$566,0),2),0)*C68</f>
        <v>0</v>
      </c>
      <c r="H68" s="2">
        <f t="shared" si="4"/>
        <v>0</v>
      </c>
      <c r="I68" s="2">
        <f>IFERROR(INDEX(Sector_TallStack_BPT_ME!$A$2:$F$566,MATCH(A68,Sector_TallStack_BPT_ME!$A$2:$A$566,0),2),0)*D68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IFERROR(INDEX(Sector_TallStack_BPT_ME!$A$2:$F$566,MATCH(A69,Sector_TallStack_BPT_ME!$A$2:$A$566,0),2),0)*B69</f>
        <v>0</v>
      </c>
      <c r="F69" s="2">
        <f t="shared" si="3"/>
        <v>0</v>
      </c>
      <c r="G69" s="2">
        <f>IFERROR(INDEX(Sector_TallStack_BPT_ME!$A$2:$F$566,MATCH(A69,Sector_TallStack_BPT_ME!$A$2:$A$566,0),2),0)*C69</f>
        <v>0</v>
      </c>
      <c r="H69" s="2">
        <f t="shared" si="4"/>
        <v>0</v>
      </c>
      <c r="I69" s="2">
        <f>IFERROR(INDEX(Sector_TallStack_BPT_ME!$A$2:$F$566,MATCH(A69,Sector_TallStack_BPT_ME!$A$2:$A$566,0),2),0)*D69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IFERROR(INDEX(Sector_TallStack_BPT_ME!$A$2:$F$566,MATCH(A70,Sector_TallStack_BPT_ME!$A$2:$A$566,0),2),0)*B70</f>
        <v>0</v>
      </c>
      <c r="F70" s="2">
        <f t="shared" si="3"/>
        <v>0</v>
      </c>
      <c r="G70" s="2">
        <f>IFERROR(INDEX(Sector_TallStack_BPT_ME!$A$2:$F$566,MATCH(A70,Sector_TallStack_BPT_ME!$A$2:$A$566,0),2),0)*C70</f>
        <v>0</v>
      </c>
      <c r="H70" s="2">
        <f t="shared" si="4"/>
        <v>0</v>
      </c>
      <c r="I70" s="2">
        <f>IFERROR(INDEX(Sector_TallStack_BPT_ME!$A$2:$F$566,MATCH(A70,Sector_TallStack_BPT_ME!$A$2:$A$566,0),2),0)*D70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f>IFERROR(INDEX(Sector_TallStack_BPT_ME!$A$2:$F$566,MATCH(A71,Sector_TallStack_BPT_ME!$A$2:$A$566,0),2),0)*B71</f>
        <v>0</v>
      </c>
      <c r="F71" s="2">
        <f t="shared" si="3"/>
        <v>0</v>
      </c>
      <c r="G71" s="2">
        <f>IFERROR(INDEX(Sector_TallStack_BPT_ME!$A$2:$F$566,MATCH(A71,Sector_TallStack_BPT_ME!$A$2:$A$566,0),2),0)*C71</f>
        <v>0</v>
      </c>
      <c r="H71" s="2">
        <f t="shared" si="4"/>
        <v>0</v>
      </c>
      <c r="I71" s="2">
        <f>IFERROR(INDEX(Sector_TallStack_BPT_ME!$A$2:$F$566,MATCH(A71,Sector_TallStack_BPT_ME!$A$2:$A$566,0),2),0)*D71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f>IFERROR(INDEX(Sector_TallStack_BPT_ME!$A$2:$F$566,MATCH(A72,Sector_TallStack_BPT_ME!$A$2:$A$566,0),2),0)*B72</f>
        <v>0</v>
      </c>
      <c r="F72" s="2">
        <f t="shared" si="3"/>
        <v>0</v>
      </c>
      <c r="G72" s="2">
        <f>IFERROR(INDEX(Sector_TallStack_BPT_ME!$A$2:$F$566,MATCH(A72,Sector_TallStack_BPT_ME!$A$2:$A$566,0),2),0)*C72</f>
        <v>0</v>
      </c>
      <c r="H72" s="2">
        <f t="shared" si="4"/>
        <v>0</v>
      </c>
      <c r="I72" s="2">
        <f>IFERROR(INDEX(Sector_TallStack_BPT_ME!$A$2:$F$566,MATCH(A72,Sector_TallStack_BPT_ME!$A$2:$A$566,0),2),0)*D72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IFERROR(INDEX(Sector_TallStack_BPT_ME!$A$2:$F$566,MATCH(A73,Sector_TallStack_BPT_ME!$A$2:$A$566,0),2),0)*B73</f>
        <v>0</v>
      </c>
      <c r="F73" s="2">
        <f t="shared" si="3"/>
        <v>0</v>
      </c>
      <c r="G73" s="2">
        <f>IFERROR(INDEX(Sector_TallStack_BPT_ME!$A$2:$F$566,MATCH(A73,Sector_TallStack_BPT_ME!$A$2:$A$566,0),2),0)*C73</f>
        <v>0</v>
      </c>
      <c r="H73" s="2">
        <f t="shared" si="4"/>
        <v>0</v>
      </c>
      <c r="I73" s="2">
        <f>IFERROR(INDEX(Sector_TallStack_BPT_ME!$A$2:$F$566,MATCH(A73,Sector_TallStack_BPT_ME!$A$2:$A$566,0),2),0)*D73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IFERROR(INDEX(Sector_TallStack_BPT_ME!$A$2:$F$566,MATCH(A74,Sector_TallStack_BPT_ME!$A$2:$A$566,0),2),0)*B74</f>
        <v>0</v>
      </c>
      <c r="F74" s="2">
        <f t="shared" si="3"/>
        <v>0</v>
      </c>
      <c r="G74" s="2">
        <f>IFERROR(INDEX(Sector_TallStack_BPT_ME!$A$2:$F$566,MATCH(A74,Sector_TallStack_BPT_ME!$A$2:$A$566,0),2),0)*C74</f>
        <v>0</v>
      </c>
      <c r="H74" s="2">
        <f t="shared" si="4"/>
        <v>0</v>
      </c>
      <c r="I74" s="2">
        <f>IFERROR(INDEX(Sector_TallStack_BPT_ME!$A$2:$F$566,MATCH(A74,Sector_TallStack_BPT_ME!$A$2:$A$566,0),2),0)*D74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IFERROR(INDEX(Sector_TallStack_BPT_ME!$A$2:$F$566,MATCH(A75,Sector_TallStack_BPT_ME!$A$2:$A$566,0),2),0)*B75</f>
        <v>0</v>
      </c>
      <c r="F75" s="2">
        <f t="shared" si="3"/>
        <v>0</v>
      </c>
      <c r="G75" s="2">
        <f>IFERROR(INDEX(Sector_TallStack_BPT_ME!$A$2:$F$566,MATCH(A75,Sector_TallStack_BPT_ME!$A$2:$A$566,0),2),0)*C75</f>
        <v>0</v>
      </c>
      <c r="H75" s="2">
        <f t="shared" si="4"/>
        <v>0</v>
      </c>
      <c r="I75" s="2">
        <f>IFERROR(INDEX(Sector_TallStack_BPT_ME!$A$2:$F$566,MATCH(A75,Sector_TallStack_BPT_ME!$A$2:$A$566,0),2),0)*D75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IFERROR(INDEX(Sector_TallStack_BPT_ME!$A$2:$F$566,MATCH(A76,Sector_TallStack_BPT_ME!$A$2:$A$566,0),2),0)*B76</f>
        <v>0</v>
      </c>
      <c r="F76" s="2">
        <f t="shared" si="3"/>
        <v>0</v>
      </c>
      <c r="G76" s="2">
        <f>IFERROR(INDEX(Sector_TallStack_BPT_ME!$A$2:$F$566,MATCH(A76,Sector_TallStack_BPT_ME!$A$2:$A$566,0),2),0)*C76</f>
        <v>0</v>
      </c>
      <c r="H76" s="2">
        <f t="shared" si="4"/>
        <v>0</v>
      </c>
      <c r="I76" s="2">
        <f>IFERROR(INDEX(Sector_TallStack_BPT_ME!$A$2:$F$566,MATCH(A76,Sector_TallStack_BPT_ME!$A$2:$A$566,0),2),0)*D76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IFERROR(INDEX(Sector_TallStack_BPT_ME!$A$2:$F$566,MATCH(A77,Sector_TallStack_BPT_ME!$A$2:$A$566,0),2),0)*B77</f>
        <v>0</v>
      </c>
      <c r="F77" s="2">
        <f t="shared" si="3"/>
        <v>0</v>
      </c>
      <c r="G77" s="2">
        <f>IFERROR(INDEX(Sector_TallStack_BPT_ME!$A$2:$F$566,MATCH(A77,Sector_TallStack_BPT_ME!$A$2:$A$566,0),2),0)*C77</f>
        <v>0</v>
      </c>
      <c r="H77" s="2">
        <f t="shared" si="4"/>
        <v>0</v>
      </c>
      <c r="I77" s="2">
        <f>IFERROR(INDEX(Sector_TallStack_BPT_ME!$A$2:$F$566,MATCH(A77,Sector_TallStack_BPT_ME!$A$2:$A$566,0),2),0)*D77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IFERROR(INDEX(Sector_TallStack_BPT_ME!$A$2:$F$566,MATCH(A78,Sector_TallStack_BPT_ME!$A$2:$A$566,0),2),0)*B78</f>
        <v>0</v>
      </c>
      <c r="F78" s="2">
        <f t="shared" si="3"/>
        <v>0</v>
      </c>
      <c r="G78" s="2">
        <f>IFERROR(INDEX(Sector_TallStack_BPT_ME!$A$2:$F$566,MATCH(A78,Sector_TallStack_BPT_ME!$A$2:$A$566,0),2),0)*C78</f>
        <v>0</v>
      </c>
      <c r="H78" s="2">
        <f t="shared" si="4"/>
        <v>0</v>
      </c>
      <c r="I78" s="2">
        <f>IFERROR(INDEX(Sector_TallStack_BPT_ME!$A$2:$F$566,MATCH(A78,Sector_TallStack_BPT_ME!$A$2:$A$566,0),2),0)*D78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IFERROR(INDEX(Sector_TallStack_BPT_ME!$A$2:$F$566,MATCH(A79,Sector_TallStack_BPT_ME!$A$2:$A$566,0),2),0)*B79</f>
        <v>0</v>
      </c>
      <c r="F79" s="2">
        <f t="shared" si="3"/>
        <v>0</v>
      </c>
      <c r="G79" s="2">
        <f>IFERROR(INDEX(Sector_TallStack_BPT_ME!$A$2:$F$566,MATCH(A79,Sector_TallStack_BPT_ME!$A$2:$A$566,0),2),0)*C79</f>
        <v>0</v>
      </c>
      <c r="H79" s="2">
        <f t="shared" si="4"/>
        <v>0</v>
      </c>
      <c r="I79" s="2">
        <f>IFERROR(INDEX(Sector_TallStack_BPT_ME!$A$2:$F$566,MATCH(A79,Sector_TallStack_BPT_ME!$A$2:$A$566,0),2),0)*D79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IFERROR(INDEX(Sector_TallStack_BPT_ME!$A$2:$F$566,MATCH(A80,Sector_TallStack_BPT_ME!$A$2:$A$566,0),2),0)*B80</f>
        <v>0</v>
      </c>
      <c r="F80" s="2">
        <f t="shared" si="3"/>
        <v>0</v>
      </c>
      <c r="G80" s="2">
        <f>IFERROR(INDEX(Sector_TallStack_BPT_ME!$A$2:$F$566,MATCH(A80,Sector_TallStack_BPT_ME!$A$2:$A$566,0),2),0)*C80</f>
        <v>0</v>
      </c>
      <c r="H80" s="2">
        <f t="shared" si="4"/>
        <v>0</v>
      </c>
      <c r="I80" s="2">
        <f>IFERROR(INDEX(Sector_TallStack_BPT_ME!$A$2:$F$566,MATCH(A80,Sector_TallStack_BPT_ME!$A$2:$A$566,0),2),0)*D80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IFERROR(INDEX(Sector_TallStack_BPT_ME!$A$2:$F$566,MATCH(A81,Sector_TallStack_BPT_ME!$A$2:$A$566,0),2),0)*B81</f>
        <v>0</v>
      </c>
      <c r="F81" s="2">
        <f t="shared" si="3"/>
        <v>0</v>
      </c>
      <c r="G81" s="2">
        <f>IFERROR(INDEX(Sector_TallStack_BPT_ME!$A$2:$F$566,MATCH(A81,Sector_TallStack_BPT_ME!$A$2:$A$566,0),2),0)*C81</f>
        <v>0</v>
      </c>
      <c r="H81" s="2">
        <f t="shared" si="4"/>
        <v>0</v>
      </c>
      <c r="I81" s="2">
        <f>IFERROR(INDEX(Sector_TallStack_BPT_ME!$A$2:$F$566,MATCH(A81,Sector_TallStack_BPT_ME!$A$2:$A$566,0),2),0)*D81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IFERROR(INDEX(Sector_TallStack_BPT_ME!$A$2:$F$566,MATCH(A82,Sector_TallStack_BPT_ME!$A$2:$A$566,0),2),0)*B82</f>
        <v>0</v>
      </c>
      <c r="F82" s="2">
        <f t="shared" si="3"/>
        <v>0</v>
      </c>
      <c r="G82" s="2">
        <f>IFERROR(INDEX(Sector_TallStack_BPT_ME!$A$2:$F$566,MATCH(A82,Sector_TallStack_BPT_ME!$A$2:$A$566,0),2),0)*C82</f>
        <v>0</v>
      </c>
      <c r="H82" s="2">
        <f t="shared" si="4"/>
        <v>0</v>
      </c>
      <c r="I82" s="2">
        <f>IFERROR(INDEX(Sector_TallStack_BPT_ME!$A$2:$F$566,MATCH(A82,Sector_TallStack_BPT_ME!$A$2:$A$566,0),2),0)*D82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IFERROR(INDEX(Sector_TallStack_BPT_ME!$A$2:$F$566,MATCH(A83,Sector_TallStack_BPT_ME!$A$2:$A$566,0),2),0)*B83</f>
        <v>0</v>
      </c>
      <c r="F83" s="2">
        <f t="shared" si="3"/>
        <v>0</v>
      </c>
      <c r="G83" s="2">
        <f>IFERROR(INDEX(Sector_TallStack_BPT_ME!$A$2:$F$566,MATCH(A83,Sector_TallStack_BPT_ME!$A$2:$A$566,0),2),0)*C83</f>
        <v>0</v>
      </c>
      <c r="H83" s="2">
        <f t="shared" si="4"/>
        <v>0</v>
      </c>
      <c r="I83" s="2">
        <f>IFERROR(INDEX(Sector_TallStack_BPT_ME!$A$2:$F$566,MATCH(A83,Sector_TallStack_BPT_ME!$A$2:$A$566,0),2),0)*D83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IFERROR(INDEX(Sector_TallStack_BPT_ME!$A$2:$F$566,MATCH(A84,Sector_TallStack_BPT_ME!$A$2:$A$566,0),2),0)*B84</f>
        <v>0</v>
      </c>
      <c r="F84" s="2">
        <f t="shared" si="3"/>
        <v>0</v>
      </c>
      <c r="G84" s="2">
        <f>IFERROR(INDEX(Sector_TallStack_BPT_ME!$A$2:$F$566,MATCH(A84,Sector_TallStack_BPT_ME!$A$2:$A$566,0),2),0)*C84</f>
        <v>0</v>
      </c>
      <c r="H84" s="2">
        <f t="shared" si="4"/>
        <v>0</v>
      </c>
      <c r="I84" s="2">
        <f>IFERROR(INDEX(Sector_TallStack_BPT_ME!$A$2:$F$566,MATCH(A84,Sector_TallStack_BPT_ME!$A$2:$A$566,0),2),0)*D84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IFERROR(INDEX(Sector_TallStack_BPT_ME!$A$2:$F$566,MATCH(A85,Sector_TallStack_BPT_ME!$A$2:$A$566,0),2),0)*B85</f>
        <v>0</v>
      </c>
      <c r="F85" s="2">
        <f t="shared" si="3"/>
        <v>0</v>
      </c>
      <c r="G85" s="2">
        <f>IFERROR(INDEX(Sector_TallStack_BPT_ME!$A$2:$F$566,MATCH(A85,Sector_TallStack_BPT_ME!$A$2:$A$566,0),2),0)*C85</f>
        <v>0</v>
      </c>
      <c r="H85" s="2">
        <f t="shared" si="4"/>
        <v>0</v>
      </c>
      <c r="I85" s="2">
        <f>IFERROR(INDEX(Sector_TallStack_BPT_ME!$A$2:$F$566,MATCH(A85,Sector_TallStack_BPT_ME!$A$2:$A$566,0),2),0)*D85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IFERROR(INDEX(Sector_TallStack_BPT_ME!$A$2:$F$566,MATCH(A86,Sector_TallStack_BPT_ME!$A$2:$A$566,0),2),0)*B86</f>
        <v>0</v>
      </c>
      <c r="F86" s="2">
        <f t="shared" si="3"/>
        <v>0</v>
      </c>
      <c r="G86" s="2">
        <f>IFERROR(INDEX(Sector_TallStack_BPT_ME!$A$2:$F$566,MATCH(A86,Sector_TallStack_BPT_ME!$A$2:$A$566,0),2),0)*C86</f>
        <v>0</v>
      </c>
      <c r="H86" s="2">
        <f t="shared" si="4"/>
        <v>0</v>
      </c>
      <c r="I86" s="2">
        <f>IFERROR(INDEX(Sector_TallStack_BPT_ME!$A$2:$F$566,MATCH(A86,Sector_TallStack_BPT_ME!$A$2:$A$566,0),2),0)*D86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IFERROR(INDEX(Sector_TallStack_BPT_ME!$A$2:$F$566,MATCH(A87,Sector_TallStack_BPT_ME!$A$2:$A$566,0),2),0)*B87</f>
        <v>0</v>
      </c>
      <c r="F87" s="2">
        <f t="shared" si="3"/>
        <v>0</v>
      </c>
      <c r="G87" s="2">
        <f>IFERROR(INDEX(Sector_TallStack_BPT_ME!$A$2:$F$566,MATCH(A87,Sector_TallStack_BPT_ME!$A$2:$A$566,0),2),0)*C87</f>
        <v>0</v>
      </c>
      <c r="H87" s="2">
        <f t="shared" si="4"/>
        <v>0</v>
      </c>
      <c r="I87" s="2">
        <f>IFERROR(INDEX(Sector_TallStack_BPT_ME!$A$2:$F$566,MATCH(A87,Sector_TallStack_BPT_ME!$A$2:$A$566,0),2),0)*D87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IFERROR(INDEX(Sector_TallStack_BPT_ME!$A$2:$F$566,MATCH(A88,Sector_TallStack_BPT_ME!$A$2:$A$566,0),2),0)*B88</f>
        <v>0</v>
      </c>
      <c r="F88" s="2">
        <f t="shared" si="3"/>
        <v>0</v>
      </c>
      <c r="G88" s="2">
        <f>IFERROR(INDEX(Sector_TallStack_BPT_ME!$A$2:$F$566,MATCH(A88,Sector_TallStack_BPT_ME!$A$2:$A$566,0),2),0)*C88</f>
        <v>0</v>
      </c>
      <c r="H88" s="2">
        <f t="shared" si="4"/>
        <v>0</v>
      </c>
      <c r="I88" s="2">
        <f>IFERROR(INDEX(Sector_TallStack_BPT_ME!$A$2:$F$566,MATCH(A88,Sector_TallStack_BPT_ME!$A$2:$A$566,0),2),0)*D88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f>IFERROR(INDEX(Sector_TallStack_BPT_ME!$A$2:$F$566,MATCH(A89,Sector_TallStack_BPT_ME!$A$2:$A$566,0),2),0)*B89</f>
        <v>0</v>
      </c>
      <c r="F89" s="2">
        <f t="shared" si="3"/>
        <v>0</v>
      </c>
      <c r="G89" s="2">
        <f>IFERROR(INDEX(Sector_TallStack_BPT_ME!$A$2:$F$566,MATCH(A89,Sector_TallStack_BPT_ME!$A$2:$A$566,0),2),0)*C89</f>
        <v>0</v>
      </c>
      <c r="H89" s="2">
        <f t="shared" si="4"/>
        <v>0</v>
      </c>
      <c r="I89" s="2">
        <f>IFERROR(INDEX(Sector_TallStack_BPT_ME!$A$2:$F$566,MATCH(A89,Sector_TallStack_BPT_ME!$A$2:$A$566,0),2),0)*D89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f>IFERROR(INDEX(Sector_TallStack_BPT_ME!$A$2:$F$566,MATCH(A90,Sector_TallStack_BPT_ME!$A$2:$A$566,0),2),0)*B90</f>
        <v>0</v>
      </c>
      <c r="F90" s="2">
        <f t="shared" si="3"/>
        <v>0</v>
      </c>
      <c r="G90" s="2">
        <f>IFERROR(INDEX(Sector_TallStack_BPT_ME!$A$2:$F$566,MATCH(A90,Sector_TallStack_BPT_ME!$A$2:$A$566,0),2),0)*C90</f>
        <v>0</v>
      </c>
      <c r="H90" s="2">
        <f t="shared" si="4"/>
        <v>0</v>
      </c>
      <c r="I90" s="2">
        <f>IFERROR(INDEX(Sector_TallStack_BPT_ME!$A$2:$F$566,MATCH(A90,Sector_TallStack_BPT_ME!$A$2:$A$566,0),2),0)*D90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f>IFERROR(INDEX(Sector_TallStack_BPT_ME!$A$2:$F$566,MATCH(A91,Sector_TallStack_BPT_ME!$A$2:$A$566,0),2),0)*B91</f>
        <v>0</v>
      </c>
      <c r="F91" s="2">
        <f t="shared" si="3"/>
        <v>0</v>
      </c>
      <c r="G91" s="2">
        <f>IFERROR(INDEX(Sector_TallStack_BPT_ME!$A$2:$F$566,MATCH(A91,Sector_TallStack_BPT_ME!$A$2:$A$566,0),2),0)*C91</f>
        <v>0</v>
      </c>
      <c r="H91" s="2">
        <f t="shared" si="4"/>
        <v>0</v>
      </c>
      <c r="I91" s="2">
        <f>IFERROR(INDEX(Sector_TallStack_BPT_ME!$A$2:$F$566,MATCH(A91,Sector_TallStack_BPT_ME!$A$2:$A$566,0),2),0)*D91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f>IFERROR(INDEX(Sector_TallStack_BPT_ME!$A$2:$F$566,MATCH(A92,Sector_TallStack_BPT_ME!$A$2:$A$566,0),2),0)*B92</f>
        <v>0</v>
      </c>
      <c r="F92" s="2">
        <f t="shared" si="3"/>
        <v>0</v>
      </c>
      <c r="G92" s="2">
        <f>IFERROR(INDEX(Sector_TallStack_BPT_ME!$A$2:$F$566,MATCH(A92,Sector_TallStack_BPT_ME!$A$2:$A$566,0),2),0)*C92</f>
        <v>0</v>
      </c>
      <c r="H92" s="2">
        <f t="shared" si="4"/>
        <v>0</v>
      </c>
      <c r="I92" s="2">
        <f>IFERROR(INDEX(Sector_TallStack_BPT_ME!$A$2:$F$566,MATCH(A92,Sector_TallStack_BPT_ME!$A$2:$A$566,0),2),0)*D92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IFERROR(INDEX(Sector_TallStack_BPT_ME!$A$2:$F$566,MATCH(A93,Sector_TallStack_BPT_ME!$A$2:$A$566,0),2),0)*B93</f>
        <v>0</v>
      </c>
      <c r="F93" s="2">
        <f t="shared" si="3"/>
        <v>0</v>
      </c>
      <c r="G93" s="2">
        <f>IFERROR(INDEX(Sector_TallStack_BPT_ME!$A$2:$F$566,MATCH(A93,Sector_TallStack_BPT_ME!$A$2:$A$566,0),2),0)*C93</f>
        <v>0</v>
      </c>
      <c r="H93" s="2">
        <f t="shared" si="4"/>
        <v>0</v>
      </c>
      <c r="I93" s="2">
        <f>IFERROR(INDEX(Sector_TallStack_BPT_ME!$A$2:$F$566,MATCH(A93,Sector_TallStack_BPT_ME!$A$2:$A$566,0),2),0)*D93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IFERROR(INDEX(Sector_TallStack_BPT_ME!$A$2:$F$566,MATCH(A94,Sector_TallStack_BPT_ME!$A$2:$A$566,0),2),0)*B94</f>
        <v>0</v>
      </c>
      <c r="F94" s="2">
        <f t="shared" si="3"/>
        <v>0</v>
      </c>
      <c r="G94" s="2">
        <f>IFERROR(INDEX(Sector_TallStack_BPT_ME!$A$2:$F$566,MATCH(A94,Sector_TallStack_BPT_ME!$A$2:$A$566,0),2),0)*C94</f>
        <v>0</v>
      </c>
      <c r="H94" s="2">
        <f t="shared" si="4"/>
        <v>0</v>
      </c>
      <c r="I94" s="2">
        <f>IFERROR(INDEX(Sector_TallStack_BPT_ME!$A$2:$F$566,MATCH(A94,Sector_TallStack_BPT_ME!$A$2:$A$566,0),2),0)*D94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IFERROR(INDEX(Sector_TallStack_BPT_ME!$A$2:$F$566,MATCH(A95,Sector_TallStack_BPT_ME!$A$2:$A$566,0),2),0)*B95</f>
        <v>0</v>
      </c>
      <c r="F95" s="2">
        <f t="shared" si="3"/>
        <v>0</v>
      </c>
      <c r="G95" s="2">
        <f>IFERROR(INDEX(Sector_TallStack_BPT_ME!$A$2:$F$566,MATCH(A95,Sector_TallStack_BPT_ME!$A$2:$A$566,0),2),0)*C95</f>
        <v>0</v>
      </c>
      <c r="H95" s="2">
        <f t="shared" si="4"/>
        <v>0</v>
      </c>
      <c r="I95" s="2">
        <f>IFERROR(INDEX(Sector_TallStack_BPT_ME!$A$2:$F$566,MATCH(A95,Sector_TallStack_BPT_ME!$A$2:$A$566,0),2),0)*D95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IFERROR(INDEX(Sector_TallStack_BPT_ME!$A$2:$F$566,MATCH(A96,Sector_TallStack_BPT_ME!$A$2:$A$566,0),2),0)*B96</f>
        <v>0</v>
      </c>
      <c r="F96" s="2">
        <f t="shared" si="3"/>
        <v>0</v>
      </c>
      <c r="G96" s="2">
        <f>IFERROR(INDEX(Sector_TallStack_BPT_ME!$A$2:$F$566,MATCH(A96,Sector_TallStack_BPT_ME!$A$2:$A$566,0),2),0)*C96</f>
        <v>0</v>
      </c>
      <c r="H96" s="2">
        <f t="shared" si="4"/>
        <v>0</v>
      </c>
      <c r="I96" s="2">
        <f>IFERROR(INDEX(Sector_TallStack_BPT_ME!$A$2:$F$566,MATCH(A96,Sector_TallStack_BPT_ME!$A$2:$A$566,0),2),0)*D96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IFERROR(INDEX(Sector_TallStack_BPT_ME!$A$2:$F$566,MATCH(A97,Sector_TallStack_BPT_ME!$A$2:$A$566,0),2),0)*B97</f>
        <v>0</v>
      </c>
      <c r="F97" s="2">
        <f t="shared" si="3"/>
        <v>0</v>
      </c>
      <c r="G97" s="2">
        <f>IFERROR(INDEX(Sector_TallStack_BPT_ME!$A$2:$F$566,MATCH(A97,Sector_TallStack_BPT_ME!$A$2:$A$566,0),2),0)*C97</f>
        <v>0</v>
      </c>
      <c r="H97" s="2">
        <f t="shared" si="4"/>
        <v>0</v>
      </c>
      <c r="I97" s="2">
        <f>IFERROR(INDEX(Sector_TallStack_BPT_ME!$A$2:$F$566,MATCH(A97,Sector_TallStack_BPT_ME!$A$2:$A$566,0),2),0)*D97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IFERROR(INDEX(Sector_TallStack_BPT_ME!$A$2:$F$566,MATCH(A98,Sector_TallStack_BPT_ME!$A$2:$A$566,0),2),0)*B98</f>
        <v>0</v>
      </c>
      <c r="F98" s="2">
        <f t="shared" si="3"/>
        <v>0</v>
      </c>
      <c r="G98" s="2">
        <f>IFERROR(INDEX(Sector_TallStack_BPT_ME!$A$2:$F$566,MATCH(A98,Sector_TallStack_BPT_ME!$A$2:$A$566,0),2),0)*C98</f>
        <v>0</v>
      </c>
      <c r="H98" s="2">
        <f t="shared" si="4"/>
        <v>0</v>
      </c>
      <c r="I98" s="2">
        <f>IFERROR(INDEX(Sector_TallStack_BPT_ME!$A$2:$F$566,MATCH(A98,Sector_TallStack_BPT_ME!$A$2:$A$566,0),2),0)*D98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IFERROR(INDEX(Sector_TallStack_BPT_ME!$A$2:$F$566,MATCH(A99,Sector_TallStack_BPT_ME!$A$2:$A$566,0),2),0)*B99</f>
        <v>0</v>
      </c>
      <c r="F99" s="2">
        <f t="shared" si="3"/>
        <v>0</v>
      </c>
      <c r="G99" s="2">
        <f>IFERROR(INDEX(Sector_TallStack_BPT_ME!$A$2:$F$566,MATCH(A99,Sector_TallStack_BPT_ME!$A$2:$A$566,0),2),0)*C99</f>
        <v>0</v>
      </c>
      <c r="H99" s="2">
        <f t="shared" si="4"/>
        <v>0</v>
      </c>
      <c r="I99" s="2">
        <f>IFERROR(INDEX(Sector_TallStack_BPT_ME!$A$2:$F$566,MATCH(A99,Sector_TallStack_BPT_ME!$A$2:$A$566,0),2),0)*D99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f>IFERROR(INDEX(Sector_TallStack_BPT_ME!$A$2:$F$566,MATCH(A100,Sector_TallStack_BPT_ME!$A$2:$A$566,0),2),0)*B100</f>
        <v>0</v>
      </c>
      <c r="F100" s="2">
        <f t="shared" si="3"/>
        <v>0</v>
      </c>
      <c r="G100" s="2">
        <f>IFERROR(INDEX(Sector_TallStack_BPT_ME!$A$2:$F$566,MATCH(A100,Sector_TallStack_BPT_ME!$A$2:$A$566,0),2),0)*C100</f>
        <v>0</v>
      </c>
      <c r="H100" s="2">
        <f t="shared" si="4"/>
        <v>0</v>
      </c>
      <c r="I100" s="2">
        <f>IFERROR(INDEX(Sector_TallStack_BPT_ME!$A$2:$F$566,MATCH(A100,Sector_TallStack_BPT_ME!$A$2:$A$566,0),2),0)*D100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f>IFERROR(INDEX(Sector_TallStack_BPT_ME!$A$2:$F$566,MATCH(A101,Sector_TallStack_BPT_ME!$A$2:$A$566,0),2),0)*B101</f>
        <v>0</v>
      </c>
      <c r="F101" s="2">
        <f t="shared" si="3"/>
        <v>0</v>
      </c>
      <c r="G101" s="2">
        <f>IFERROR(INDEX(Sector_TallStack_BPT_ME!$A$2:$F$566,MATCH(A101,Sector_TallStack_BPT_ME!$A$2:$A$566,0),2),0)*C101</f>
        <v>0</v>
      </c>
      <c r="H101" s="2">
        <f t="shared" si="4"/>
        <v>0</v>
      </c>
      <c r="I101" s="2">
        <f>IFERROR(INDEX(Sector_TallStack_BPT_ME!$A$2:$F$566,MATCH(A101,Sector_TallStack_BPT_ME!$A$2:$A$566,0),2),0)*D101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f>IFERROR(INDEX(Sector_TallStack_BPT_ME!$A$2:$F$566,MATCH(A102,Sector_TallStack_BPT_ME!$A$2:$A$566,0),2),0)*B102</f>
        <v>0</v>
      </c>
      <c r="F102" s="2">
        <f t="shared" si="3"/>
        <v>0</v>
      </c>
      <c r="G102" s="2">
        <f>IFERROR(INDEX(Sector_TallStack_BPT_ME!$A$2:$F$566,MATCH(A102,Sector_TallStack_BPT_ME!$A$2:$A$566,0),2),0)*C102</f>
        <v>0</v>
      </c>
      <c r="H102" s="2">
        <f t="shared" si="4"/>
        <v>0</v>
      </c>
      <c r="I102" s="2">
        <f>IFERROR(INDEX(Sector_TallStack_BPT_ME!$A$2:$F$566,MATCH(A102,Sector_TallStack_BPT_ME!$A$2:$A$566,0),2),0)*D102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f>IFERROR(INDEX(Sector_TallStack_BPT_ME!$A$2:$F$566,MATCH(A103,Sector_TallStack_BPT_ME!$A$2:$A$566,0),2),0)*B103</f>
        <v>0</v>
      </c>
      <c r="F103" s="2">
        <f t="shared" si="3"/>
        <v>0</v>
      </c>
      <c r="G103" s="2">
        <f>IFERROR(INDEX(Sector_TallStack_BPT_ME!$A$2:$F$566,MATCH(A103,Sector_TallStack_BPT_ME!$A$2:$A$566,0),2),0)*C103</f>
        <v>0</v>
      </c>
      <c r="H103" s="2">
        <f t="shared" si="4"/>
        <v>0</v>
      </c>
      <c r="I103" s="2">
        <f>IFERROR(INDEX(Sector_TallStack_BPT_ME!$A$2:$F$566,MATCH(A103,Sector_TallStack_BPT_ME!$A$2:$A$566,0),2),0)*D103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IFERROR(INDEX(Sector_TallStack_BPT_ME!$A$2:$F$566,MATCH(A104,Sector_TallStack_BPT_ME!$A$2:$A$566,0),2),0)*B104</f>
        <v>0</v>
      </c>
      <c r="F104" s="2">
        <f t="shared" si="3"/>
        <v>0</v>
      </c>
      <c r="G104" s="2">
        <f>IFERROR(INDEX(Sector_TallStack_BPT_ME!$A$2:$F$566,MATCH(A104,Sector_TallStack_BPT_ME!$A$2:$A$566,0),2),0)*C104</f>
        <v>0</v>
      </c>
      <c r="H104" s="2">
        <f t="shared" si="4"/>
        <v>0</v>
      </c>
      <c r="I104" s="2">
        <f>IFERROR(INDEX(Sector_TallStack_BPT_ME!$A$2:$F$566,MATCH(A104,Sector_TallStack_BPT_ME!$A$2:$A$566,0),2),0)*D104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IFERROR(INDEX(Sector_TallStack_BPT_ME!$A$2:$F$566,MATCH(A105,Sector_TallStack_BPT_ME!$A$2:$A$566,0),2),0)*B105</f>
        <v>0</v>
      </c>
      <c r="F105" s="2">
        <f t="shared" si="3"/>
        <v>0</v>
      </c>
      <c r="G105" s="2">
        <f>IFERROR(INDEX(Sector_TallStack_BPT_ME!$A$2:$F$566,MATCH(A105,Sector_TallStack_BPT_ME!$A$2:$A$566,0),2),0)*C105</f>
        <v>0</v>
      </c>
      <c r="H105" s="2">
        <f t="shared" si="4"/>
        <v>0</v>
      </c>
      <c r="I105" s="2">
        <f>IFERROR(INDEX(Sector_TallStack_BPT_ME!$A$2:$F$566,MATCH(A105,Sector_TallStack_BPT_ME!$A$2:$A$566,0),2),0)*D105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IFERROR(INDEX(Sector_TallStack_BPT_ME!$A$2:$F$566,MATCH(A106,Sector_TallStack_BPT_ME!$A$2:$A$566,0),2),0)*B106</f>
        <v>0</v>
      </c>
      <c r="F106" s="2">
        <f t="shared" si="3"/>
        <v>0</v>
      </c>
      <c r="G106" s="2">
        <f>IFERROR(INDEX(Sector_TallStack_BPT_ME!$A$2:$F$566,MATCH(A106,Sector_TallStack_BPT_ME!$A$2:$A$566,0),2),0)*C106</f>
        <v>0</v>
      </c>
      <c r="H106" s="2">
        <f t="shared" si="4"/>
        <v>0</v>
      </c>
      <c r="I106" s="2">
        <f>IFERROR(INDEX(Sector_TallStack_BPT_ME!$A$2:$F$566,MATCH(A106,Sector_TallStack_BPT_ME!$A$2:$A$566,0),2),0)*D106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IFERROR(INDEX(Sector_TallStack_BPT_ME!$A$2:$F$566,MATCH(A107,Sector_TallStack_BPT_ME!$A$2:$A$566,0),2),0)*B107</f>
        <v>0</v>
      </c>
      <c r="F107" s="2">
        <f t="shared" si="3"/>
        <v>0</v>
      </c>
      <c r="G107" s="2">
        <f>IFERROR(INDEX(Sector_TallStack_BPT_ME!$A$2:$F$566,MATCH(A107,Sector_TallStack_BPT_ME!$A$2:$A$566,0),2),0)*C107</f>
        <v>0</v>
      </c>
      <c r="H107" s="2">
        <f t="shared" si="4"/>
        <v>0</v>
      </c>
      <c r="I107" s="2">
        <f>IFERROR(INDEX(Sector_TallStack_BPT_ME!$A$2:$F$566,MATCH(A107,Sector_TallStack_BPT_ME!$A$2:$A$566,0),2),0)*D107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IFERROR(INDEX(Sector_TallStack_BPT_ME!$A$2:$F$566,MATCH(A108,Sector_TallStack_BPT_ME!$A$2:$A$566,0),2),0)*B108</f>
        <v>0</v>
      </c>
      <c r="F108" s="2">
        <f t="shared" si="3"/>
        <v>0</v>
      </c>
      <c r="G108" s="2">
        <f>IFERROR(INDEX(Sector_TallStack_BPT_ME!$A$2:$F$566,MATCH(A108,Sector_TallStack_BPT_ME!$A$2:$A$566,0),2),0)*C108</f>
        <v>0</v>
      </c>
      <c r="H108" s="2">
        <f t="shared" si="4"/>
        <v>0</v>
      </c>
      <c r="I108" s="2">
        <f>IFERROR(INDEX(Sector_TallStack_BPT_ME!$A$2:$F$566,MATCH(A108,Sector_TallStack_BPT_ME!$A$2:$A$566,0),2),0)*D108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IFERROR(INDEX(Sector_TallStack_BPT_ME!$A$2:$F$566,MATCH(A109,Sector_TallStack_BPT_ME!$A$2:$A$566,0),2),0)*B109</f>
        <v>0</v>
      </c>
      <c r="F109" s="2">
        <f t="shared" si="3"/>
        <v>0</v>
      </c>
      <c r="G109" s="2">
        <f>IFERROR(INDEX(Sector_TallStack_BPT_ME!$A$2:$F$566,MATCH(A109,Sector_TallStack_BPT_ME!$A$2:$A$566,0),2),0)*C109</f>
        <v>0</v>
      </c>
      <c r="H109" s="2">
        <f t="shared" si="4"/>
        <v>0</v>
      </c>
      <c r="I109" s="2">
        <f>IFERROR(INDEX(Sector_TallStack_BPT_ME!$A$2:$F$566,MATCH(A109,Sector_TallStack_BPT_ME!$A$2:$A$566,0),2),0)*D109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IFERROR(INDEX(Sector_TallStack_BPT_ME!$A$2:$F$566,MATCH(A110,Sector_TallStack_BPT_ME!$A$2:$A$566,0),2),0)*B110</f>
        <v>0</v>
      </c>
      <c r="F110" s="2">
        <f t="shared" si="3"/>
        <v>0</v>
      </c>
      <c r="G110" s="2">
        <f>IFERROR(INDEX(Sector_TallStack_BPT_ME!$A$2:$F$566,MATCH(A110,Sector_TallStack_BPT_ME!$A$2:$A$566,0),2),0)*C110</f>
        <v>0</v>
      </c>
      <c r="H110" s="2">
        <f t="shared" si="4"/>
        <v>0</v>
      </c>
      <c r="I110" s="2">
        <f>IFERROR(INDEX(Sector_TallStack_BPT_ME!$A$2:$F$566,MATCH(A110,Sector_TallStack_BPT_ME!$A$2:$A$566,0),2),0)*D110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IFERROR(INDEX(Sector_TallStack_BPT_ME!$A$2:$F$566,MATCH(A111,Sector_TallStack_BPT_ME!$A$2:$A$566,0),2),0)*B111</f>
        <v>0</v>
      </c>
      <c r="F111" s="2">
        <f t="shared" si="3"/>
        <v>0</v>
      </c>
      <c r="G111" s="2">
        <f>IFERROR(INDEX(Sector_TallStack_BPT_ME!$A$2:$F$566,MATCH(A111,Sector_TallStack_BPT_ME!$A$2:$A$566,0),2),0)*C111</f>
        <v>0</v>
      </c>
      <c r="H111" s="2">
        <f t="shared" si="4"/>
        <v>0</v>
      </c>
      <c r="I111" s="2">
        <f>IFERROR(INDEX(Sector_TallStack_BPT_ME!$A$2:$F$566,MATCH(A111,Sector_TallStack_BPT_ME!$A$2:$A$566,0),2),0)*D111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IFERROR(INDEX(Sector_TallStack_BPT_ME!$A$2:$F$566,MATCH(A112,Sector_TallStack_BPT_ME!$A$2:$A$566,0),2),0)*B112</f>
        <v>0</v>
      </c>
      <c r="F112" s="2">
        <f t="shared" si="3"/>
        <v>0</v>
      </c>
      <c r="G112" s="2">
        <f>IFERROR(INDEX(Sector_TallStack_BPT_ME!$A$2:$F$566,MATCH(A112,Sector_TallStack_BPT_ME!$A$2:$A$566,0),2),0)*C112</f>
        <v>0</v>
      </c>
      <c r="H112" s="2">
        <f t="shared" si="4"/>
        <v>0</v>
      </c>
      <c r="I112" s="2">
        <f>IFERROR(INDEX(Sector_TallStack_BPT_ME!$A$2:$F$566,MATCH(A112,Sector_TallStack_BPT_ME!$A$2:$A$566,0),2),0)*D112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IFERROR(INDEX(Sector_TallStack_BPT_ME!$A$2:$F$566,MATCH(A113,Sector_TallStack_BPT_ME!$A$2:$A$566,0),2),0)*B113</f>
        <v>0</v>
      </c>
      <c r="F113" s="2">
        <f t="shared" si="3"/>
        <v>0</v>
      </c>
      <c r="G113" s="2">
        <f>IFERROR(INDEX(Sector_TallStack_BPT_ME!$A$2:$F$566,MATCH(A113,Sector_TallStack_BPT_ME!$A$2:$A$566,0),2),0)*C113</f>
        <v>0</v>
      </c>
      <c r="H113" s="2">
        <f t="shared" si="4"/>
        <v>0</v>
      </c>
      <c r="I113" s="2">
        <f>IFERROR(INDEX(Sector_TallStack_BPT_ME!$A$2:$F$566,MATCH(A113,Sector_TallStack_BPT_ME!$A$2:$A$566,0),2),0)*D113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IFERROR(INDEX(Sector_TallStack_BPT_ME!$A$2:$F$566,MATCH(A114,Sector_TallStack_BPT_ME!$A$2:$A$566,0),2),0)*B114</f>
        <v>0</v>
      </c>
      <c r="F114" s="2">
        <f t="shared" si="3"/>
        <v>0</v>
      </c>
      <c r="G114" s="2">
        <f>IFERROR(INDEX(Sector_TallStack_BPT_ME!$A$2:$F$566,MATCH(A114,Sector_TallStack_BPT_ME!$A$2:$A$566,0),2),0)*C114</f>
        <v>0</v>
      </c>
      <c r="H114" s="2">
        <f t="shared" si="4"/>
        <v>0</v>
      </c>
      <c r="I114" s="2">
        <f>IFERROR(INDEX(Sector_TallStack_BPT_ME!$A$2:$F$566,MATCH(A114,Sector_TallStack_BPT_ME!$A$2:$A$566,0),2),0)*D114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IFERROR(INDEX(Sector_TallStack_BPT_ME!$A$2:$F$566,MATCH(A115,Sector_TallStack_BPT_ME!$A$2:$A$566,0),2),0)*B115</f>
        <v>0</v>
      </c>
      <c r="F115" s="2">
        <f t="shared" si="3"/>
        <v>0</v>
      </c>
      <c r="G115" s="2">
        <f>IFERROR(INDEX(Sector_TallStack_BPT_ME!$A$2:$F$566,MATCH(A115,Sector_TallStack_BPT_ME!$A$2:$A$566,0),2),0)*C115</f>
        <v>0</v>
      </c>
      <c r="H115" s="2">
        <f t="shared" si="4"/>
        <v>0</v>
      </c>
      <c r="I115" s="2">
        <f>IFERROR(INDEX(Sector_TallStack_BPT_ME!$A$2:$F$566,MATCH(A115,Sector_TallStack_BPT_ME!$A$2:$A$566,0),2),0)*D115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IFERROR(INDEX(Sector_TallStack_BPT_ME!$A$2:$F$566,MATCH(A116,Sector_TallStack_BPT_ME!$A$2:$A$566,0),2),0)*B116</f>
        <v>0</v>
      </c>
      <c r="F116" s="2">
        <f t="shared" si="3"/>
        <v>0</v>
      </c>
      <c r="G116" s="2">
        <f>IFERROR(INDEX(Sector_TallStack_BPT_ME!$A$2:$F$566,MATCH(A116,Sector_TallStack_BPT_ME!$A$2:$A$566,0),2),0)*C116</f>
        <v>0</v>
      </c>
      <c r="H116" s="2">
        <f t="shared" si="4"/>
        <v>0</v>
      </c>
      <c r="I116" s="2">
        <f>IFERROR(INDEX(Sector_TallStack_BPT_ME!$A$2:$F$566,MATCH(A116,Sector_TallStack_BPT_ME!$A$2:$A$566,0),2),0)*D116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IFERROR(INDEX(Sector_TallStack_BPT_ME!$A$2:$F$566,MATCH(A117,Sector_TallStack_BPT_ME!$A$2:$A$566,0),2),0)*B117</f>
        <v>0</v>
      </c>
      <c r="F117" s="2">
        <f t="shared" si="3"/>
        <v>0</v>
      </c>
      <c r="G117" s="2">
        <f>IFERROR(INDEX(Sector_TallStack_BPT_ME!$A$2:$F$566,MATCH(A117,Sector_TallStack_BPT_ME!$A$2:$A$566,0),2),0)*C117</f>
        <v>0</v>
      </c>
      <c r="H117" s="2">
        <f t="shared" si="4"/>
        <v>0</v>
      </c>
      <c r="I117" s="2">
        <f>IFERROR(INDEX(Sector_TallStack_BPT_ME!$A$2:$F$566,MATCH(A117,Sector_TallStack_BPT_ME!$A$2:$A$566,0),2),0)*D117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IFERROR(INDEX(Sector_TallStack_BPT_ME!$A$2:$F$566,MATCH(A118,Sector_TallStack_BPT_ME!$A$2:$A$566,0),2),0)*B118</f>
        <v>0</v>
      </c>
      <c r="F118" s="2">
        <f t="shared" si="3"/>
        <v>0</v>
      </c>
      <c r="G118" s="2">
        <f>IFERROR(INDEX(Sector_TallStack_BPT_ME!$A$2:$F$566,MATCH(A118,Sector_TallStack_BPT_ME!$A$2:$A$566,0),2),0)*C118</f>
        <v>0</v>
      </c>
      <c r="H118" s="2">
        <f t="shared" si="4"/>
        <v>0</v>
      </c>
      <c r="I118" s="2">
        <f>IFERROR(INDEX(Sector_TallStack_BPT_ME!$A$2:$F$566,MATCH(A118,Sector_TallStack_BPT_ME!$A$2:$A$566,0),2),0)*D118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IFERROR(INDEX(Sector_TallStack_BPT_ME!$A$2:$F$566,MATCH(A119,Sector_TallStack_BPT_ME!$A$2:$A$566,0),2),0)*B119</f>
        <v>0</v>
      </c>
      <c r="F119" s="2">
        <f t="shared" si="3"/>
        <v>0</v>
      </c>
      <c r="G119" s="2">
        <f>IFERROR(INDEX(Sector_TallStack_BPT_ME!$A$2:$F$566,MATCH(A119,Sector_TallStack_BPT_ME!$A$2:$A$566,0),2),0)*C119</f>
        <v>0</v>
      </c>
      <c r="H119" s="2">
        <f t="shared" si="4"/>
        <v>0</v>
      </c>
      <c r="I119" s="2">
        <f>IFERROR(INDEX(Sector_TallStack_BPT_ME!$A$2:$F$566,MATCH(A119,Sector_TallStack_BPT_ME!$A$2:$A$566,0),2),0)*D119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IFERROR(INDEX(Sector_TallStack_BPT_ME!$A$2:$F$566,MATCH(A120,Sector_TallStack_BPT_ME!$A$2:$A$566,0),2),0)*B120</f>
        <v>0</v>
      </c>
      <c r="F120" s="2">
        <f t="shared" si="3"/>
        <v>0</v>
      </c>
      <c r="G120" s="2">
        <f>IFERROR(INDEX(Sector_TallStack_BPT_ME!$A$2:$F$566,MATCH(A120,Sector_TallStack_BPT_ME!$A$2:$A$566,0),2),0)*C120</f>
        <v>0</v>
      </c>
      <c r="H120" s="2">
        <f t="shared" si="4"/>
        <v>0</v>
      </c>
      <c r="I120" s="2">
        <f>IFERROR(INDEX(Sector_TallStack_BPT_ME!$A$2:$F$566,MATCH(A120,Sector_TallStack_BPT_ME!$A$2:$A$566,0),2),0)*D120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IFERROR(INDEX(Sector_TallStack_BPT_ME!$A$2:$F$566,MATCH(A121,Sector_TallStack_BPT_ME!$A$2:$A$566,0),2),0)*B121</f>
        <v>0</v>
      </c>
      <c r="F121" s="2">
        <f t="shared" si="3"/>
        <v>0</v>
      </c>
      <c r="G121" s="2">
        <f>IFERROR(INDEX(Sector_TallStack_BPT_ME!$A$2:$F$566,MATCH(A121,Sector_TallStack_BPT_ME!$A$2:$A$566,0),2),0)*C121</f>
        <v>0</v>
      </c>
      <c r="H121" s="2">
        <f t="shared" si="4"/>
        <v>0</v>
      </c>
      <c r="I121" s="2">
        <f>IFERROR(INDEX(Sector_TallStack_BPT_ME!$A$2:$F$566,MATCH(A121,Sector_TallStack_BPT_ME!$A$2:$A$566,0),2),0)*D121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IFERROR(INDEX(Sector_TallStack_BPT_ME!$A$2:$F$566,MATCH(A122,Sector_TallStack_BPT_ME!$A$2:$A$566,0),2),0)*B122</f>
        <v>0</v>
      </c>
      <c r="F122" s="2">
        <f t="shared" si="3"/>
        <v>0</v>
      </c>
      <c r="G122" s="2">
        <f>IFERROR(INDEX(Sector_TallStack_BPT_ME!$A$2:$F$566,MATCH(A122,Sector_TallStack_BPT_ME!$A$2:$A$566,0),2),0)*C122</f>
        <v>0</v>
      </c>
      <c r="H122" s="2">
        <f t="shared" si="4"/>
        <v>0</v>
      </c>
      <c r="I122" s="2">
        <f>IFERROR(INDEX(Sector_TallStack_BPT_ME!$A$2:$F$566,MATCH(A122,Sector_TallStack_BPT_ME!$A$2:$A$566,0),2),0)*D122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IFERROR(INDEX(Sector_TallStack_BPT_ME!$A$2:$F$566,MATCH(A123,Sector_TallStack_BPT_ME!$A$2:$A$566,0),2),0)*B123</f>
        <v>0</v>
      </c>
      <c r="F123" s="2">
        <f t="shared" si="3"/>
        <v>0</v>
      </c>
      <c r="G123" s="2">
        <f>IFERROR(INDEX(Sector_TallStack_BPT_ME!$A$2:$F$566,MATCH(A123,Sector_TallStack_BPT_ME!$A$2:$A$566,0),2),0)*C123</f>
        <v>0</v>
      </c>
      <c r="H123" s="2">
        <f t="shared" si="4"/>
        <v>0</v>
      </c>
      <c r="I123" s="2">
        <f>IFERROR(INDEX(Sector_TallStack_BPT_ME!$A$2:$F$566,MATCH(A123,Sector_TallStack_BPT_ME!$A$2:$A$566,0),2),0)*D123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IFERROR(INDEX(Sector_TallStack_BPT_ME!$A$2:$F$566,MATCH(A124,Sector_TallStack_BPT_ME!$A$2:$A$566,0),2),0)*B124</f>
        <v>0</v>
      </c>
      <c r="F124" s="2">
        <f t="shared" si="3"/>
        <v>0</v>
      </c>
      <c r="G124" s="2">
        <f>IFERROR(INDEX(Sector_TallStack_BPT_ME!$A$2:$F$566,MATCH(A124,Sector_TallStack_BPT_ME!$A$2:$A$566,0),2),0)*C124</f>
        <v>0</v>
      </c>
      <c r="H124" s="2">
        <f t="shared" si="4"/>
        <v>0</v>
      </c>
      <c r="I124" s="2">
        <f>IFERROR(INDEX(Sector_TallStack_BPT_ME!$A$2:$F$566,MATCH(A124,Sector_TallStack_BPT_ME!$A$2:$A$566,0),2),0)*D124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f>IFERROR(INDEX(Sector_TallStack_BPT_ME!$A$2:$F$566,MATCH(A125,Sector_TallStack_BPT_ME!$A$2:$A$566,0),2),0)*B125</f>
        <v>0</v>
      </c>
      <c r="F125" s="2">
        <f t="shared" si="3"/>
        <v>0</v>
      </c>
      <c r="G125" s="2">
        <f>IFERROR(INDEX(Sector_TallStack_BPT_ME!$A$2:$F$566,MATCH(A125,Sector_TallStack_BPT_ME!$A$2:$A$566,0),2),0)*C125</f>
        <v>0</v>
      </c>
      <c r="H125" s="2">
        <f t="shared" si="4"/>
        <v>0</v>
      </c>
      <c r="I125" s="2">
        <f>IFERROR(INDEX(Sector_TallStack_BPT_ME!$A$2:$F$566,MATCH(A125,Sector_TallStack_BPT_ME!$A$2:$A$566,0),2),0)*D125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f>IFERROR(INDEX(Sector_TallStack_BPT_ME!$A$2:$F$566,MATCH(A126,Sector_TallStack_BPT_ME!$A$2:$A$566,0),2),0)*B126</f>
        <v>0</v>
      </c>
      <c r="F126" s="2">
        <f t="shared" si="3"/>
        <v>0</v>
      </c>
      <c r="G126" s="2">
        <f>IFERROR(INDEX(Sector_TallStack_BPT_ME!$A$2:$F$566,MATCH(A126,Sector_TallStack_BPT_ME!$A$2:$A$566,0),2),0)*C126</f>
        <v>0</v>
      </c>
      <c r="H126" s="2">
        <f t="shared" si="4"/>
        <v>0</v>
      </c>
      <c r="I126" s="2">
        <f>IFERROR(INDEX(Sector_TallStack_BPT_ME!$A$2:$F$566,MATCH(A126,Sector_TallStack_BPT_ME!$A$2:$A$566,0),2),0)*D126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f>IFERROR(INDEX(Sector_TallStack_BPT_ME!$A$2:$F$566,MATCH(A127,Sector_TallStack_BPT_ME!$A$2:$A$566,0),2),0)*B127</f>
        <v>0</v>
      </c>
      <c r="F127" s="2">
        <f t="shared" si="3"/>
        <v>0</v>
      </c>
      <c r="G127" s="2">
        <f>IFERROR(INDEX(Sector_TallStack_BPT_ME!$A$2:$F$566,MATCH(A127,Sector_TallStack_BPT_ME!$A$2:$A$566,0),2),0)*C127</f>
        <v>0</v>
      </c>
      <c r="H127" s="2">
        <f t="shared" si="4"/>
        <v>0</v>
      </c>
      <c r="I127" s="2">
        <f>IFERROR(INDEX(Sector_TallStack_BPT_ME!$A$2:$F$566,MATCH(A127,Sector_TallStack_BPT_ME!$A$2:$A$566,0),2),0)*D127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f>IFERROR(INDEX(Sector_TallStack_BPT_ME!$A$2:$F$566,MATCH(A128,Sector_TallStack_BPT_ME!$A$2:$A$566,0),2),0)*B128</f>
        <v>0</v>
      </c>
      <c r="F128" s="2">
        <f t="shared" si="3"/>
        <v>0</v>
      </c>
      <c r="G128" s="2">
        <f>IFERROR(INDEX(Sector_TallStack_BPT_ME!$A$2:$F$566,MATCH(A128,Sector_TallStack_BPT_ME!$A$2:$A$566,0),2),0)*C128</f>
        <v>0</v>
      </c>
      <c r="H128" s="2">
        <f t="shared" si="4"/>
        <v>0</v>
      </c>
      <c r="I128" s="2">
        <f>IFERROR(INDEX(Sector_TallStack_BPT_ME!$A$2:$F$566,MATCH(A128,Sector_TallStack_BPT_ME!$A$2:$A$566,0),2),0)*D128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f>IFERROR(INDEX(Sector_TallStack_BPT_ME!$A$2:$F$566,MATCH(A129,Sector_TallStack_BPT_ME!$A$2:$A$566,0),2),0)*B129</f>
        <v>0</v>
      </c>
      <c r="F129" s="2">
        <f t="shared" si="3"/>
        <v>0</v>
      </c>
      <c r="G129" s="2">
        <f>IFERROR(INDEX(Sector_TallStack_BPT_ME!$A$2:$F$566,MATCH(A129,Sector_TallStack_BPT_ME!$A$2:$A$566,0),2),0)*C129</f>
        <v>0</v>
      </c>
      <c r="H129" s="2">
        <f t="shared" si="4"/>
        <v>0</v>
      </c>
      <c r="I129" s="2">
        <f>IFERROR(INDEX(Sector_TallStack_BPT_ME!$A$2:$F$566,MATCH(A129,Sector_TallStack_BPT_ME!$A$2:$A$566,0),2),0)*D129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f>IFERROR(INDEX(Sector_TallStack_BPT_ME!$A$2:$F$566,MATCH(A130,Sector_TallStack_BPT_ME!$A$2:$A$566,0),2),0)*B130</f>
        <v>0</v>
      </c>
      <c r="F130" s="2">
        <f t="shared" ref="F130:F193" si="6">$E130*0.90605998</f>
        <v>0</v>
      </c>
      <c r="G130" s="2">
        <f>IFERROR(INDEX(Sector_TallStack_BPT_ME!$A$2:$F$566,MATCH(A130,Sector_TallStack_BPT_ME!$A$2:$A$566,0),2),0)*C130</f>
        <v>0</v>
      </c>
      <c r="H130" s="2">
        <f t="shared" si="4"/>
        <v>0</v>
      </c>
      <c r="I130" s="2">
        <f>IFERROR(INDEX(Sector_TallStack_BPT_ME!$A$2:$F$566,MATCH(A130,Sector_TallStack_BPT_ME!$A$2:$A$566,0),2),0)*D130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IFERROR(INDEX(Sector_TallStack_BPT_ME!$A$2:$F$566,MATCH(A131,Sector_TallStack_BPT_ME!$A$2:$A$566,0),2),0)*B131</f>
        <v>0</v>
      </c>
      <c r="F131" s="2">
        <f t="shared" si="6"/>
        <v>0</v>
      </c>
      <c r="G131" s="2">
        <f>IFERROR(INDEX(Sector_TallStack_BPT_ME!$A$2:$F$566,MATCH(A131,Sector_TallStack_BPT_ME!$A$2:$A$566,0),2),0)*C131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IFERROR(INDEX(Sector_TallStack_BPT_ME!$A$2:$F$566,MATCH(A131,Sector_TallStack_BPT_ME!$A$2:$A$566,0),2),0)*D131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IFERROR(INDEX(Sector_TallStack_BPT_ME!$A$2:$F$566,MATCH(A132,Sector_TallStack_BPT_ME!$A$2:$A$566,0),2),0)*B132</f>
        <v>0</v>
      </c>
      <c r="F132" s="2">
        <f t="shared" si="6"/>
        <v>0</v>
      </c>
      <c r="G132" s="2">
        <f>IFERROR(INDEX(Sector_TallStack_BPT_ME!$A$2:$F$566,MATCH(A132,Sector_TallStack_BPT_ME!$A$2:$A$566,0),2),0)*C132</f>
        <v>0</v>
      </c>
      <c r="H132" s="2">
        <f t="shared" si="7"/>
        <v>0</v>
      </c>
      <c r="I132" s="2">
        <f>IFERROR(INDEX(Sector_TallStack_BPT_ME!$A$2:$F$566,MATCH(A132,Sector_TallStack_BPT_ME!$A$2:$A$566,0),2),0)*D132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IFERROR(INDEX(Sector_TallStack_BPT_ME!$A$2:$F$566,MATCH(A133,Sector_TallStack_BPT_ME!$A$2:$A$566,0),2),0)*B133</f>
        <v>0</v>
      </c>
      <c r="F133" s="2">
        <f t="shared" si="6"/>
        <v>0</v>
      </c>
      <c r="G133" s="2">
        <f>IFERROR(INDEX(Sector_TallStack_BPT_ME!$A$2:$F$566,MATCH(A133,Sector_TallStack_BPT_ME!$A$2:$A$566,0),2),0)*C133</f>
        <v>0</v>
      </c>
      <c r="H133" s="2">
        <f t="shared" si="7"/>
        <v>0</v>
      </c>
      <c r="I133" s="2">
        <f>IFERROR(INDEX(Sector_TallStack_BPT_ME!$A$2:$F$566,MATCH(A133,Sector_TallStack_BPT_ME!$A$2:$A$566,0),2),0)*D133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IFERROR(INDEX(Sector_TallStack_BPT_ME!$A$2:$F$566,MATCH(A134,Sector_TallStack_BPT_ME!$A$2:$A$566,0),2),0)*B134</f>
        <v>0</v>
      </c>
      <c r="F134" s="2">
        <f t="shared" si="6"/>
        <v>0</v>
      </c>
      <c r="G134" s="2">
        <f>IFERROR(INDEX(Sector_TallStack_BPT_ME!$A$2:$F$566,MATCH(A134,Sector_TallStack_BPT_ME!$A$2:$A$566,0),2),0)*C134</f>
        <v>0</v>
      </c>
      <c r="H134" s="2">
        <f t="shared" si="7"/>
        <v>0</v>
      </c>
      <c r="I134" s="2">
        <f>IFERROR(INDEX(Sector_TallStack_BPT_ME!$A$2:$F$566,MATCH(A134,Sector_TallStack_BPT_ME!$A$2:$A$566,0),2),0)*D134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IFERROR(INDEX(Sector_TallStack_BPT_ME!$A$2:$F$566,MATCH(A135,Sector_TallStack_BPT_ME!$A$2:$A$566,0),2),0)*B135</f>
        <v>0</v>
      </c>
      <c r="F135" s="2">
        <f t="shared" si="6"/>
        <v>0</v>
      </c>
      <c r="G135" s="2">
        <f>IFERROR(INDEX(Sector_TallStack_BPT_ME!$A$2:$F$566,MATCH(A135,Sector_TallStack_BPT_ME!$A$2:$A$566,0),2),0)*C135</f>
        <v>0</v>
      </c>
      <c r="H135" s="2">
        <f t="shared" si="7"/>
        <v>0</v>
      </c>
      <c r="I135" s="2">
        <f>IFERROR(INDEX(Sector_TallStack_BPT_ME!$A$2:$F$566,MATCH(A135,Sector_TallStack_BPT_ME!$A$2:$A$566,0),2),0)*D135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IFERROR(INDEX(Sector_TallStack_BPT_ME!$A$2:$F$566,MATCH(A136,Sector_TallStack_BPT_ME!$A$2:$A$566,0),2),0)*B136</f>
        <v>0</v>
      </c>
      <c r="F136" s="2">
        <f t="shared" si="6"/>
        <v>0</v>
      </c>
      <c r="G136" s="2">
        <f>IFERROR(INDEX(Sector_TallStack_BPT_ME!$A$2:$F$566,MATCH(A136,Sector_TallStack_BPT_ME!$A$2:$A$566,0),2),0)*C136</f>
        <v>0</v>
      </c>
      <c r="H136" s="2">
        <f t="shared" si="7"/>
        <v>0</v>
      </c>
      <c r="I136" s="2">
        <f>IFERROR(INDEX(Sector_TallStack_BPT_ME!$A$2:$F$566,MATCH(A136,Sector_TallStack_BPT_ME!$A$2:$A$566,0),2),0)*D136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IFERROR(INDEX(Sector_TallStack_BPT_ME!$A$2:$F$566,MATCH(A137,Sector_TallStack_BPT_ME!$A$2:$A$566,0),2),0)*B137</f>
        <v>0</v>
      </c>
      <c r="F137" s="2">
        <f t="shared" si="6"/>
        <v>0</v>
      </c>
      <c r="G137" s="2">
        <f>IFERROR(INDEX(Sector_TallStack_BPT_ME!$A$2:$F$566,MATCH(A137,Sector_TallStack_BPT_ME!$A$2:$A$566,0),2),0)*C137</f>
        <v>0</v>
      </c>
      <c r="H137" s="2">
        <f t="shared" si="7"/>
        <v>0</v>
      </c>
      <c r="I137" s="2">
        <f>IFERROR(INDEX(Sector_TallStack_BPT_ME!$A$2:$F$566,MATCH(A137,Sector_TallStack_BPT_ME!$A$2:$A$566,0),2),0)*D137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IFERROR(INDEX(Sector_TallStack_BPT_ME!$A$2:$F$566,MATCH(A138,Sector_TallStack_BPT_ME!$A$2:$A$566,0),2),0)*B138</f>
        <v>0</v>
      </c>
      <c r="F138" s="2">
        <f t="shared" si="6"/>
        <v>0</v>
      </c>
      <c r="G138" s="2">
        <f>IFERROR(INDEX(Sector_TallStack_BPT_ME!$A$2:$F$566,MATCH(A138,Sector_TallStack_BPT_ME!$A$2:$A$566,0),2),0)*C138</f>
        <v>0</v>
      </c>
      <c r="H138" s="2">
        <f t="shared" si="7"/>
        <v>0</v>
      </c>
      <c r="I138" s="2">
        <f>IFERROR(INDEX(Sector_TallStack_BPT_ME!$A$2:$F$566,MATCH(A138,Sector_TallStack_BPT_ME!$A$2:$A$566,0),2),0)*D138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IFERROR(INDEX(Sector_TallStack_BPT_ME!$A$2:$F$566,MATCH(A139,Sector_TallStack_BPT_ME!$A$2:$A$566,0),2),0)*B139</f>
        <v>0</v>
      </c>
      <c r="F139" s="2">
        <f t="shared" si="6"/>
        <v>0</v>
      </c>
      <c r="G139" s="2">
        <f>IFERROR(INDEX(Sector_TallStack_BPT_ME!$A$2:$F$566,MATCH(A139,Sector_TallStack_BPT_ME!$A$2:$A$566,0),2),0)*C139</f>
        <v>0</v>
      </c>
      <c r="H139" s="2">
        <f t="shared" si="7"/>
        <v>0</v>
      </c>
      <c r="I139" s="2">
        <f>IFERROR(INDEX(Sector_TallStack_BPT_ME!$A$2:$F$566,MATCH(A139,Sector_TallStack_BPT_ME!$A$2:$A$566,0),2),0)*D139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IFERROR(INDEX(Sector_TallStack_BPT_ME!$A$2:$F$566,MATCH(A140,Sector_TallStack_BPT_ME!$A$2:$A$566,0),2),0)*B140</f>
        <v>0</v>
      </c>
      <c r="F140" s="2">
        <f t="shared" si="6"/>
        <v>0</v>
      </c>
      <c r="G140" s="2">
        <f>IFERROR(INDEX(Sector_TallStack_BPT_ME!$A$2:$F$566,MATCH(A140,Sector_TallStack_BPT_ME!$A$2:$A$566,0),2),0)*C140</f>
        <v>0</v>
      </c>
      <c r="H140" s="2">
        <f t="shared" si="7"/>
        <v>0</v>
      </c>
      <c r="I140" s="2">
        <f>IFERROR(INDEX(Sector_TallStack_BPT_ME!$A$2:$F$566,MATCH(A140,Sector_TallStack_BPT_ME!$A$2:$A$566,0),2),0)*D140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IFERROR(INDEX(Sector_TallStack_BPT_ME!$A$2:$F$566,MATCH(A141,Sector_TallStack_BPT_ME!$A$2:$A$566,0),2),0)*B141</f>
        <v>0</v>
      </c>
      <c r="F141" s="2">
        <f t="shared" si="6"/>
        <v>0</v>
      </c>
      <c r="G141" s="2">
        <f>IFERROR(INDEX(Sector_TallStack_BPT_ME!$A$2:$F$566,MATCH(A141,Sector_TallStack_BPT_ME!$A$2:$A$566,0),2),0)*C141</f>
        <v>0</v>
      </c>
      <c r="H141" s="2">
        <f t="shared" si="7"/>
        <v>0</v>
      </c>
      <c r="I141" s="2">
        <f>IFERROR(INDEX(Sector_TallStack_BPT_ME!$A$2:$F$566,MATCH(A141,Sector_TallStack_BPT_ME!$A$2:$A$566,0),2),0)*D141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f>IFERROR(INDEX(Sector_TallStack_BPT_ME!$A$2:$F$566,MATCH(A142,Sector_TallStack_BPT_ME!$A$2:$A$566,0),2),0)*B142</f>
        <v>0</v>
      </c>
      <c r="F142" s="2">
        <f t="shared" si="6"/>
        <v>0</v>
      </c>
      <c r="G142" s="2">
        <f>IFERROR(INDEX(Sector_TallStack_BPT_ME!$A$2:$F$566,MATCH(A142,Sector_TallStack_BPT_ME!$A$2:$A$566,0),2),0)*C142</f>
        <v>0</v>
      </c>
      <c r="H142" s="2">
        <f t="shared" si="7"/>
        <v>0</v>
      </c>
      <c r="I142" s="2">
        <f>IFERROR(INDEX(Sector_TallStack_BPT_ME!$A$2:$F$566,MATCH(A142,Sector_TallStack_BPT_ME!$A$2:$A$566,0),2),0)*D142</f>
        <v>0</v>
      </c>
      <c r="J142" s="2">
        <f t="shared" si="8"/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f>IFERROR(INDEX(Sector_TallStack_BPT_ME!$A$2:$F$566,MATCH(A143,Sector_TallStack_BPT_ME!$A$2:$A$566,0),2),0)*B143</f>
        <v>0</v>
      </c>
      <c r="F143" s="2">
        <f t="shared" si="6"/>
        <v>0</v>
      </c>
      <c r="G143" s="2">
        <f>IFERROR(INDEX(Sector_TallStack_BPT_ME!$A$2:$F$566,MATCH(A143,Sector_TallStack_BPT_ME!$A$2:$A$566,0),2),0)*C143</f>
        <v>0</v>
      </c>
      <c r="H143" s="2">
        <f t="shared" si="7"/>
        <v>0</v>
      </c>
      <c r="I143" s="2">
        <f>IFERROR(INDEX(Sector_TallStack_BPT_ME!$A$2:$F$566,MATCH(A143,Sector_TallStack_BPT_ME!$A$2:$A$566,0),2),0)*D143</f>
        <v>0</v>
      </c>
      <c r="J143" s="2">
        <f t="shared" si="8"/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f>IFERROR(INDEX(Sector_TallStack_BPT_ME!$A$2:$F$566,MATCH(A144,Sector_TallStack_BPT_ME!$A$2:$A$566,0),2),0)*B144</f>
        <v>0</v>
      </c>
      <c r="F144" s="2">
        <f t="shared" si="6"/>
        <v>0</v>
      </c>
      <c r="G144" s="2">
        <f>IFERROR(INDEX(Sector_TallStack_BPT_ME!$A$2:$F$566,MATCH(A144,Sector_TallStack_BPT_ME!$A$2:$A$566,0),2),0)*C144</f>
        <v>0</v>
      </c>
      <c r="H144" s="2">
        <f t="shared" si="7"/>
        <v>0</v>
      </c>
      <c r="I144" s="2">
        <f>IFERROR(INDEX(Sector_TallStack_BPT_ME!$A$2:$F$566,MATCH(A144,Sector_TallStack_BPT_ME!$A$2:$A$566,0),2),0)*D144</f>
        <v>0</v>
      </c>
      <c r="J144" s="2">
        <f t="shared" si="8"/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f>IFERROR(INDEX(Sector_TallStack_BPT_ME!$A$2:$F$566,MATCH(A145,Sector_TallStack_BPT_ME!$A$2:$A$566,0),2),0)*B145</f>
        <v>0</v>
      </c>
      <c r="F145" s="2">
        <f t="shared" si="6"/>
        <v>0</v>
      </c>
      <c r="G145" s="2">
        <f>IFERROR(INDEX(Sector_TallStack_BPT_ME!$A$2:$F$566,MATCH(A145,Sector_TallStack_BPT_ME!$A$2:$A$566,0),2),0)*C145</f>
        <v>0</v>
      </c>
      <c r="H145" s="2">
        <f t="shared" si="7"/>
        <v>0</v>
      </c>
      <c r="I145" s="2">
        <f>IFERROR(INDEX(Sector_TallStack_BPT_ME!$A$2:$F$566,MATCH(A145,Sector_TallStack_BPT_ME!$A$2:$A$566,0),2),0)*D145</f>
        <v>0</v>
      </c>
      <c r="J145" s="2">
        <f t="shared" si="8"/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f>IFERROR(INDEX(Sector_TallStack_BPT_ME!$A$2:$F$566,MATCH(A146,Sector_TallStack_BPT_ME!$A$2:$A$566,0),2),0)*B146</f>
        <v>0</v>
      </c>
      <c r="F146" s="2">
        <f t="shared" si="6"/>
        <v>0</v>
      </c>
      <c r="G146" s="2">
        <f>IFERROR(INDEX(Sector_TallStack_BPT_ME!$A$2:$F$566,MATCH(A146,Sector_TallStack_BPT_ME!$A$2:$A$566,0),2),0)*C146</f>
        <v>0</v>
      </c>
      <c r="H146" s="2">
        <f t="shared" si="7"/>
        <v>0</v>
      </c>
      <c r="I146" s="2">
        <f>IFERROR(INDEX(Sector_TallStack_BPT_ME!$A$2:$F$566,MATCH(A146,Sector_TallStack_BPT_ME!$A$2:$A$566,0),2),0)*D146</f>
        <v>0</v>
      </c>
      <c r="J146" s="2">
        <f t="shared" si="8"/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IFERROR(INDEX(Sector_TallStack_BPT_ME!$A$2:$F$566,MATCH(A147,Sector_TallStack_BPT_ME!$A$2:$A$566,0),2),0)*B147</f>
        <v>0</v>
      </c>
      <c r="F147" s="2">
        <f t="shared" si="6"/>
        <v>0</v>
      </c>
      <c r="G147" s="2">
        <f>IFERROR(INDEX(Sector_TallStack_BPT_ME!$A$2:$F$566,MATCH(A147,Sector_TallStack_BPT_ME!$A$2:$A$566,0),2),0)*C147</f>
        <v>0</v>
      </c>
      <c r="H147" s="2">
        <f t="shared" si="7"/>
        <v>0</v>
      </c>
      <c r="I147" s="2">
        <f>IFERROR(INDEX(Sector_TallStack_BPT_ME!$A$2:$F$566,MATCH(A147,Sector_TallStack_BPT_ME!$A$2:$A$566,0),2),0)*D147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IFERROR(INDEX(Sector_TallStack_BPT_ME!$A$2:$F$566,MATCH(A148,Sector_TallStack_BPT_ME!$A$2:$A$566,0),2),0)*B148</f>
        <v>0</v>
      </c>
      <c r="F148" s="2">
        <f t="shared" si="6"/>
        <v>0</v>
      </c>
      <c r="G148" s="2">
        <f>IFERROR(INDEX(Sector_TallStack_BPT_ME!$A$2:$F$566,MATCH(A148,Sector_TallStack_BPT_ME!$A$2:$A$566,0),2),0)*C148</f>
        <v>0</v>
      </c>
      <c r="H148" s="2">
        <f t="shared" si="7"/>
        <v>0</v>
      </c>
      <c r="I148" s="2">
        <f>IFERROR(INDEX(Sector_TallStack_BPT_ME!$A$2:$F$566,MATCH(A148,Sector_TallStack_BPT_ME!$A$2:$A$566,0),2),0)*D148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IFERROR(INDEX(Sector_TallStack_BPT_ME!$A$2:$F$566,MATCH(A149,Sector_TallStack_BPT_ME!$A$2:$A$566,0),2),0)*B149</f>
        <v>0</v>
      </c>
      <c r="F149" s="2">
        <f t="shared" si="6"/>
        <v>0</v>
      </c>
      <c r="G149" s="2">
        <f>IFERROR(INDEX(Sector_TallStack_BPT_ME!$A$2:$F$566,MATCH(A149,Sector_TallStack_BPT_ME!$A$2:$A$566,0),2),0)*C149</f>
        <v>0</v>
      </c>
      <c r="H149" s="2">
        <f t="shared" si="7"/>
        <v>0</v>
      </c>
      <c r="I149" s="2">
        <f>IFERROR(INDEX(Sector_TallStack_BPT_ME!$A$2:$F$566,MATCH(A149,Sector_TallStack_BPT_ME!$A$2:$A$566,0),2),0)*D149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IFERROR(INDEX(Sector_TallStack_BPT_ME!$A$2:$F$566,MATCH(A150,Sector_TallStack_BPT_ME!$A$2:$A$566,0),2),0)*B150</f>
        <v>0</v>
      </c>
      <c r="F150" s="2">
        <f t="shared" si="6"/>
        <v>0</v>
      </c>
      <c r="G150" s="2">
        <f>IFERROR(INDEX(Sector_TallStack_BPT_ME!$A$2:$F$566,MATCH(A150,Sector_TallStack_BPT_ME!$A$2:$A$566,0),2),0)*C150</f>
        <v>0</v>
      </c>
      <c r="H150" s="2">
        <f t="shared" si="7"/>
        <v>0</v>
      </c>
      <c r="I150" s="2">
        <f>IFERROR(INDEX(Sector_TallStack_BPT_ME!$A$2:$F$566,MATCH(A150,Sector_TallStack_BPT_ME!$A$2:$A$566,0),2),0)*D150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IFERROR(INDEX(Sector_TallStack_BPT_ME!$A$2:$F$566,MATCH(A151,Sector_TallStack_BPT_ME!$A$2:$A$566,0),2),0)*B151</f>
        <v>0</v>
      </c>
      <c r="F151" s="2">
        <f t="shared" si="6"/>
        <v>0</v>
      </c>
      <c r="G151" s="2">
        <f>IFERROR(INDEX(Sector_TallStack_BPT_ME!$A$2:$F$566,MATCH(A151,Sector_TallStack_BPT_ME!$A$2:$A$566,0),2),0)*C151</f>
        <v>0</v>
      </c>
      <c r="H151" s="2">
        <f t="shared" si="7"/>
        <v>0</v>
      </c>
      <c r="I151" s="2">
        <f>IFERROR(INDEX(Sector_TallStack_BPT_ME!$A$2:$F$566,MATCH(A151,Sector_TallStack_BPT_ME!$A$2:$A$566,0),2),0)*D151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IFERROR(INDEX(Sector_TallStack_BPT_ME!$A$2:$F$566,MATCH(A152,Sector_TallStack_BPT_ME!$A$2:$A$566,0),2),0)*B152</f>
        <v>0</v>
      </c>
      <c r="F152" s="2">
        <f t="shared" si="6"/>
        <v>0</v>
      </c>
      <c r="G152" s="2">
        <f>IFERROR(INDEX(Sector_TallStack_BPT_ME!$A$2:$F$566,MATCH(A152,Sector_TallStack_BPT_ME!$A$2:$A$566,0),2),0)*C152</f>
        <v>0</v>
      </c>
      <c r="H152" s="2">
        <f t="shared" si="7"/>
        <v>0</v>
      </c>
      <c r="I152" s="2">
        <f>IFERROR(INDEX(Sector_TallStack_BPT_ME!$A$2:$F$566,MATCH(A152,Sector_TallStack_BPT_ME!$A$2:$A$566,0),2),0)*D152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IFERROR(INDEX(Sector_TallStack_BPT_ME!$A$2:$F$566,MATCH(A153,Sector_TallStack_BPT_ME!$A$2:$A$566,0),2),0)*B153</f>
        <v>0</v>
      </c>
      <c r="F153" s="2">
        <f t="shared" si="6"/>
        <v>0</v>
      </c>
      <c r="G153" s="2">
        <f>IFERROR(INDEX(Sector_TallStack_BPT_ME!$A$2:$F$566,MATCH(A153,Sector_TallStack_BPT_ME!$A$2:$A$566,0),2),0)*C153</f>
        <v>0</v>
      </c>
      <c r="H153" s="2">
        <f t="shared" si="7"/>
        <v>0</v>
      </c>
      <c r="I153" s="2">
        <f>IFERROR(INDEX(Sector_TallStack_BPT_ME!$A$2:$F$566,MATCH(A153,Sector_TallStack_BPT_ME!$A$2:$A$566,0),2),0)*D153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IFERROR(INDEX(Sector_TallStack_BPT_ME!$A$2:$F$566,MATCH(A154,Sector_TallStack_BPT_ME!$A$2:$A$566,0),2),0)*B154</f>
        <v>0</v>
      </c>
      <c r="F154" s="2">
        <f t="shared" si="6"/>
        <v>0</v>
      </c>
      <c r="G154" s="2">
        <f>IFERROR(INDEX(Sector_TallStack_BPT_ME!$A$2:$F$566,MATCH(A154,Sector_TallStack_BPT_ME!$A$2:$A$566,0),2),0)*C154</f>
        <v>0</v>
      </c>
      <c r="H154" s="2">
        <f t="shared" si="7"/>
        <v>0</v>
      </c>
      <c r="I154" s="2">
        <f>IFERROR(INDEX(Sector_TallStack_BPT_ME!$A$2:$F$566,MATCH(A154,Sector_TallStack_BPT_ME!$A$2:$A$566,0),2),0)*D154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IFERROR(INDEX(Sector_TallStack_BPT_ME!$A$2:$F$566,MATCH(A155,Sector_TallStack_BPT_ME!$A$2:$A$566,0),2),0)*B155</f>
        <v>0</v>
      </c>
      <c r="F155" s="2">
        <f t="shared" si="6"/>
        <v>0</v>
      </c>
      <c r="G155" s="2">
        <f>IFERROR(INDEX(Sector_TallStack_BPT_ME!$A$2:$F$566,MATCH(A155,Sector_TallStack_BPT_ME!$A$2:$A$566,0),2),0)*C155</f>
        <v>0</v>
      </c>
      <c r="H155" s="2">
        <f t="shared" si="7"/>
        <v>0</v>
      </c>
      <c r="I155" s="2">
        <f>IFERROR(INDEX(Sector_TallStack_BPT_ME!$A$2:$F$566,MATCH(A155,Sector_TallStack_BPT_ME!$A$2:$A$566,0),2),0)*D155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IFERROR(INDEX(Sector_TallStack_BPT_ME!$A$2:$F$566,MATCH(A156,Sector_TallStack_BPT_ME!$A$2:$A$566,0),2),0)*B156</f>
        <v>0</v>
      </c>
      <c r="F156" s="2">
        <f t="shared" si="6"/>
        <v>0</v>
      </c>
      <c r="G156" s="2">
        <f>IFERROR(INDEX(Sector_TallStack_BPT_ME!$A$2:$F$566,MATCH(A156,Sector_TallStack_BPT_ME!$A$2:$A$566,0),2),0)*C156</f>
        <v>0</v>
      </c>
      <c r="H156" s="2">
        <f t="shared" si="7"/>
        <v>0</v>
      </c>
      <c r="I156" s="2">
        <f>IFERROR(INDEX(Sector_TallStack_BPT_ME!$A$2:$F$566,MATCH(A156,Sector_TallStack_BPT_ME!$A$2:$A$566,0),2),0)*D156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IFERROR(INDEX(Sector_TallStack_BPT_ME!$A$2:$F$566,MATCH(A157,Sector_TallStack_BPT_ME!$A$2:$A$566,0),2),0)*B157</f>
        <v>0</v>
      </c>
      <c r="F157" s="2">
        <f t="shared" si="6"/>
        <v>0</v>
      </c>
      <c r="G157" s="2">
        <f>IFERROR(INDEX(Sector_TallStack_BPT_ME!$A$2:$F$566,MATCH(A157,Sector_TallStack_BPT_ME!$A$2:$A$566,0),2),0)*C157</f>
        <v>0</v>
      </c>
      <c r="H157" s="2">
        <f t="shared" si="7"/>
        <v>0</v>
      </c>
      <c r="I157" s="2">
        <f>IFERROR(INDEX(Sector_TallStack_BPT_ME!$A$2:$F$566,MATCH(A157,Sector_TallStack_BPT_ME!$A$2:$A$566,0),2),0)*D157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IFERROR(INDEX(Sector_TallStack_BPT_ME!$A$2:$F$566,MATCH(A158,Sector_TallStack_BPT_ME!$A$2:$A$566,0),2),0)*B158</f>
        <v>0</v>
      </c>
      <c r="F158" s="2">
        <f t="shared" si="6"/>
        <v>0</v>
      </c>
      <c r="G158" s="2">
        <f>IFERROR(INDEX(Sector_TallStack_BPT_ME!$A$2:$F$566,MATCH(A158,Sector_TallStack_BPT_ME!$A$2:$A$566,0),2),0)*C158</f>
        <v>0</v>
      </c>
      <c r="H158" s="2">
        <f t="shared" si="7"/>
        <v>0</v>
      </c>
      <c r="I158" s="2">
        <f>IFERROR(INDEX(Sector_TallStack_BPT_ME!$A$2:$F$566,MATCH(A158,Sector_TallStack_BPT_ME!$A$2:$A$566,0),2),0)*D158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IFERROR(INDEX(Sector_TallStack_BPT_ME!$A$2:$F$566,MATCH(A159,Sector_TallStack_BPT_ME!$A$2:$A$566,0),2),0)*B159</f>
        <v>0</v>
      </c>
      <c r="F159" s="2">
        <f t="shared" si="6"/>
        <v>0</v>
      </c>
      <c r="G159" s="2">
        <f>IFERROR(INDEX(Sector_TallStack_BPT_ME!$A$2:$F$566,MATCH(A159,Sector_TallStack_BPT_ME!$A$2:$A$566,0),2),0)*C159</f>
        <v>0</v>
      </c>
      <c r="H159" s="2">
        <f t="shared" si="7"/>
        <v>0</v>
      </c>
      <c r="I159" s="2">
        <f>IFERROR(INDEX(Sector_TallStack_BPT_ME!$A$2:$F$566,MATCH(A159,Sector_TallStack_BPT_ME!$A$2:$A$566,0),2),0)*D159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IFERROR(INDEX(Sector_TallStack_BPT_ME!$A$2:$F$566,MATCH(A160,Sector_TallStack_BPT_ME!$A$2:$A$566,0),2),0)*B160</f>
        <v>0</v>
      </c>
      <c r="F160" s="2">
        <f t="shared" si="6"/>
        <v>0</v>
      </c>
      <c r="G160" s="2">
        <f>IFERROR(INDEX(Sector_TallStack_BPT_ME!$A$2:$F$566,MATCH(A160,Sector_TallStack_BPT_ME!$A$2:$A$566,0),2),0)*C160</f>
        <v>0</v>
      </c>
      <c r="H160" s="2">
        <f t="shared" si="7"/>
        <v>0</v>
      </c>
      <c r="I160" s="2">
        <f>IFERROR(INDEX(Sector_TallStack_BPT_ME!$A$2:$F$566,MATCH(A160,Sector_TallStack_BPT_ME!$A$2:$A$566,0),2),0)*D160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IFERROR(INDEX(Sector_TallStack_BPT_ME!$A$2:$F$566,MATCH(A161,Sector_TallStack_BPT_ME!$A$2:$A$566,0),2),0)*B161</f>
        <v>0</v>
      </c>
      <c r="F161" s="2">
        <f t="shared" si="6"/>
        <v>0</v>
      </c>
      <c r="G161" s="2">
        <f>IFERROR(INDEX(Sector_TallStack_BPT_ME!$A$2:$F$566,MATCH(A161,Sector_TallStack_BPT_ME!$A$2:$A$566,0),2),0)*C161</f>
        <v>0</v>
      </c>
      <c r="H161" s="2">
        <f t="shared" si="7"/>
        <v>0</v>
      </c>
      <c r="I161" s="2">
        <f>IFERROR(INDEX(Sector_TallStack_BPT_ME!$A$2:$F$566,MATCH(A161,Sector_TallStack_BPT_ME!$A$2:$A$566,0),2),0)*D161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IFERROR(INDEX(Sector_TallStack_BPT_ME!$A$2:$F$566,MATCH(A162,Sector_TallStack_BPT_ME!$A$2:$A$566,0),2),0)*B162</f>
        <v>0</v>
      </c>
      <c r="F162" s="2">
        <f t="shared" si="6"/>
        <v>0</v>
      </c>
      <c r="G162" s="2">
        <f>IFERROR(INDEX(Sector_TallStack_BPT_ME!$A$2:$F$566,MATCH(A162,Sector_TallStack_BPT_ME!$A$2:$A$566,0),2),0)*C162</f>
        <v>0</v>
      </c>
      <c r="H162" s="2">
        <f t="shared" si="7"/>
        <v>0</v>
      </c>
      <c r="I162" s="2">
        <f>IFERROR(INDEX(Sector_TallStack_BPT_ME!$A$2:$F$566,MATCH(A162,Sector_TallStack_BPT_ME!$A$2:$A$566,0),2),0)*D162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IFERROR(INDEX(Sector_TallStack_BPT_ME!$A$2:$F$566,MATCH(A163,Sector_TallStack_BPT_ME!$A$2:$A$566,0),2),0)*B163</f>
        <v>0</v>
      </c>
      <c r="F163" s="2">
        <f t="shared" si="6"/>
        <v>0</v>
      </c>
      <c r="G163" s="2">
        <f>IFERROR(INDEX(Sector_TallStack_BPT_ME!$A$2:$F$566,MATCH(A163,Sector_TallStack_BPT_ME!$A$2:$A$566,0),2),0)*C163</f>
        <v>0</v>
      </c>
      <c r="H163" s="2">
        <f t="shared" si="7"/>
        <v>0</v>
      </c>
      <c r="I163" s="2">
        <f>IFERROR(INDEX(Sector_TallStack_BPT_ME!$A$2:$F$566,MATCH(A163,Sector_TallStack_BPT_ME!$A$2:$A$566,0),2),0)*D163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IFERROR(INDEX(Sector_TallStack_BPT_ME!$A$2:$F$566,MATCH(A164,Sector_TallStack_BPT_ME!$A$2:$A$566,0),2),0)*B164</f>
        <v>0</v>
      </c>
      <c r="F164" s="2">
        <f t="shared" si="6"/>
        <v>0</v>
      </c>
      <c r="G164" s="2">
        <f>IFERROR(INDEX(Sector_TallStack_BPT_ME!$A$2:$F$566,MATCH(A164,Sector_TallStack_BPT_ME!$A$2:$A$566,0),2),0)*C164</f>
        <v>0</v>
      </c>
      <c r="H164" s="2">
        <f t="shared" si="7"/>
        <v>0</v>
      </c>
      <c r="I164" s="2">
        <f>IFERROR(INDEX(Sector_TallStack_BPT_ME!$A$2:$F$566,MATCH(A164,Sector_TallStack_BPT_ME!$A$2:$A$566,0),2),0)*D164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IFERROR(INDEX(Sector_TallStack_BPT_ME!$A$2:$F$566,MATCH(A165,Sector_TallStack_BPT_ME!$A$2:$A$566,0),2),0)*B165</f>
        <v>0</v>
      </c>
      <c r="F165" s="2">
        <f t="shared" si="6"/>
        <v>0</v>
      </c>
      <c r="G165" s="2">
        <f>IFERROR(INDEX(Sector_TallStack_BPT_ME!$A$2:$F$566,MATCH(A165,Sector_TallStack_BPT_ME!$A$2:$A$566,0),2),0)*C165</f>
        <v>0</v>
      </c>
      <c r="H165" s="2">
        <f t="shared" si="7"/>
        <v>0</v>
      </c>
      <c r="I165" s="2">
        <f>IFERROR(INDEX(Sector_TallStack_BPT_ME!$A$2:$F$566,MATCH(A165,Sector_TallStack_BPT_ME!$A$2:$A$566,0),2),0)*D165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IFERROR(INDEX(Sector_TallStack_BPT_ME!$A$2:$F$566,MATCH(A166,Sector_TallStack_BPT_ME!$A$2:$A$566,0),2),0)*B166</f>
        <v>0</v>
      </c>
      <c r="F166" s="2">
        <f t="shared" si="6"/>
        <v>0</v>
      </c>
      <c r="G166" s="2">
        <f>IFERROR(INDEX(Sector_TallStack_BPT_ME!$A$2:$F$566,MATCH(A166,Sector_TallStack_BPT_ME!$A$2:$A$566,0),2),0)*C166</f>
        <v>0</v>
      </c>
      <c r="H166" s="2">
        <f t="shared" si="7"/>
        <v>0</v>
      </c>
      <c r="I166" s="2">
        <f>IFERROR(INDEX(Sector_TallStack_BPT_ME!$A$2:$F$566,MATCH(A166,Sector_TallStack_BPT_ME!$A$2:$A$566,0),2),0)*D166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IFERROR(INDEX(Sector_TallStack_BPT_ME!$A$2:$F$566,MATCH(A167,Sector_TallStack_BPT_ME!$A$2:$A$566,0),2),0)*B167</f>
        <v>0</v>
      </c>
      <c r="F167" s="2">
        <f t="shared" si="6"/>
        <v>0</v>
      </c>
      <c r="G167" s="2">
        <f>IFERROR(INDEX(Sector_TallStack_BPT_ME!$A$2:$F$566,MATCH(A167,Sector_TallStack_BPT_ME!$A$2:$A$566,0),2),0)*C167</f>
        <v>0</v>
      </c>
      <c r="H167" s="2">
        <f t="shared" si="7"/>
        <v>0</v>
      </c>
      <c r="I167" s="2">
        <f>IFERROR(INDEX(Sector_TallStack_BPT_ME!$A$2:$F$566,MATCH(A167,Sector_TallStack_BPT_ME!$A$2:$A$566,0),2),0)*D167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IFERROR(INDEX(Sector_TallStack_BPT_ME!$A$2:$F$566,MATCH(A168,Sector_TallStack_BPT_ME!$A$2:$A$566,0),2),0)*B168</f>
        <v>0</v>
      </c>
      <c r="F168" s="2">
        <f t="shared" si="6"/>
        <v>0</v>
      </c>
      <c r="G168" s="2">
        <f>IFERROR(INDEX(Sector_TallStack_BPT_ME!$A$2:$F$566,MATCH(A168,Sector_TallStack_BPT_ME!$A$2:$A$566,0),2),0)*C168</f>
        <v>0</v>
      </c>
      <c r="H168" s="2">
        <f t="shared" si="7"/>
        <v>0</v>
      </c>
      <c r="I168" s="2">
        <f>IFERROR(INDEX(Sector_TallStack_BPT_ME!$A$2:$F$566,MATCH(A168,Sector_TallStack_BPT_ME!$A$2:$A$566,0),2),0)*D168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IFERROR(INDEX(Sector_TallStack_BPT_ME!$A$2:$F$566,MATCH(A169,Sector_TallStack_BPT_ME!$A$2:$A$566,0),2),0)*B169</f>
        <v>0</v>
      </c>
      <c r="F169" s="2">
        <f t="shared" si="6"/>
        <v>0</v>
      </c>
      <c r="G169" s="2">
        <f>IFERROR(INDEX(Sector_TallStack_BPT_ME!$A$2:$F$566,MATCH(A169,Sector_TallStack_BPT_ME!$A$2:$A$566,0),2),0)*C169</f>
        <v>0</v>
      </c>
      <c r="H169" s="2">
        <f t="shared" si="7"/>
        <v>0</v>
      </c>
      <c r="I169" s="2">
        <f>IFERROR(INDEX(Sector_TallStack_BPT_ME!$A$2:$F$566,MATCH(A169,Sector_TallStack_BPT_ME!$A$2:$A$566,0),2),0)*D169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IFERROR(INDEX(Sector_TallStack_BPT_ME!$A$2:$F$566,MATCH(A170,Sector_TallStack_BPT_ME!$A$2:$A$566,0),2),0)*B170</f>
        <v>0</v>
      </c>
      <c r="F170" s="2">
        <f t="shared" si="6"/>
        <v>0</v>
      </c>
      <c r="G170" s="2">
        <f>IFERROR(INDEX(Sector_TallStack_BPT_ME!$A$2:$F$566,MATCH(A170,Sector_TallStack_BPT_ME!$A$2:$A$566,0),2),0)*C170</f>
        <v>0</v>
      </c>
      <c r="H170" s="2">
        <f t="shared" si="7"/>
        <v>0</v>
      </c>
      <c r="I170" s="2">
        <f>IFERROR(INDEX(Sector_TallStack_BPT_ME!$A$2:$F$566,MATCH(A170,Sector_TallStack_BPT_ME!$A$2:$A$566,0),2),0)*D170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IFERROR(INDEX(Sector_TallStack_BPT_ME!$A$2:$F$566,MATCH(A171,Sector_TallStack_BPT_ME!$A$2:$A$566,0),2),0)*B171</f>
        <v>0</v>
      </c>
      <c r="F171" s="2">
        <f t="shared" si="6"/>
        <v>0</v>
      </c>
      <c r="G171" s="2">
        <f>IFERROR(INDEX(Sector_TallStack_BPT_ME!$A$2:$F$566,MATCH(A171,Sector_TallStack_BPT_ME!$A$2:$A$566,0),2),0)*C171</f>
        <v>0</v>
      </c>
      <c r="H171" s="2">
        <f t="shared" si="7"/>
        <v>0</v>
      </c>
      <c r="I171" s="2">
        <f>IFERROR(INDEX(Sector_TallStack_BPT_ME!$A$2:$F$566,MATCH(A171,Sector_TallStack_BPT_ME!$A$2:$A$566,0),2),0)*D171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IFERROR(INDEX(Sector_TallStack_BPT_ME!$A$2:$F$566,MATCH(A172,Sector_TallStack_BPT_ME!$A$2:$A$566,0),2),0)*B172</f>
        <v>0</v>
      </c>
      <c r="F172" s="2">
        <f t="shared" si="6"/>
        <v>0</v>
      </c>
      <c r="G172" s="2">
        <f>IFERROR(INDEX(Sector_TallStack_BPT_ME!$A$2:$F$566,MATCH(A172,Sector_TallStack_BPT_ME!$A$2:$A$566,0),2),0)*C172</f>
        <v>0</v>
      </c>
      <c r="H172" s="2">
        <f t="shared" si="7"/>
        <v>0</v>
      </c>
      <c r="I172" s="2">
        <f>IFERROR(INDEX(Sector_TallStack_BPT_ME!$A$2:$F$566,MATCH(A172,Sector_TallStack_BPT_ME!$A$2:$A$566,0),2),0)*D172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IFERROR(INDEX(Sector_TallStack_BPT_ME!$A$2:$F$566,MATCH(A173,Sector_TallStack_BPT_ME!$A$2:$A$566,0),2),0)*B173</f>
        <v>0</v>
      </c>
      <c r="F173" s="2">
        <f t="shared" si="6"/>
        <v>0</v>
      </c>
      <c r="G173" s="2">
        <f>IFERROR(INDEX(Sector_TallStack_BPT_ME!$A$2:$F$566,MATCH(A173,Sector_TallStack_BPT_ME!$A$2:$A$566,0),2),0)*C173</f>
        <v>0</v>
      </c>
      <c r="H173" s="2">
        <f t="shared" si="7"/>
        <v>0</v>
      </c>
      <c r="I173" s="2">
        <f>IFERROR(INDEX(Sector_TallStack_BPT_ME!$A$2:$F$566,MATCH(A173,Sector_TallStack_BPT_ME!$A$2:$A$566,0),2),0)*D173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IFERROR(INDEX(Sector_TallStack_BPT_ME!$A$2:$F$566,MATCH(A174,Sector_TallStack_BPT_ME!$A$2:$A$566,0),2),0)*B174</f>
        <v>0</v>
      </c>
      <c r="F174" s="2">
        <f t="shared" si="6"/>
        <v>0</v>
      </c>
      <c r="G174" s="2">
        <f>IFERROR(INDEX(Sector_TallStack_BPT_ME!$A$2:$F$566,MATCH(A174,Sector_TallStack_BPT_ME!$A$2:$A$566,0),2),0)*C174</f>
        <v>0</v>
      </c>
      <c r="H174" s="2">
        <f t="shared" si="7"/>
        <v>0</v>
      </c>
      <c r="I174" s="2">
        <f>IFERROR(INDEX(Sector_TallStack_BPT_ME!$A$2:$F$566,MATCH(A174,Sector_TallStack_BPT_ME!$A$2:$A$566,0),2),0)*D174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IFERROR(INDEX(Sector_TallStack_BPT_ME!$A$2:$F$566,MATCH(A175,Sector_TallStack_BPT_ME!$A$2:$A$566,0),2),0)*B175</f>
        <v>0</v>
      </c>
      <c r="F175" s="2">
        <f t="shared" si="6"/>
        <v>0</v>
      </c>
      <c r="G175" s="2">
        <f>IFERROR(INDEX(Sector_TallStack_BPT_ME!$A$2:$F$566,MATCH(A175,Sector_TallStack_BPT_ME!$A$2:$A$566,0),2),0)*C175</f>
        <v>0</v>
      </c>
      <c r="H175" s="2">
        <f t="shared" si="7"/>
        <v>0</v>
      </c>
      <c r="I175" s="2">
        <f>IFERROR(INDEX(Sector_TallStack_BPT_ME!$A$2:$F$566,MATCH(A175,Sector_TallStack_BPT_ME!$A$2:$A$566,0),2),0)*D175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IFERROR(INDEX(Sector_TallStack_BPT_ME!$A$2:$F$566,MATCH(A176,Sector_TallStack_BPT_ME!$A$2:$A$566,0),2),0)*B176</f>
        <v>0</v>
      </c>
      <c r="F176" s="2">
        <f t="shared" si="6"/>
        <v>0</v>
      </c>
      <c r="G176" s="2">
        <f>IFERROR(INDEX(Sector_TallStack_BPT_ME!$A$2:$F$566,MATCH(A176,Sector_TallStack_BPT_ME!$A$2:$A$566,0),2),0)*C176</f>
        <v>0</v>
      </c>
      <c r="H176" s="2">
        <f t="shared" si="7"/>
        <v>0</v>
      </c>
      <c r="I176" s="2">
        <f>IFERROR(INDEX(Sector_TallStack_BPT_ME!$A$2:$F$566,MATCH(A176,Sector_TallStack_BPT_ME!$A$2:$A$566,0),2),0)*D176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IFERROR(INDEX(Sector_TallStack_BPT_ME!$A$2:$F$566,MATCH(A177,Sector_TallStack_BPT_ME!$A$2:$A$566,0),2),0)*B177</f>
        <v>0</v>
      </c>
      <c r="F177" s="2">
        <f t="shared" si="6"/>
        <v>0</v>
      </c>
      <c r="G177" s="2">
        <f>IFERROR(INDEX(Sector_TallStack_BPT_ME!$A$2:$F$566,MATCH(A177,Sector_TallStack_BPT_ME!$A$2:$A$566,0),2),0)*C177</f>
        <v>0</v>
      </c>
      <c r="H177" s="2">
        <f t="shared" si="7"/>
        <v>0</v>
      </c>
      <c r="I177" s="2">
        <f>IFERROR(INDEX(Sector_TallStack_BPT_ME!$A$2:$F$566,MATCH(A177,Sector_TallStack_BPT_ME!$A$2:$A$566,0),2),0)*D177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IFERROR(INDEX(Sector_TallStack_BPT_ME!$A$2:$F$566,MATCH(A178,Sector_TallStack_BPT_ME!$A$2:$A$566,0),2),0)*B178</f>
        <v>0</v>
      </c>
      <c r="F178" s="2">
        <f t="shared" si="6"/>
        <v>0</v>
      </c>
      <c r="G178" s="2">
        <f>IFERROR(INDEX(Sector_TallStack_BPT_ME!$A$2:$F$566,MATCH(A178,Sector_TallStack_BPT_ME!$A$2:$A$566,0),2),0)*C178</f>
        <v>0</v>
      </c>
      <c r="H178" s="2">
        <f t="shared" si="7"/>
        <v>0</v>
      </c>
      <c r="I178" s="2">
        <f>IFERROR(INDEX(Sector_TallStack_BPT_ME!$A$2:$F$566,MATCH(A178,Sector_TallStack_BPT_ME!$A$2:$A$566,0),2),0)*D178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IFERROR(INDEX(Sector_TallStack_BPT_ME!$A$2:$F$566,MATCH(A179,Sector_TallStack_BPT_ME!$A$2:$A$566,0),2),0)*B179</f>
        <v>0</v>
      </c>
      <c r="F179" s="2">
        <f t="shared" si="6"/>
        <v>0</v>
      </c>
      <c r="G179" s="2">
        <f>IFERROR(INDEX(Sector_TallStack_BPT_ME!$A$2:$F$566,MATCH(A179,Sector_TallStack_BPT_ME!$A$2:$A$566,0),2),0)*C179</f>
        <v>0</v>
      </c>
      <c r="H179" s="2">
        <f t="shared" si="7"/>
        <v>0</v>
      </c>
      <c r="I179" s="2">
        <f>IFERROR(INDEX(Sector_TallStack_BPT_ME!$A$2:$F$566,MATCH(A179,Sector_TallStack_BPT_ME!$A$2:$A$566,0),2),0)*D179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IFERROR(INDEX(Sector_TallStack_BPT_ME!$A$2:$F$566,MATCH(A180,Sector_TallStack_BPT_ME!$A$2:$A$566,0),2),0)*B180</f>
        <v>0</v>
      </c>
      <c r="F180" s="2">
        <f t="shared" si="6"/>
        <v>0</v>
      </c>
      <c r="G180" s="2">
        <f>IFERROR(INDEX(Sector_TallStack_BPT_ME!$A$2:$F$566,MATCH(A180,Sector_TallStack_BPT_ME!$A$2:$A$566,0),2),0)*C180</f>
        <v>0</v>
      </c>
      <c r="H180" s="2">
        <f t="shared" si="7"/>
        <v>0</v>
      </c>
      <c r="I180" s="2">
        <f>IFERROR(INDEX(Sector_TallStack_BPT_ME!$A$2:$F$566,MATCH(A180,Sector_TallStack_BPT_ME!$A$2:$A$566,0),2),0)*D180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IFERROR(INDEX(Sector_TallStack_BPT_ME!$A$2:$F$566,MATCH(A181,Sector_TallStack_BPT_ME!$A$2:$A$566,0),2),0)*B181</f>
        <v>0</v>
      </c>
      <c r="F181" s="2">
        <f t="shared" si="6"/>
        <v>0</v>
      </c>
      <c r="G181" s="2">
        <f>IFERROR(INDEX(Sector_TallStack_BPT_ME!$A$2:$F$566,MATCH(A181,Sector_TallStack_BPT_ME!$A$2:$A$566,0),2),0)*C181</f>
        <v>0</v>
      </c>
      <c r="H181" s="2">
        <f t="shared" si="7"/>
        <v>0</v>
      </c>
      <c r="I181" s="2">
        <f>IFERROR(INDEX(Sector_TallStack_BPT_ME!$A$2:$F$566,MATCH(A181,Sector_TallStack_BPT_ME!$A$2:$A$566,0),2),0)*D181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IFERROR(INDEX(Sector_TallStack_BPT_ME!$A$2:$F$566,MATCH(A182,Sector_TallStack_BPT_ME!$A$2:$A$566,0),2),0)*B182</f>
        <v>0</v>
      </c>
      <c r="F182" s="2">
        <f t="shared" si="6"/>
        <v>0</v>
      </c>
      <c r="G182" s="2">
        <f>IFERROR(INDEX(Sector_TallStack_BPT_ME!$A$2:$F$566,MATCH(A182,Sector_TallStack_BPT_ME!$A$2:$A$566,0),2),0)*C182</f>
        <v>0</v>
      </c>
      <c r="H182" s="2">
        <f t="shared" si="7"/>
        <v>0</v>
      </c>
      <c r="I182" s="2">
        <f>IFERROR(INDEX(Sector_TallStack_BPT_ME!$A$2:$F$566,MATCH(A182,Sector_TallStack_BPT_ME!$A$2:$A$566,0),2),0)*D182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IFERROR(INDEX(Sector_TallStack_BPT_ME!$A$2:$F$566,MATCH(A183,Sector_TallStack_BPT_ME!$A$2:$A$566,0),2),0)*B183</f>
        <v>0</v>
      </c>
      <c r="F183" s="2">
        <f t="shared" si="6"/>
        <v>0</v>
      </c>
      <c r="G183" s="2">
        <f>IFERROR(INDEX(Sector_TallStack_BPT_ME!$A$2:$F$566,MATCH(A183,Sector_TallStack_BPT_ME!$A$2:$A$566,0),2),0)*C183</f>
        <v>0</v>
      </c>
      <c r="H183" s="2">
        <f t="shared" si="7"/>
        <v>0</v>
      </c>
      <c r="I183" s="2">
        <f>IFERROR(INDEX(Sector_TallStack_BPT_ME!$A$2:$F$566,MATCH(A183,Sector_TallStack_BPT_ME!$A$2:$A$566,0),2),0)*D183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IFERROR(INDEX(Sector_TallStack_BPT_ME!$A$2:$F$566,MATCH(A184,Sector_TallStack_BPT_ME!$A$2:$A$566,0),2),0)*B184</f>
        <v>0</v>
      </c>
      <c r="F184" s="2">
        <f t="shared" si="6"/>
        <v>0</v>
      </c>
      <c r="G184" s="2">
        <f>IFERROR(INDEX(Sector_TallStack_BPT_ME!$A$2:$F$566,MATCH(A184,Sector_TallStack_BPT_ME!$A$2:$A$566,0),2),0)*C184</f>
        <v>0</v>
      </c>
      <c r="H184" s="2">
        <f t="shared" si="7"/>
        <v>0</v>
      </c>
      <c r="I184" s="2">
        <f>IFERROR(INDEX(Sector_TallStack_BPT_ME!$A$2:$F$566,MATCH(A184,Sector_TallStack_BPT_ME!$A$2:$A$566,0),2),0)*D184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IFERROR(INDEX(Sector_TallStack_BPT_ME!$A$2:$F$566,MATCH(A185,Sector_TallStack_BPT_ME!$A$2:$A$566,0),2),0)*B185</f>
        <v>0</v>
      </c>
      <c r="F185" s="2">
        <f t="shared" si="6"/>
        <v>0</v>
      </c>
      <c r="G185" s="2">
        <f>IFERROR(INDEX(Sector_TallStack_BPT_ME!$A$2:$F$566,MATCH(A185,Sector_TallStack_BPT_ME!$A$2:$A$566,0),2),0)*C185</f>
        <v>0</v>
      </c>
      <c r="H185" s="2">
        <f t="shared" si="7"/>
        <v>0</v>
      </c>
      <c r="I185" s="2">
        <f>IFERROR(INDEX(Sector_TallStack_BPT_ME!$A$2:$F$566,MATCH(A185,Sector_TallStack_BPT_ME!$A$2:$A$566,0),2),0)*D185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IFERROR(INDEX(Sector_TallStack_BPT_ME!$A$2:$F$566,MATCH(A186,Sector_TallStack_BPT_ME!$A$2:$A$566,0),2),0)*B186</f>
        <v>0</v>
      </c>
      <c r="F186" s="2">
        <f t="shared" si="6"/>
        <v>0</v>
      </c>
      <c r="G186" s="2">
        <f>IFERROR(INDEX(Sector_TallStack_BPT_ME!$A$2:$F$566,MATCH(A186,Sector_TallStack_BPT_ME!$A$2:$A$566,0),2),0)*C186</f>
        <v>0</v>
      </c>
      <c r="H186" s="2">
        <f t="shared" si="7"/>
        <v>0</v>
      </c>
      <c r="I186" s="2">
        <f>IFERROR(INDEX(Sector_TallStack_BPT_ME!$A$2:$F$566,MATCH(A186,Sector_TallStack_BPT_ME!$A$2:$A$566,0),2),0)*D186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IFERROR(INDEX(Sector_TallStack_BPT_ME!$A$2:$F$566,MATCH(A187,Sector_TallStack_BPT_ME!$A$2:$A$566,0),2),0)*B187</f>
        <v>0</v>
      </c>
      <c r="F187" s="2">
        <f t="shared" si="6"/>
        <v>0</v>
      </c>
      <c r="G187" s="2">
        <f>IFERROR(INDEX(Sector_TallStack_BPT_ME!$A$2:$F$566,MATCH(A187,Sector_TallStack_BPT_ME!$A$2:$A$566,0),2),0)*C187</f>
        <v>0</v>
      </c>
      <c r="H187" s="2">
        <f t="shared" si="7"/>
        <v>0</v>
      </c>
      <c r="I187" s="2">
        <f>IFERROR(INDEX(Sector_TallStack_BPT_ME!$A$2:$F$566,MATCH(A187,Sector_TallStack_BPT_ME!$A$2:$A$566,0),2),0)*D187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IFERROR(INDEX(Sector_TallStack_BPT_ME!$A$2:$F$566,MATCH(A188,Sector_TallStack_BPT_ME!$A$2:$A$566,0),2),0)*B188</f>
        <v>0</v>
      </c>
      <c r="F188" s="2">
        <f t="shared" si="6"/>
        <v>0</v>
      </c>
      <c r="G188" s="2">
        <f>IFERROR(INDEX(Sector_TallStack_BPT_ME!$A$2:$F$566,MATCH(A188,Sector_TallStack_BPT_ME!$A$2:$A$566,0),2),0)*C188</f>
        <v>0</v>
      </c>
      <c r="H188" s="2">
        <f t="shared" si="7"/>
        <v>0</v>
      </c>
      <c r="I188" s="2">
        <f>IFERROR(INDEX(Sector_TallStack_BPT_ME!$A$2:$F$566,MATCH(A188,Sector_TallStack_BPT_ME!$A$2:$A$566,0),2),0)*D188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IFERROR(INDEX(Sector_TallStack_BPT_ME!$A$2:$F$566,MATCH(A189,Sector_TallStack_BPT_ME!$A$2:$A$566,0),2),0)*B189</f>
        <v>0</v>
      </c>
      <c r="F189" s="2">
        <f t="shared" si="6"/>
        <v>0</v>
      </c>
      <c r="G189" s="2">
        <f>IFERROR(INDEX(Sector_TallStack_BPT_ME!$A$2:$F$566,MATCH(A189,Sector_TallStack_BPT_ME!$A$2:$A$566,0),2),0)*C189</f>
        <v>0</v>
      </c>
      <c r="H189" s="2">
        <f t="shared" si="7"/>
        <v>0</v>
      </c>
      <c r="I189" s="2">
        <f>IFERROR(INDEX(Sector_TallStack_BPT_ME!$A$2:$F$566,MATCH(A189,Sector_TallStack_BPT_ME!$A$2:$A$566,0),2),0)*D189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IFERROR(INDEX(Sector_TallStack_BPT_ME!$A$2:$F$566,MATCH(A190,Sector_TallStack_BPT_ME!$A$2:$A$566,0),2),0)*B190</f>
        <v>0</v>
      </c>
      <c r="F190" s="2">
        <f t="shared" si="6"/>
        <v>0</v>
      </c>
      <c r="G190" s="2">
        <f>IFERROR(INDEX(Sector_TallStack_BPT_ME!$A$2:$F$566,MATCH(A190,Sector_TallStack_BPT_ME!$A$2:$A$566,0),2),0)*C190</f>
        <v>0</v>
      </c>
      <c r="H190" s="2">
        <f t="shared" si="7"/>
        <v>0</v>
      </c>
      <c r="I190" s="2">
        <f>IFERROR(INDEX(Sector_TallStack_BPT_ME!$A$2:$F$566,MATCH(A190,Sector_TallStack_BPT_ME!$A$2:$A$566,0),2),0)*D190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IFERROR(INDEX(Sector_TallStack_BPT_ME!$A$2:$F$566,MATCH(A191,Sector_TallStack_BPT_ME!$A$2:$A$566,0),2),0)*B191</f>
        <v>0</v>
      </c>
      <c r="F191" s="2">
        <f t="shared" si="6"/>
        <v>0</v>
      </c>
      <c r="G191" s="2">
        <f>IFERROR(INDEX(Sector_TallStack_BPT_ME!$A$2:$F$566,MATCH(A191,Sector_TallStack_BPT_ME!$A$2:$A$566,0),2),0)*C191</f>
        <v>0</v>
      </c>
      <c r="H191" s="2">
        <f t="shared" si="7"/>
        <v>0</v>
      </c>
      <c r="I191" s="2">
        <f>IFERROR(INDEX(Sector_TallStack_BPT_ME!$A$2:$F$566,MATCH(A191,Sector_TallStack_BPT_ME!$A$2:$A$566,0),2),0)*D191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IFERROR(INDEX(Sector_TallStack_BPT_ME!$A$2:$F$566,MATCH(A192,Sector_TallStack_BPT_ME!$A$2:$A$566,0),2),0)*B192</f>
        <v>0</v>
      </c>
      <c r="F192" s="2">
        <f t="shared" si="6"/>
        <v>0</v>
      </c>
      <c r="G192" s="2">
        <f>IFERROR(INDEX(Sector_TallStack_BPT_ME!$A$2:$F$566,MATCH(A192,Sector_TallStack_BPT_ME!$A$2:$A$566,0),2),0)*C192</f>
        <v>0</v>
      </c>
      <c r="H192" s="2">
        <f t="shared" si="7"/>
        <v>0</v>
      </c>
      <c r="I192" s="2">
        <f>IFERROR(INDEX(Sector_TallStack_BPT_ME!$A$2:$F$566,MATCH(A192,Sector_TallStack_BPT_ME!$A$2:$A$566,0),2),0)*D192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IFERROR(INDEX(Sector_TallStack_BPT_ME!$A$2:$F$566,MATCH(A193,Sector_TallStack_BPT_ME!$A$2:$A$566,0),2),0)*B193</f>
        <v>0</v>
      </c>
      <c r="F193" s="2">
        <f t="shared" si="6"/>
        <v>0</v>
      </c>
      <c r="G193" s="2">
        <f>IFERROR(INDEX(Sector_TallStack_BPT_ME!$A$2:$F$566,MATCH(A193,Sector_TallStack_BPT_ME!$A$2:$A$566,0),2),0)*C193</f>
        <v>0</v>
      </c>
      <c r="H193" s="2">
        <f t="shared" si="7"/>
        <v>0</v>
      </c>
      <c r="I193" s="2">
        <f>IFERROR(INDEX(Sector_TallStack_BPT_ME!$A$2:$F$566,MATCH(A193,Sector_TallStack_BPT_ME!$A$2:$A$566,0),2),0)*D193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IFERROR(INDEX(Sector_TallStack_BPT_ME!$A$2:$F$566,MATCH(A194,Sector_TallStack_BPT_ME!$A$2:$A$566,0),2),0)*B194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IFERROR(INDEX(Sector_TallStack_BPT_ME!$A$2:$F$566,MATCH(A194,Sector_TallStack_BPT_ME!$A$2:$A$566,0),2),0)*C194</f>
        <v>0</v>
      </c>
      <c r="H194" s="2">
        <f t="shared" si="7"/>
        <v>0</v>
      </c>
      <c r="I194" s="2">
        <f>IFERROR(INDEX(Sector_TallStack_BPT_ME!$A$2:$F$566,MATCH(A194,Sector_TallStack_BPT_ME!$A$2:$A$566,0),2),0)*D194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IFERROR(INDEX(Sector_TallStack_BPT_ME!$A$2:$F$566,MATCH(A195,Sector_TallStack_BPT_ME!$A$2:$A$566,0),2),0)*B195</f>
        <v>0</v>
      </c>
      <c r="F195" s="2">
        <f t="shared" si="9"/>
        <v>0</v>
      </c>
      <c r="G195" s="2">
        <f>IFERROR(INDEX(Sector_TallStack_BPT_ME!$A$2:$F$566,MATCH(A195,Sector_TallStack_BPT_ME!$A$2:$A$566,0),2),0)*C195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IFERROR(INDEX(Sector_TallStack_BPT_ME!$A$2:$F$566,MATCH(A195,Sector_TallStack_BPT_ME!$A$2:$A$566,0),2),0)*D195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IFERROR(INDEX(Sector_TallStack_BPT_ME!$A$2:$F$566,MATCH(A196,Sector_TallStack_BPT_ME!$A$2:$A$566,0),2),0)*B196</f>
        <v>0</v>
      </c>
      <c r="F196" s="2">
        <f t="shared" si="9"/>
        <v>0</v>
      </c>
      <c r="G196" s="2">
        <f>IFERROR(INDEX(Sector_TallStack_BPT_ME!$A$2:$F$566,MATCH(A196,Sector_TallStack_BPT_ME!$A$2:$A$566,0),2),0)*C196</f>
        <v>0</v>
      </c>
      <c r="H196" s="2">
        <f t="shared" si="10"/>
        <v>0</v>
      </c>
      <c r="I196" s="2">
        <f>IFERROR(INDEX(Sector_TallStack_BPT_ME!$A$2:$F$566,MATCH(A196,Sector_TallStack_BPT_ME!$A$2:$A$566,0),2),0)*D196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IFERROR(INDEX(Sector_TallStack_BPT_ME!$A$2:$F$566,MATCH(A197,Sector_TallStack_BPT_ME!$A$2:$A$566,0),2),0)*B197</f>
        <v>0</v>
      </c>
      <c r="F197" s="2">
        <f t="shared" si="9"/>
        <v>0</v>
      </c>
      <c r="G197" s="2">
        <f>IFERROR(INDEX(Sector_TallStack_BPT_ME!$A$2:$F$566,MATCH(A197,Sector_TallStack_BPT_ME!$A$2:$A$566,0),2),0)*C197</f>
        <v>0</v>
      </c>
      <c r="H197" s="2">
        <f t="shared" si="10"/>
        <v>0</v>
      </c>
      <c r="I197" s="2">
        <f>IFERROR(INDEX(Sector_TallStack_BPT_ME!$A$2:$F$566,MATCH(A197,Sector_TallStack_BPT_ME!$A$2:$A$566,0),2),0)*D197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IFERROR(INDEX(Sector_TallStack_BPT_ME!$A$2:$F$566,MATCH(A198,Sector_TallStack_BPT_ME!$A$2:$A$566,0),2),0)*B198</f>
        <v>0</v>
      </c>
      <c r="F198" s="2">
        <f t="shared" si="9"/>
        <v>0</v>
      </c>
      <c r="G198" s="2">
        <f>IFERROR(INDEX(Sector_TallStack_BPT_ME!$A$2:$F$566,MATCH(A198,Sector_TallStack_BPT_ME!$A$2:$A$566,0),2),0)*C198</f>
        <v>0</v>
      </c>
      <c r="H198" s="2">
        <f t="shared" si="10"/>
        <v>0</v>
      </c>
      <c r="I198" s="2">
        <f>IFERROR(INDEX(Sector_TallStack_BPT_ME!$A$2:$F$566,MATCH(A198,Sector_TallStack_BPT_ME!$A$2:$A$566,0),2),0)*D198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IFERROR(INDEX(Sector_TallStack_BPT_ME!$A$2:$F$566,MATCH(A199,Sector_TallStack_BPT_ME!$A$2:$A$566,0),2),0)*B199</f>
        <v>0</v>
      </c>
      <c r="F199" s="2">
        <f t="shared" si="9"/>
        <v>0</v>
      </c>
      <c r="G199" s="2">
        <f>IFERROR(INDEX(Sector_TallStack_BPT_ME!$A$2:$F$566,MATCH(A199,Sector_TallStack_BPT_ME!$A$2:$A$566,0),2),0)*C199</f>
        <v>0</v>
      </c>
      <c r="H199" s="2">
        <f t="shared" si="10"/>
        <v>0</v>
      </c>
      <c r="I199" s="2">
        <f>IFERROR(INDEX(Sector_TallStack_BPT_ME!$A$2:$F$566,MATCH(A199,Sector_TallStack_BPT_ME!$A$2:$A$566,0),2),0)*D199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IFERROR(INDEX(Sector_TallStack_BPT_ME!$A$2:$F$566,MATCH(A200,Sector_TallStack_BPT_ME!$A$2:$A$566,0),2),0)*B200</f>
        <v>0</v>
      </c>
      <c r="F200" s="2">
        <f t="shared" si="9"/>
        <v>0</v>
      </c>
      <c r="G200" s="2">
        <f>IFERROR(INDEX(Sector_TallStack_BPT_ME!$A$2:$F$566,MATCH(A200,Sector_TallStack_BPT_ME!$A$2:$A$566,0),2),0)*C200</f>
        <v>0</v>
      </c>
      <c r="H200" s="2">
        <f t="shared" si="10"/>
        <v>0</v>
      </c>
      <c r="I200" s="2">
        <f>IFERROR(INDEX(Sector_TallStack_BPT_ME!$A$2:$F$566,MATCH(A200,Sector_TallStack_BPT_ME!$A$2:$A$566,0),2),0)*D200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IFERROR(INDEX(Sector_TallStack_BPT_ME!$A$2:$F$566,MATCH(A201,Sector_TallStack_BPT_ME!$A$2:$A$566,0),2),0)*B201</f>
        <v>0</v>
      </c>
      <c r="F201" s="2">
        <f t="shared" si="9"/>
        <v>0</v>
      </c>
      <c r="G201" s="2">
        <f>IFERROR(INDEX(Sector_TallStack_BPT_ME!$A$2:$F$566,MATCH(A201,Sector_TallStack_BPT_ME!$A$2:$A$566,0),2),0)*C201</f>
        <v>0</v>
      </c>
      <c r="H201" s="2">
        <f t="shared" si="10"/>
        <v>0</v>
      </c>
      <c r="I201" s="2">
        <f>IFERROR(INDEX(Sector_TallStack_BPT_ME!$A$2:$F$566,MATCH(A201,Sector_TallStack_BPT_ME!$A$2:$A$566,0),2),0)*D201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IFERROR(INDEX(Sector_TallStack_BPT_ME!$A$2:$F$566,MATCH(A202,Sector_TallStack_BPT_ME!$A$2:$A$566,0),2),0)*B202</f>
        <v>0</v>
      </c>
      <c r="F202" s="2">
        <f t="shared" si="9"/>
        <v>0</v>
      </c>
      <c r="G202" s="2">
        <f>IFERROR(INDEX(Sector_TallStack_BPT_ME!$A$2:$F$566,MATCH(A202,Sector_TallStack_BPT_ME!$A$2:$A$566,0),2),0)*C202</f>
        <v>0</v>
      </c>
      <c r="H202" s="2">
        <f t="shared" si="10"/>
        <v>0</v>
      </c>
      <c r="I202" s="2">
        <f>IFERROR(INDEX(Sector_TallStack_BPT_ME!$A$2:$F$566,MATCH(A202,Sector_TallStack_BPT_ME!$A$2:$A$566,0),2),0)*D202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IFERROR(INDEX(Sector_TallStack_BPT_ME!$A$2:$F$566,MATCH(A203,Sector_TallStack_BPT_ME!$A$2:$A$566,0),2),0)*B203</f>
        <v>0</v>
      </c>
      <c r="F203" s="2">
        <f t="shared" si="9"/>
        <v>0</v>
      </c>
      <c r="G203" s="2">
        <f>IFERROR(INDEX(Sector_TallStack_BPT_ME!$A$2:$F$566,MATCH(A203,Sector_TallStack_BPT_ME!$A$2:$A$566,0),2),0)*C203</f>
        <v>0</v>
      </c>
      <c r="H203" s="2">
        <f t="shared" si="10"/>
        <v>0</v>
      </c>
      <c r="I203" s="2">
        <f>IFERROR(INDEX(Sector_TallStack_BPT_ME!$A$2:$F$566,MATCH(A203,Sector_TallStack_BPT_ME!$A$2:$A$566,0),2),0)*D203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IFERROR(INDEX(Sector_TallStack_BPT_ME!$A$2:$F$566,MATCH(A204,Sector_TallStack_BPT_ME!$A$2:$A$566,0),2),0)*B204</f>
        <v>0</v>
      </c>
      <c r="F204" s="2">
        <f t="shared" si="9"/>
        <v>0</v>
      </c>
      <c r="G204" s="2">
        <f>IFERROR(INDEX(Sector_TallStack_BPT_ME!$A$2:$F$566,MATCH(A204,Sector_TallStack_BPT_ME!$A$2:$A$566,0),2),0)*C204</f>
        <v>0</v>
      </c>
      <c r="H204" s="2">
        <f t="shared" si="10"/>
        <v>0</v>
      </c>
      <c r="I204" s="2">
        <f>IFERROR(INDEX(Sector_TallStack_BPT_ME!$A$2:$F$566,MATCH(A204,Sector_TallStack_BPT_ME!$A$2:$A$566,0),2),0)*D204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IFERROR(INDEX(Sector_TallStack_BPT_ME!$A$2:$F$566,MATCH(A205,Sector_TallStack_BPT_ME!$A$2:$A$566,0),2),0)*B205</f>
        <v>0</v>
      </c>
      <c r="F205" s="2">
        <f t="shared" si="9"/>
        <v>0</v>
      </c>
      <c r="G205" s="2">
        <f>IFERROR(INDEX(Sector_TallStack_BPT_ME!$A$2:$F$566,MATCH(A205,Sector_TallStack_BPT_ME!$A$2:$A$566,0),2),0)*C205</f>
        <v>0</v>
      </c>
      <c r="H205" s="2">
        <f t="shared" si="10"/>
        <v>0</v>
      </c>
      <c r="I205" s="2">
        <f>IFERROR(INDEX(Sector_TallStack_BPT_ME!$A$2:$F$566,MATCH(A205,Sector_TallStack_BPT_ME!$A$2:$A$566,0),2),0)*D205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IFERROR(INDEX(Sector_TallStack_BPT_ME!$A$2:$F$566,MATCH(A206,Sector_TallStack_BPT_ME!$A$2:$A$566,0),2),0)*B206</f>
        <v>0</v>
      </c>
      <c r="F206" s="2">
        <f t="shared" si="9"/>
        <v>0</v>
      </c>
      <c r="G206" s="2">
        <f>IFERROR(INDEX(Sector_TallStack_BPT_ME!$A$2:$F$566,MATCH(A206,Sector_TallStack_BPT_ME!$A$2:$A$566,0),2),0)*C206</f>
        <v>0</v>
      </c>
      <c r="H206" s="2">
        <f t="shared" si="10"/>
        <v>0</v>
      </c>
      <c r="I206" s="2">
        <f>IFERROR(INDEX(Sector_TallStack_BPT_ME!$A$2:$F$566,MATCH(A206,Sector_TallStack_BPT_ME!$A$2:$A$566,0),2),0)*D206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IFERROR(INDEX(Sector_TallStack_BPT_ME!$A$2:$F$566,MATCH(A207,Sector_TallStack_BPT_ME!$A$2:$A$566,0),2),0)*B207</f>
        <v>0</v>
      </c>
      <c r="F207" s="2">
        <f t="shared" si="9"/>
        <v>0</v>
      </c>
      <c r="G207" s="2">
        <f>IFERROR(INDEX(Sector_TallStack_BPT_ME!$A$2:$F$566,MATCH(A207,Sector_TallStack_BPT_ME!$A$2:$A$566,0),2),0)*C207</f>
        <v>0</v>
      </c>
      <c r="H207" s="2">
        <f t="shared" si="10"/>
        <v>0</v>
      </c>
      <c r="I207" s="2">
        <f>IFERROR(INDEX(Sector_TallStack_BPT_ME!$A$2:$F$566,MATCH(A207,Sector_TallStack_BPT_ME!$A$2:$A$566,0),2),0)*D207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IFERROR(INDEX(Sector_TallStack_BPT_ME!$A$2:$F$566,MATCH(A208,Sector_TallStack_BPT_ME!$A$2:$A$566,0),2),0)*B208</f>
        <v>0</v>
      </c>
      <c r="F208" s="2">
        <f t="shared" si="9"/>
        <v>0</v>
      </c>
      <c r="G208" s="2">
        <f>IFERROR(INDEX(Sector_TallStack_BPT_ME!$A$2:$F$566,MATCH(A208,Sector_TallStack_BPT_ME!$A$2:$A$566,0),2),0)*C208</f>
        <v>0</v>
      </c>
      <c r="H208" s="2">
        <f t="shared" si="10"/>
        <v>0</v>
      </c>
      <c r="I208" s="2">
        <f>IFERROR(INDEX(Sector_TallStack_BPT_ME!$A$2:$F$566,MATCH(A208,Sector_TallStack_BPT_ME!$A$2:$A$566,0),2),0)*D208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IFERROR(INDEX(Sector_TallStack_BPT_ME!$A$2:$F$566,MATCH(A209,Sector_TallStack_BPT_ME!$A$2:$A$566,0),2),0)*B209</f>
        <v>0</v>
      </c>
      <c r="F209" s="2">
        <f t="shared" si="9"/>
        <v>0</v>
      </c>
      <c r="G209" s="2">
        <f>IFERROR(INDEX(Sector_TallStack_BPT_ME!$A$2:$F$566,MATCH(A209,Sector_TallStack_BPT_ME!$A$2:$A$566,0),2),0)*C209</f>
        <v>0</v>
      </c>
      <c r="H209" s="2">
        <f t="shared" si="10"/>
        <v>0</v>
      </c>
      <c r="I209" s="2">
        <f>IFERROR(INDEX(Sector_TallStack_BPT_ME!$A$2:$F$566,MATCH(A209,Sector_TallStack_BPT_ME!$A$2:$A$566,0),2),0)*D209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IFERROR(INDEX(Sector_TallStack_BPT_ME!$A$2:$F$566,MATCH(A210,Sector_TallStack_BPT_ME!$A$2:$A$566,0),2),0)*B210</f>
        <v>0</v>
      </c>
      <c r="F210" s="2">
        <f t="shared" si="9"/>
        <v>0</v>
      </c>
      <c r="G210" s="2">
        <f>IFERROR(INDEX(Sector_TallStack_BPT_ME!$A$2:$F$566,MATCH(A210,Sector_TallStack_BPT_ME!$A$2:$A$566,0),2),0)*C210</f>
        <v>0</v>
      </c>
      <c r="H210" s="2">
        <f t="shared" si="10"/>
        <v>0</v>
      </c>
      <c r="I210" s="2">
        <f>IFERROR(INDEX(Sector_TallStack_BPT_ME!$A$2:$F$566,MATCH(A210,Sector_TallStack_BPT_ME!$A$2:$A$566,0),2),0)*D210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IFERROR(INDEX(Sector_TallStack_BPT_ME!$A$2:$F$566,MATCH(A211,Sector_TallStack_BPT_ME!$A$2:$A$566,0),2),0)*B211</f>
        <v>0</v>
      </c>
      <c r="F211" s="2">
        <f t="shared" si="9"/>
        <v>0</v>
      </c>
      <c r="G211" s="2">
        <f>IFERROR(INDEX(Sector_TallStack_BPT_ME!$A$2:$F$566,MATCH(A211,Sector_TallStack_BPT_ME!$A$2:$A$566,0),2),0)*C211</f>
        <v>0</v>
      </c>
      <c r="H211" s="2">
        <f t="shared" si="10"/>
        <v>0</v>
      </c>
      <c r="I211" s="2">
        <f>IFERROR(INDEX(Sector_TallStack_BPT_ME!$A$2:$F$566,MATCH(A211,Sector_TallStack_BPT_ME!$A$2:$A$566,0),2),0)*D211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IFERROR(INDEX(Sector_TallStack_BPT_ME!$A$2:$F$566,MATCH(A212,Sector_TallStack_BPT_ME!$A$2:$A$566,0),2),0)*B212</f>
        <v>0</v>
      </c>
      <c r="F212" s="2">
        <f t="shared" si="9"/>
        <v>0</v>
      </c>
      <c r="G212" s="2">
        <f>IFERROR(INDEX(Sector_TallStack_BPT_ME!$A$2:$F$566,MATCH(A212,Sector_TallStack_BPT_ME!$A$2:$A$566,0),2),0)*C212</f>
        <v>0</v>
      </c>
      <c r="H212" s="2">
        <f t="shared" si="10"/>
        <v>0</v>
      </c>
      <c r="I212" s="2">
        <f>IFERROR(INDEX(Sector_TallStack_BPT_ME!$A$2:$F$566,MATCH(A212,Sector_TallStack_BPT_ME!$A$2:$A$566,0),2),0)*D212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IFERROR(INDEX(Sector_TallStack_BPT_ME!$A$2:$F$566,MATCH(A213,Sector_TallStack_BPT_ME!$A$2:$A$566,0),2),0)*B213</f>
        <v>0</v>
      </c>
      <c r="F213" s="2">
        <f t="shared" si="9"/>
        <v>0</v>
      </c>
      <c r="G213" s="2">
        <f>IFERROR(INDEX(Sector_TallStack_BPT_ME!$A$2:$F$566,MATCH(A213,Sector_TallStack_BPT_ME!$A$2:$A$566,0),2),0)*C213</f>
        <v>0</v>
      </c>
      <c r="H213" s="2">
        <f t="shared" si="10"/>
        <v>0</v>
      </c>
      <c r="I213" s="2">
        <f>IFERROR(INDEX(Sector_TallStack_BPT_ME!$A$2:$F$566,MATCH(A213,Sector_TallStack_BPT_ME!$A$2:$A$566,0),2),0)*D213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IFERROR(INDEX(Sector_TallStack_BPT_ME!$A$2:$F$566,MATCH(A214,Sector_TallStack_BPT_ME!$A$2:$A$566,0),2),0)*B214</f>
        <v>0</v>
      </c>
      <c r="F214" s="2">
        <f t="shared" si="9"/>
        <v>0</v>
      </c>
      <c r="G214" s="2">
        <f>IFERROR(INDEX(Sector_TallStack_BPT_ME!$A$2:$F$566,MATCH(A214,Sector_TallStack_BPT_ME!$A$2:$A$566,0),2),0)*C214</f>
        <v>0</v>
      </c>
      <c r="H214" s="2">
        <f t="shared" si="10"/>
        <v>0</v>
      </c>
      <c r="I214" s="2">
        <f>IFERROR(INDEX(Sector_TallStack_BPT_ME!$A$2:$F$566,MATCH(A214,Sector_TallStack_BPT_ME!$A$2:$A$566,0),2),0)*D214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f>IFERROR(INDEX(Sector_TallStack_BPT_ME!$A$2:$F$566,MATCH(A215,Sector_TallStack_BPT_ME!$A$2:$A$566,0),2),0)*B215</f>
        <v>0</v>
      </c>
      <c r="F215" s="2">
        <f t="shared" si="9"/>
        <v>0</v>
      </c>
      <c r="G215" s="2">
        <f>IFERROR(INDEX(Sector_TallStack_BPT_ME!$A$2:$F$566,MATCH(A215,Sector_TallStack_BPT_ME!$A$2:$A$566,0),2),0)*C215</f>
        <v>0</v>
      </c>
      <c r="H215" s="2">
        <f t="shared" si="10"/>
        <v>0</v>
      </c>
      <c r="I215" s="2">
        <f>IFERROR(INDEX(Sector_TallStack_BPT_ME!$A$2:$F$566,MATCH(A215,Sector_TallStack_BPT_ME!$A$2:$A$566,0),2),0)*D215</f>
        <v>0</v>
      </c>
      <c r="J215" s="2">
        <f t="shared" si="11"/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f>IFERROR(INDEX(Sector_TallStack_BPT_ME!$A$2:$F$566,MATCH(A216,Sector_TallStack_BPT_ME!$A$2:$A$566,0),2),0)*B216</f>
        <v>0</v>
      </c>
      <c r="F216" s="2">
        <f t="shared" si="9"/>
        <v>0</v>
      </c>
      <c r="G216" s="2">
        <f>IFERROR(INDEX(Sector_TallStack_BPT_ME!$A$2:$F$566,MATCH(A216,Sector_TallStack_BPT_ME!$A$2:$A$566,0),2),0)*C216</f>
        <v>0</v>
      </c>
      <c r="H216" s="2">
        <f t="shared" si="10"/>
        <v>0</v>
      </c>
      <c r="I216" s="2">
        <f>IFERROR(INDEX(Sector_TallStack_BPT_ME!$A$2:$F$566,MATCH(A216,Sector_TallStack_BPT_ME!$A$2:$A$566,0),2),0)*D216</f>
        <v>0</v>
      </c>
      <c r="J216" s="2">
        <f t="shared" si="11"/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IFERROR(INDEX(Sector_TallStack_BPT_ME!$A$2:$F$566,MATCH(A217,Sector_TallStack_BPT_ME!$A$2:$A$566,0),2),0)*B217</f>
        <v>0</v>
      </c>
      <c r="F217" s="2">
        <f t="shared" si="9"/>
        <v>0</v>
      </c>
      <c r="G217" s="2">
        <f>IFERROR(INDEX(Sector_TallStack_BPT_ME!$A$2:$F$566,MATCH(A217,Sector_TallStack_BPT_ME!$A$2:$A$566,0),2),0)*C217</f>
        <v>0</v>
      </c>
      <c r="H217" s="2">
        <f t="shared" si="10"/>
        <v>0</v>
      </c>
      <c r="I217" s="2">
        <f>IFERROR(INDEX(Sector_TallStack_BPT_ME!$A$2:$F$566,MATCH(A217,Sector_TallStack_BPT_ME!$A$2:$A$566,0),2),0)*D217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IFERROR(INDEX(Sector_TallStack_BPT_ME!$A$2:$F$566,MATCH(A218,Sector_TallStack_BPT_ME!$A$2:$A$566,0),2),0)*B218</f>
        <v>0</v>
      </c>
      <c r="F218" s="2">
        <f t="shared" si="9"/>
        <v>0</v>
      </c>
      <c r="G218" s="2">
        <f>IFERROR(INDEX(Sector_TallStack_BPT_ME!$A$2:$F$566,MATCH(A218,Sector_TallStack_BPT_ME!$A$2:$A$566,0),2),0)*C218</f>
        <v>0</v>
      </c>
      <c r="H218" s="2">
        <f t="shared" si="10"/>
        <v>0</v>
      </c>
      <c r="I218" s="2">
        <f>IFERROR(INDEX(Sector_TallStack_BPT_ME!$A$2:$F$566,MATCH(A218,Sector_TallStack_BPT_ME!$A$2:$A$566,0),2),0)*D218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IFERROR(INDEX(Sector_TallStack_BPT_ME!$A$2:$F$566,MATCH(A219,Sector_TallStack_BPT_ME!$A$2:$A$566,0),2),0)*B219</f>
        <v>0</v>
      </c>
      <c r="F219" s="2">
        <f t="shared" si="9"/>
        <v>0</v>
      </c>
      <c r="G219" s="2">
        <f>IFERROR(INDEX(Sector_TallStack_BPT_ME!$A$2:$F$566,MATCH(A219,Sector_TallStack_BPT_ME!$A$2:$A$566,0),2),0)*C219</f>
        <v>0</v>
      </c>
      <c r="H219" s="2">
        <f t="shared" si="10"/>
        <v>0</v>
      </c>
      <c r="I219" s="2">
        <f>IFERROR(INDEX(Sector_TallStack_BPT_ME!$A$2:$F$566,MATCH(A219,Sector_TallStack_BPT_ME!$A$2:$A$566,0),2),0)*D219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f>IFERROR(INDEX(Sector_TallStack_BPT_ME!$A$2:$F$566,MATCH(A220,Sector_TallStack_BPT_ME!$A$2:$A$566,0),2),0)*B220</f>
        <v>0</v>
      </c>
      <c r="F220" s="2">
        <f t="shared" si="9"/>
        <v>0</v>
      </c>
      <c r="G220" s="2">
        <f>IFERROR(INDEX(Sector_TallStack_BPT_ME!$A$2:$F$566,MATCH(A220,Sector_TallStack_BPT_ME!$A$2:$A$566,0),2),0)*C220</f>
        <v>0</v>
      </c>
      <c r="H220" s="2">
        <f t="shared" si="10"/>
        <v>0</v>
      </c>
      <c r="I220" s="2">
        <f>IFERROR(INDEX(Sector_TallStack_BPT_ME!$A$2:$F$566,MATCH(A220,Sector_TallStack_BPT_ME!$A$2:$A$566,0),2),0)*D220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IFERROR(INDEX(Sector_TallStack_BPT_ME!$A$2:$F$566,MATCH(A221,Sector_TallStack_BPT_ME!$A$2:$A$566,0),2),0)*B221</f>
        <v>0</v>
      </c>
      <c r="F221" s="2">
        <f t="shared" si="9"/>
        <v>0</v>
      </c>
      <c r="G221" s="2">
        <f>IFERROR(INDEX(Sector_TallStack_BPT_ME!$A$2:$F$566,MATCH(A221,Sector_TallStack_BPT_ME!$A$2:$A$566,0),2),0)*C221</f>
        <v>0</v>
      </c>
      <c r="H221" s="2">
        <f t="shared" si="10"/>
        <v>0</v>
      </c>
      <c r="I221" s="2">
        <f>IFERROR(INDEX(Sector_TallStack_BPT_ME!$A$2:$F$566,MATCH(A221,Sector_TallStack_BPT_ME!$A$2:$A$566,0),2),0)*D221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IFERROR(INDEX(Sector_TallStack_BPT_ME!$A$2:$F$566,MATCH(A222,Sector_TallStack_BPT_ME!$A$2:$A$566,0),2),0)*B222</f>
        <v>0</v>
      </c>
      <c r="F222" s="2">
        <f t="shared" si="9"/>
        <v>0</v>
      </c>
      <c r="G222" s="2">
        <f>IFERROR(INDEX(Sector_TallStack_BPT_ME!$A$2:$F$566,MATCH(A222,Sector_TallStack_BPT_ME!$A$2:$A$566,0),2),0)*C222</f>
        <v>0</v>
      </c>
      <c r="H222" s="2">
        <f t="shared" si="10"/>
        <v>0</v>
      </c>
      <c r="I222" s="2">
        <f>IFERROR(INDEX(Sector_TallStack_BPT_ME!$A$2:$F$566,MATCH(A222,Sector_TallStack_BPT_ME!$A$2:$A$566,0),2),0)*D222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IFERROR(INDEX(Sector_TallStack_BPT_ME!$A$2:$F$566,MATCH(A223,Sector_TallStack_BPT_ME!$A$2:$A$566,0),2),0)*B223</f>
        <v>0</v>
      </c>
      <c r="F223" s="2">
        <f t="shared" si="9"/>
        <v>0</v>
      </c>
      <c r="G223" s="2">
        <f>IFERROR(INDEX(Sector_TallStack_BPT_ME!$A$2:$F$566,MATCH(A223,Sector_TallStack_BPT_ME!$A$2:$A$566,0),2),0)*C223</f>
        <v>0</v>
      </c>
      <c r="H223" s="2">
        <f t="shared" si="10"/>
        <v>0</v>
      </c>
      <c r="I223" s="2">
        <f>IFERROR(INDEX(Sector_TallStack_BPT_ME!$A$2:$F$566,MATCH(A223,Sector_TallStack_BPT_ME!$A$2:$A$566,0),2),0)*D223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IFERROR(INDEX(Sector_TallStack_BPT_ME!$A$2:$F$566,MATCH(A224,Sector_TallStack_BPT_ME!$A$2:$A$566,0),2),0)*B224</f>
        <v>0</v>
      </c>
      <c r="F224" s="2">
        <f t="shared" si="9"/>
        <v>0</v>
      </c>
      <c r="G224" s="2">
        <f>IFERROR(INDEX(Sector_TallStack_BPT_ME!$A$2:$F$566,MATCH(A224,Sector_TallStack_BPT_ME!$A$2:$A$566,0),2),0)*C224</f>
        <v>0</v>
      </c>
      <c r="H224" s="2">
        <f t="shared" si="10"/>
        <v>0</v>
      </c>
      <c r="I224" s="2">
        <f>IFERROR(INDEX(Sector_TallStack_BPT_ME!$A$2:$F$566,MATCH(A224,Sector_TallStack_BPT_ME!$A$2:$A$566,0),2),0)*D224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IFERROR(INDEX(Sector_TallStack_BPT_ME!$A$2:$F$566,MATCH(A225,Sector_TallStack_BPT_ME!$A$2:$A$566,0),2),0)*B225</f>
        <v>0</v>
      </c>
      <c r="F225" s="2">
        <f t="shared" si="9"/>
        <v>0</v>
      </c>
      <c r="G225" s="2">
        <f>IFERROR(INDEX(Sector_TallStack_BPT_ME!$A$2:$F$566,MATCH(A225,Sector_TallStack_BPT_ME!$A$2:$A$566,0),2),0)*C225</f>
        <v>0</v>
      </c>
      <c r="H225" s="2">
        <f t="shared" si="10"/>
        <v>0</v>
      </c>
      <c r="I225" s="2">
        <f>IFERROR(INDEX(Sector_TallStack_BPT_ME!$A$2:$F$566,MATCH(A225,Sector_TallStack_BPT_ME!$A$2:$A$566,0),2),0)*D225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IFERROR(INDEX(Sector_TallStack_BPT_ME!$A$2:$F$566,MATCH(A226,Sector_TallStack_BPT_ME!$A$2:$A$566,0),2),0)*B226</f>
        <v>0</v>
      </c>
      <c r="F226" s="2">
        <f t="shared" si="9"/>
        <v>0</v>
      </c>
      <c r="G226" s="2">
        <f>IFERROR(INDEX(Sector_TallStack_BPT_ME!$A$2:$F$566,MATCH(A226,Sector_TallStack_BPT_ME!$A$2:$A$566,0),2),0)*C226</f>
        <v>0</v>
      </c>
      <c r="H226" s="2">
        <f t="shared" si="10"/>
        <v>0</v>
      </c>
      <c r="I226" s="2">
        <f>IFERROR(INDEX(Sector_TallStack_BPT_ME!$A$2:$F$566,MATCH(A226,Sector_TallStack_BPT_ME!$A$2:$A$566,0),2),0)*D226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IFERROR(INDEX(Sector_TallStack_BPT_ME!$A$2:$F$566,MATCH(A227,Sector_TallStack_BPT_ME!$A$2:$A$566,0),2),0)*B227</f>
        <v>0</v>
      </c>
      <c r="F227" s="2">
        <f t="shared" si="9"/>
        <v>0</v>
      </c>
      <c r="G227" s="2">
        <f>IFERROR(INDEX(Sector_TallStack_BPT_ME!$A$2:$F$566,MATCH(A227,Sector_TallStack_BPT_ME!$A$2:$A$566,0),2),0)*C227</f>
        <v>0</v>
      </c>
      <c r="H227" s="2">
        <f t="shared" si="10"/>
        <v>0</v>
      </c>
      <c r="I227" s="2">
        <f>IFERROR(INDEX(Sector_TallStack_BPT_ME!$A$2:$F$566,MATCH(A227,Sector_TallStack_BPT_ME!$A$2:$A$566,0),2),0)*D227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IFERROR(INDEX(Sector_TallStack_BPT_ME!$A$2:$F$566,MATCH(A228,Sector_TallStack_BPT_ME!$A$2:$A$566,0),2),0)*B228</f>
        <v>0</v>
      </c>
      <c r="F228" s="2">
        <f t="shared" si="9"/>
        <v>0</v>
      </c>
      <c r="G228" s="2">
        <f>IFERROR(INDEX(Sector_TallStack_BPT_ME!$A$2:$F$566,MATCH(A228,Sector_TallStack_BPT_ME!$A$2:$A$566,0),2),0)*C228</f>
        <v>0</v>
      </c>
      <c r="H228" s="2">
        <f t="shared" si="10"/>
        <v>0</v>
      </c>
      <c r="I228" s="2">
        <f>IFERROR(INDEX(Sector_TallStack_BPT_ME!$A$2:$F$566,MATCH(A228,Sector_TallStack_BPT_ME!$A$2:$A$566,0),2),0)*D228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IFERROR(INDEX(Sector_TallStack_BPT_ME!$A$2:$F$566,MATCH(A229,Sector_TallStack_BPT_ME!$A$2:$A$566,0),2),0)*B229</f>
        <v>0</v>
      </c>
      <c r="F229" s="2">
        <f t="shared" si="9"/>
        <v>0</v>
      </c>
      <c r="G229" s="2">
        <f>IFERROR(INDEX(Sector_TallStack_BPT_ME!$A$2:$F$566,MATCH(A229,Sector_TallStack_BPT_ME!$A$2:$A$566,0),2),0)*C229</f>
        <v>0</v>
      </c>
      <c r="H229" s="2">
        <f t="shared" si="10"/>
        <v>0</v>
      </c>
      <c r="I229" s="2">
        <f>IFERROR(INDEX(Sector_TallStack_BPT_ME!$A$2:$F$566,MATCH(A229,Sector_TallStack_BPT_ME!$A$2:$A$566,0),2),0)*D229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IFERROR(INDEX(Sector_TallStack_BPT_ME!$A$2:$F$566,MATCH(A230,Sector_TallStack_BPT_ME!$A$2:$A$566,0),2),0)*B230</f>
        <v>0</v>
      </c>
      <c r="F230" s="2">
        <f t="shared" si="9"/>
        <v>0</v>
      </c>
      <c r="G230" s="2">
        <f>IFERROR(INDEX(Sector_TallStack_BPT_ME!$A$2:$F$566,MATCH(A230,Sector_TallStack_BPT_ME!$A$2:$A$566,0),2),0)*C230</f>
        <v>0</v>
      </c>
      <c r="H230" s="2">
        <f t="shared" si="10"/>
        <v>0</v>
      </c>
      <c r="I230" s="2">
        <f>IFERROR(INDEX(Sector_TallStack_BPT_ME!$A$2:$F$566,MATCH(A230,Sector_TallStack_BPT_ME!$A$2:$A$566,0),2),0)*D230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IFERROR(INDEX(Sector_TallStack_BPT_ME!$A$2:$F$566,MATCH(A231,Sector_TallStack_BPT_ME!$A$2:$A$566,0),2),0)*B231</f>
        <v>0</v>
      </c>
      <c r="F231" s="2">
        <f t="shared" si="9"/>
        <v>0</v>
      </c>
      <c r="G231" s="2">
        <f>IFERROR(INDEX(Sector_TallStack_BPT_ME!$A$2:$F$566,MATCH(A231,Sector_TallStack_BPT_ME!$A$2:$A$566,0),2),0)*C231</f>
        <v>0</v>
      </c>
      <c r="H231" s="2">
        <f t="shared" si="10"/>
        <v>0</v>
      </c>
      <c r="I231" s="2">
        <f>IFERROR(INDEX(Sector_TallStack_BPT_ME!$A$2:$F$566,MATCH(A231,Sector_TallStack_BPT_ME!$A$2:$A$566,0),2),0)*D231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IFERROR(INDEX(Sector_TallStack_BPT_ME!$A$2:$F$566,MATCH(A232,Sector_TallStack_BPT_ME!$A$2:$A$566,0),2),0)*B232</f>
        <v>0</v>
      </c>
      <c r="F232" s="2">
        <f t="shared" si="9"/>
        <v>0</v>
      </c>
      <c r="G232" s="2">
        <f>IFERROR(INDEX(Sector_TallStack_BPT_ME!$A$2:$F$566,MATCH(A232,Sector_TallStack_BPT_ME!$A$2:$A$566,0),2),0)*C232</f>
        <v>0</v>
      </c>
      <c r="H232" s="2">
        <f t="shared" si="10"/>
        <v>0</v>
      </c>
      <c r="I232" s="2">
        <f>IFERROR(INDEX(Sector_TallStack_BPT_ME!$A$2:$F$566,MATCH(A232,Sector_TallStack_BPT_ME!$A$2:$A$566,0),2),0)*D232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IFERROR(INDEX(Sector_TallStack_BPT_ME!$A$2:$F$566,MATCH(A233,Sector_TallStack_BPT_ME!$A$2:$A$566,0),2),0)*B233</f>
        <v>0</v>
      </c>
      <c r="F233" s="2">
        <f t="shared" si="9"/>
        <v>0</v>
      </c>
      <c r="G233" s="2">
        <f>IFERROR(INDEX(Sector_TallStack_BPT_ME!$A$2:$F$566,MATCH(A233,Sector_TallStack_BPT_ME!$A$2:$A$566,0),2),0)*C233</f>
        <v>0</v>
      </c>
      <c r="H233" s="2">
        <f t="shared" si="10"/>
        <v>0</v>
      </c>
      <c r="I233" s="2">
        <f>IFERROR(INDEX(Sector_TallStack_BPT_ME!$A$2:$F$566,MATCH(A233,Sector_TallStack_BPT_ME!$A$2:$A$566,0),2),0)*D233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IFERROR(INDEX(Sector_TallStack_BPT_ME!$A$2:$F$566,MATCH(A234,Sector_TallStack_BPT_ME!$A$2:$A$566,0),2),0)*B234</f>
        <v>0</v>
      </c>
      <c r="F234" s="2">
        <f t="shared" si="9"/>
        <v>0</v>
      </c>
      <c r="G234" s="2">
        <f>IFERROR(INDEX(Sector_TallStack_BPT_ME!$A$2:$F$566,MATCH(A234,Sector_TallStack_BPT_ME!$A$2:$A$566,0),2),0)*C234</f>
        <v>0</v>
      </c>
      <c r="H234" s="2">
        <f t="shared" si="10"/>
        <v>0</v>
      </c>
      <c r="I234" s="2">
        <f>IFERROR(INDEX(Sector_TallStack_BPT_ME!$A$2:$F$566,MATCH(A234,Sector_TallStack_BPT_ME!$A$2:$A$566,0),2),0)*D234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IFERROR(INDEX(Sector_TallStack_BPT_ME!$A$2:$F$566,MATCH(A235,Sector_TallStack_BPT_ME!$A$2:$A$566,0),2),0)*B235</f>
        <v>0</v>
      </c>
      <c r="F235" s="2">
        <f t="shared" si="9"/>
        <v>0</v>
      </c>
      <c r="G235" s="2">
        <f>IFERROR(INDEX(Sector_TallStack_BPT_ME!$A$2:$F$566,MATCH(A235,Sector_TallStack_BPT_ME!$A$2:$A$566,0),2),0)*C235</f>
        <v>0</v>
      </c>
      <c r="H235" s="2">
        <f t="shared" si="10"/>
        <v>0</v>
      </c>
      <c r="I235" s="2">
        <f>IFERROR(INDEX(Sector_TallStack_BPT_ME!$A$2:$F$566,MATCH(A235,Sector_TallStack_BPT_ME!$A$2:$A$566,0),2),0)*D235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IFERROR(INDEX(Sector_TallStack_BPT_ME!$A$2:$F$566,MATCH(A236,Sector_TallStack_BPT_ME!$A$2:$A$566,0),2),0)*B236</f>
        <v>0</v>
      </c>
      <c r="F236" s="2">
        <f t="shared" si="9"/>
        <v>0</v>
      </c>
      <c r="G236" s="2">
        <f>IFERROR(INDEX(Sector_TallStack_BPT_ME!$A$2:$F$566,MATCH(A236,Sector_TallStack_BPT_ME!$A$2:$A$566,0),2),0)*C236</f>
        <v>0</v>
      </c>
      <c r="H236" s="2">
        <f t="shared" si="10"/>
        <v>0</v>
      </c>
      <c r="I236" s="2">
        <f>IFERROR(INDEX(Sector_TallStack_BPT_ME!$A$2:$F$566,MATCH(A236,Sector_TallStack_BPT_ME!$A$2:$A$566,0),2),0)*D236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IFERROR(INDEX(Sector_TallStack_BPT_ME!$A$2:$F$566,MATCH(A237,Sector_TallStack_BPT_ME!$A$2:$A$566,0),2),0)*B237</f>
        <v>0</v>
      </c>
      <c r="F237" s="2">
        <f t="shared" si="9"/>
        <v>0</v>
      </c>
      <c r="G237" s="2">
        <f>IFERROR(INDEX(Sector_TallStack_BPT_ME!$A$2:$F$566,MATCH(A237,Sector_TallStack_BPT_ME!$A$2:$A$566,0),2),0)*C237</f>
        <v>0</v>
      </c>
      <c r="H237" s="2">
        <f t="shared" si="10"/>
        <v>0</v>
      </c>
      <c r="I237" s="2">
        <f>IFERROR(INDEX(Sector_TallStack_BPT_ME!$A$2:$F$566,MATCH(A237,Sector_TallStack_BPT_ME!$A$2:$A$566,0),2),0)*D237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IFERROR(INDEX(Sector_TallStack_BPT_ME!$A$2:$F$566,MATCH(A238,Sector_TallStack_BPT_ME!$A$2:$A$566,0),2),0)*B238</f>
        <v>0</v>
      </c>
      <c r="F238" s="2">
        <f t="shared" si="9"/>
        <v>0</v>
      </c>
      <c r="G238" s="2">
        <f>IFERROR(INDEX(Sector_TallStack_BPT_ME!$A$2:$F$566,MATCH(A238,Sector_TallStack_BPT_ME!$A$2:$A$566,0),2),0)*C238</f>
        <v>0</v>
      </c>
      <c r="H238" s="2">
        <f t="shared" si="10"/>
        <v>0</v>
      </c>
      <c r="I238" s="2">
        <f>IFERROR(INDEX(Sector_TallStack_BPT_ME!$A$2:$F$566,MATCH(A238,Sector_TallStack_BPT_ME!$A$2:$A$566,0),2),0)*D238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IFERROR(INDEX(Sector_TallStack_BPT_ME!$A$2:$F$566,MATCH(A239,Sector_TallStack_BPT_ME!$A$2:$A$566,0),2),0)*B239</f>
        <v>0</v>
      </c>
      <c r="F239" s="2">
        <f t="shared" si="9"/>
        <v>0</v>
      </c>
      <c r="G239" s="2">
        <f>IFERROR(INDEX(Sector_TallStack_BPT_ME!$A$2:$F$566,MATCH(A239,Sector_TallStack_BPT_ME!$A$2:$A$566,0),2),0)*C239</f>
        <v>0</v>
      </c>
      <c r="H239" s="2">
        <f t="shared" si="10"/>
        <v>0</v>
      </c>
      <c r="I239" s="2">
        <f>IFERROR(INDEX(Sector_TallStack_BPT_ME!$A$2:$F$566,MATCH(A239,Sector_TallStack_BPT_ME!$A$2:$A$566,0),2),0)*D239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IFERROR(INDEX(Sector_TallStack_BPT_ME!$A$2:$F$566,MATCH(A240,Sector_TallStack_BPT_ME!$A$2:$A$566,0),2),0)*B240</f>
        <v>0</v>
      </c>
      <c r="F240" s="2">
        <f t="shared" si="9"/>
        <v>0</v>
      </c>
      <c r="G240" s="2">
        <f>IFERROR(INDEX(Sector_TallStack_BPT_ME!$A$2:$F$566,MATCH(A240,Sector_TallStack_BPT_ME!$A$2:$A$566,0),2),0)*C240</f>
        <v>0</v>
      </c>
      <c r="H240" s="2">
        <f t="shared" si="10"/>
        <v>0</v>
      </c>
      <c r="I240" s="2">
        <f>IFERROR(INDEX(Sector_TallStack_BPT_ME!$A$2:$F$566,MATCH(A240,Sector_TallStack_BPT_ME!$A$2:$A$566,0),2),0)*D240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IFERROR(INDEX(Sector_TallStack_BPT_ME!$A$2:$F$566,MATCH(A241,Sector_TallStack_BPT_ME!$A$2:$A$566,0),2),0)*B241</f>
        <v>0</v>
      </c>
      <c r="F241" s="2">
        <f t="shared" si="9"/>
        <v>0</v>
      </c>
      <c r="G241" s="2">
        <f>IFERROR(INDEX(Sector_TallStack_BPT_ME!$A$2:$F$566,MATCH(A241,Sector_TallStack_BPT_ME!$A$2:$A$566,0),2),0)*C241</f>
        <v>0</v>
      </c>
      <c r="H241" s="2">
        <f t="shared" si="10"/>
        <v>0</v>
      </c>
      <c r="I241" s="2">
        <f>IFERROR(INDEX(Sector_TallStack_BPT_ME!$A$2:$F$566,MATCH(A241,Sector_TallStack_BPT_ME!$A$2:$A$566,0),2),0)*D241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IFERROR(INDEX(Sector_TallStack_BPT_ME!$A$2:$F$566,MATCH(A242,Sector_TallStack_BPT_ME!$A$2:$A$566,0),2),0)*B242</f>
        <v>0</v>
      </c>
      <c r="F242" s="2">
        <f t="shared" si="9"/>
        <v>0</v>
      </c>
      <c r="G242" s="2">
        <f>IFERROR(INDEX(Sector_TallStack_BPT_ME!$A$2:$F$566,MATCH(A242,Sector_TallStack_BPT_ME!$A$2:$A$566,0),2),0)*C242</f>
        <v>0</v>
      </c>
      <c r="H242" s="2">
        <f t="shared" si="10"/>
        <v>0</v>
      </c>
      <c r="I242" s="2">
        <f>IFERROR(INDEX(Sector_TallStack_BPT_ME!$A$2:$F$566,MATCH(A242,Sector_TallStack_BPT_ME!$A$2:$A$566,0),2),0)*D242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IFERROR(INDEX(Sector_TallStack_BPT_ME!$A$2:$F$566,MATCH(A243,Sector_TallStack_BPT_ME!$A$2:$A$566,0),2),0)*B243</f>
        <v>0</v>
      </c>
      <c r="F243" s="2">
        <f t="shared" si="9"/>
        <v>0</v>
      </c>
      <c r="G243" s="2">
        <f>IFERROR(INDEX(Sector_TallStack_BPT_ME!$A$2:$F$566,MATCH(A243,Sector_TallStack_BPT_ME!$A$2:$A$566,0),2),0)*C243</f>
        <v>0</v>
      </c>
      <c r="H243" s="2">
        <f t="shared" si="10"/>
        <v>0</v>
      </c>
      <c r="I243" s="2">
        <f>IFERROR(INDEX(Sector_TallStack_BPT_ME!$A$2:$F$566,MATCH(A243,Sector_TallStack_BPT_ME!$A$2:$A$566,0),2),0)*D243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IFERROR(INDEX(Sector_TallStack_BPT_ME!$A$2:$F$566,MATCH(A244,Sector_TallStack_BPT_ME!$A$2:$A$566,0),2),0)*B244</f>
        <v>0</v>
      </c>
      <c r="F244" s="2">
        <f t="shared" si="9"/>
        <v>0</v>
      </c>
      <c r="G244" s="2">
        <f>IFERROR(INDEX(Sector_TallStack_BPT_ME!$A$2:$F$566,MATCH(A244,Sector_TallStack_BPT_ME!$A$2:$A$566,0),2),0)*C244</f>
        <v>0</v>
      </c>
      <c r="H244" s="2">
        <f t="shared" si="10"/>
        <v>0</v>
      </c>
      <c r="I244" s="2">
        <f>IFERROR(INDEX(Sector_TallStack_BPT_ME!$A$2:$F$566,MATCH(A244,Sector_TallStack_BPT_ME!$A$2:$A$566,0),2),0)*D244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IFERROR(INDEX(Sector_TallStack_BPT_ME!$A$2:$F$566,MATCH(A245,Sector_TallStack_BPT_ME!$A$2:$A$566,0),2),0)*B245</f>
        <v>0</v>
      </c>
      <c r="F245" s="2">
        <f t="shared" si="9"/>
        <v>0</v>
      </c>
      <c r="G245" s="2">
        <f>IFERROR(INDEX(Sector_TallStack_BPT_ME!$A$2:$F$566,MATCH(A245,Sector_TallStack_BPT_ME!$A$2:$A$566,0),2),0)*C245</f>
        <v>0</v>
      </c>
      <c r="H245" s="2">
        <f t="shared" si="10"/>
        <v>0</v>
      </c>
      <c r="I245" s="2">
        <f>IFERROR(INDEX(Sector_TallStack_BPT_ME!$A$2:$F$566,MATCH(A245,Sector_TallStack_BPT_ME!$A$2:$A$566,0),2),0)*D245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IFERROR(INDEX(Sector_TallStack_BPT_ME!$A$2:$F$566,MATCH(A246,Sector_TallStack_BPT_ME!$A$2:$A$566,0),2),0)*B246</f>
        <v>0</v>
      </c>
      <c r="F246" s="2">
        <f t="shared" si="9"/>
        <v>0</v>
      </c>
      <c r="G246" s="2">
        <f>IFERROR(INDEX(Sector_TallStack_BPT_ME!$A$2:$F$566,MATCH(A246,Sector_TallStack_BPT_ME!$A$2:$A$566,0),2),0)*C246</f>
        <v>0</v>
      </c>
      <c r="H246" s="2">
        <f t="shared" si="10"/>
        <v>0</v>
      </c>
      <c r="I246" s="2">
        <f>IFERROR(INDEX(Sector_TallStack_BPT_ME!$A$2:$F$566,MATCH(A246,Sector_TallStack_BPT_ME!$A$2:$A$566,0),2),0)*D246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IFERROR(INDEX(Sector_TallStack_BPT_ME!$A$2:$F$566,MATCH(A247,Sector_TallStack_BPT_ME!$A$2:$A$566,0),2),0)*B247</f>
        <v>0</v>
      </c>
      <c r="F247" s="2">
        <f t="shared" si="9"/>
        <v>0</v>
      </c>
      <c r="G247" s="2">
        <f>IFERROR(INDEX(Sector_TallStack_BPT_ME!$A$2:$F$566,MATCH(A247,Sector_TallStack_BPT_ME!$A$2:$A$566,0),2),0)*C247</f>
        <v>0</v>
      </c>
      <c r="H247" s="2">
        <f t="shared" si="10"/>
        <v>0</v>
      </c>
      <c r="I247" s="2">
        <f>IFERROR(INDEX(Sector_TallStack_BPT_ME!$A$2:$F$566,MATCH(A247,Sector_TallStack_BPT_ME!$A$2:$A$566,0),2),0)*D247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IFERROR(INDEX(Sector_TallStack_BPT_ME!$A$2:$F$566,MATCH(A248,Sector_TallStack_BPT_ME!$A$2:$A$566,0),2),0)*B248</f>
        <v>0</v>
      </c>
      <c r="F248" s="2">
        <f t="shared" si="9"/>
        <v>0</v>
      </c>
      <c r="G248" s="2">
        <f>IFERROR(INDEX(Sector_TallStack_BPT_ME!$A$2:$F$566,MATCH(A248,Sector_TallStack_BPT_ME!$A$2:$A$566,0),2),0)*C248</f>
        <v>0</v>
      </c>
      <c r="H248" s="2">
        <f t="shared" si="10"/>
        <v>0</v>
      </c>
      <c r="I248" s="2">
        <f>IFERROR(INDEX(Sector_TallStack_BPT_ME!$A$2:$F$566,MATCH(A248,Sector_TallStack_BPT_ME!$A$2:$A$566,0),2),0)*D248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IFERROR(INDEX(Sector_TallStack_BPT_ME!$A$2:$F$566,MATCH(A249,Sector_TallStack_BPT_ME!$A$2:$A$566,0),2),0)*B249</f>
        <v>0</v>
      </c>
      <c r="F249" s="2">
        <f t="shared" si="9"/>
        <v>0</v>
      </c>
      <c r="G249" s="2">
        <f>IFERROR(INDEX(Sector_TallStack_BPT_ME!$A$2:$F$566,MATCH(A249,Sector_TallStack_BPT_ME!$A$2:$A$566,0),2),0)*C249</f>
        <v>0</v>
      </c>
      <c r="H249" s="2">
        <f t="shared" si="10"/>
        <v>0</v>
      </c>
      <c r="I249" s="2">
        <f>IFERROR(INDEX(Sector_TallStack_BPT_ME!$A$2:$F$566,MATCH(A249,Sector_TallStack_BPT_ME!$A$2:$A$566,0),2),0)*D249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IFERROR(INDEX(Sector_TallStack_BPT_ME!$A$2:$F$566,MATCH(A250,Sector_TallStack_BPT_ME!$A$2:$A$566,0),2),0)*B250</f>
        <v>0</v>
      </c>
      <c r="F250" s="2">
        <f t="shared" si="9"/>
        <v>0</v>
      </c>
      <c r="G250" s="2">
        <f>IFERROR(INDEX(Sector_TallStack_BPT_ME!$A$2:$F$566,MATCH(A250,Sector_TallStack_BPT_ME!$A$2:$A$566,0),2),0)*C250</f>
        <v>0</v>
      </c>
      <c r="H250" s="2">
        <f t="shared" si="10"/>
        <v>0</v>
      </c>
      <c r="I250" s="2">
        <f>IFERROR(INDEX(Sector_TallStack_BPT_ME!$A$2:$F$566,MATCH(A250,Sector_TallStack_BPT_ME!$A$2:$A$566,0),2),0)*D250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IFERROR(INDEX(Sector_TallStack_BPT_ME!$A$2:$F$566,MATCH(A251,Sector_TallStack_BPT_ME!$A$2:$A$566,0),2),0)*B251</f>
        <v>0</v>
      </c>
      <c r="F251" s="2">
        <f t="shared" si="9"/>
        <v>0</v>
      </c>
      <c r="G251" s="2">
        <f>IFERROR(INDEX(Sector_TallStack_BPT_ME!$A$2:$F$566,MATCH(A251,Sector_TallStack_BPT_ME!$A$2:$A$566,0),2),0)*C251</f>
        <v>0</v>
      </c>
      <c r="H251" s="2">
        <f t="shared" si="10"/>
        <v>0</v>
      </c>
      <c r="I251" s="2">
        <f>IFERROR(INDEX(Sector_TallStack_BPT_ME!$A$2:$F$566,MATCH(A251,Sector_TallStack_BPT_ME!$A$2:$A$566,0),2),0)*D251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IFERROR(INDEX(Sector_TallStack_BPT_ME!$A$2:$F$566,MATCH(A252,Sector_TallStack_BPT_ME!$A$2:$A$566,0),2),0)*B252</f>
        <v>0</v>
      </c>
      <c r="F252" s="2">
        <f t="shared" si="9"/>
        <v>0</v>
      </c>
      <c r="G252" s="2">
        <f>IFERROR(INDEX(Sector_TallStack_BPT_ME!$A$2:$F$566,MATCH(A252,Sector_TallStack_BPT_ME!$A$2:$A$566,0),2),0)*C252</f>
        <v>0</v>
      </c>
      <c r="H252" s="2">
        <f t="shared" si="10"/>
        <v>0</v>
      </c>
      <c r="I252" s="2">
        <f>IFERROR(INDEX(Sector_TallStack_BPT_ME!$A$2:$F$566,MATCH(A252,Sector_TallStack_BPT_ME!$A$2:$A$566,0),2),0)*D252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IFERROR(INDEX(Sector_TallStack_BPT_ME!$A$2:$F$566,MATCH(A253,Sector_TallStack_BPT_ME!$A$2:$A$566,0),2),0)*B253</f>
        <v>0</v>
      </c>
      <c r="F253" s="2">
        <f t="shared" si="9"/>
        <v>0</v>
      </c>
      <c r="G253" s="2">
        <f>IFERROR(INDEX(Sector_TallStack_BPT_ME!$A$2:$F$566,MATCH(A253,Sector_TallStack_BPT_ME!$A$2:$A$566,0),2),0)*C253</f>
        <v>0</v>
      </c>
      <c r="H253" s="2">
        <f t="shared" si="10"/>
        <v>0</v>
      </c>
      <c r="I253" s="2">
        <f>IFERROR(INDEX(Sector_TallStack_BPT_ME!$A$2:$F$566,MATCH(A253,Sector_TallStack_BPT_ME!$A$2:$A$566,0),2),0)*D253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IFERROR(INDEX(Sector_TallStack_BPT_ME!$A$2:$F$566,MATCH(A254,Sector_TallStack_BPT_ME!$A$2:$A$566,0),2),0)*B254</f>
        <v>0</v>
      </c>
      <c r="F254" s="2">
        <f t="shared" si="9"/>
        <v>0</v>
      </c>
      <c r="G254" s="2">
        <f>IFERROR(INDEX(Sector_TallStack_BPT_ME!$A$2:$F$566,MATCH(A254,Sector_TallStack_BPT_ME!$A$2:$A$566,0),2),0)*C254</f>
        <v>0</v>
      </c>
      <c r="H254" s="2">
        <f t="shared" si="10"/>
        <v>0</v>
      </c>
      <c r="I254" s="2">
        <f>IFERROR(INDEX(Sector_TallStack_BPT_ME!$A$2:$F$566,MATCH(A254,Sector_TallStack_BPT_ME!$A$2:$A$566,0),2),0)*D254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IFERROR(INDEX(Sector_TallStack_BPT_ME!$A$2:$F$566,MATCH(A255,Sector_TallStack_BPT_ME!$A$2:$A$566,0),2),0)*B255</f>
        <v>0</v>
      </c>
      <c r="F255" s="2">
        <f t="shared" si="9"/>
        <v>0</v>
      </c>
      <c r="G255" s="2">
        <f>IFERROR(INDEX(Sector_TallStack_BPT_ME!$A$2:$F$566,MATCH(A255,Sector_TallStack_BPT_ME!$A$2:$A$566,0),2),0)*C255</f>
        <v>0</v>
      </c>
      <c r="H255" s="2">
        <f t="shared" si="10"/>
        <v>0</v>
      </c>
      <c r="I255" s="2">
        <f>IFERROR(INDEX(Sector_TallStack_BPT_ME!$A$2:$F$566,MATCH(A255,Sector_TallStack_BPT_ME!$A$2:$A$566,0),2),0)*D255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IFERROR(INDEX(Sector_TallStack_BPT_ME!$A$2:$F$566,MATCH(A256,Sector_TallStack_BPT_ME!$A$2:$A$566,0),2),0)*B256</f>
        <v>0</v>
      </c>
      <c r="F256" s="2">
        <f t="shared" si="9"/>
        <v>0</v>
      </c>
      <c r="G256" s="2">
        <f>IFERROR(INDEX(Sector_TallStack_BPT_ME!$A$2:$F$566,MATCH(A256,Sector_TallStack_BPT_ME!$A$2:$A$566,0),2),0)*C256</f>
        <v>0</v>
      </c>
      <c r="H256" s="2">
        <f t="shared" si="10"/>
        <v>0</v>
      </c>
      <c r="I256" s="2">
        <f>IFERROR(INDEX(Sector_TallStack_BPT_ME!$A$2:$F$566,MATCH(A256,Sector_TallStack_BPT_ME!$A$2:$A$566,0),2),0)*D256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IFERROR(INDEX(Sector_TallStack_BPT_ME!$A$2:$F$566,MATCH(A257,Sector_TallStack_BPT_ME!$A$2:$A$566,0),2),0)*B257</f>
        <v>0</v>
      </c>
      <c r="F257" s="2">
        <f t="shared" si="9"/>
        <v>0</v>
      </c>
      <c r="G257" s="2">
        <f>IFERROR(INDEX(Sector_TallStack_BPT_ME!$A$2:$F$566,MATCH(A257,Sector_TallStack_BPT_ME!$A$2:$A$566,0),2),0)*C257</f>
        <v>0</v>
      </c>
      <c r="H257" s="2">
        <f t="shared" si="10"/>
        <v>0</v>
      </c>
      <c r="I257" s="2">
        <f>IFERROR(INDEX(Sector_TallStack_BPT_ME!$A$2:$F$566,MATCH(A257,Sector_TallStack_BPT_ME!$A$2:$A$566,0),2),0)*D257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IFERROR(INDEX(Sector_TallStack_BPT_ME!$A$2:$F$566,MATCH(A258,Sector_TallStack_BPT_ME!$A$2:$A$566,0),2),0)*B258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IFERROR(INDEX(Sector_TallStack_BPT_ME!$A$2:$F$566,MATCH(A258,Sector_TallStack_BPT_ME!$A$2:$A$566,0),2),0)*C258</f>
        <v>0</v>
      </c>
      <c r="H258" s="2">
        <f t="shared" si="10"/>
        <v>0</v>
      </c>
      <c r="I258" s="2">
        <f>IFERROR(INDEX(Sector_TallStack_BPT_ME!$A$2:$F$566,MATCH(A258,Sector_TallStack_BPT_ME!$A$2:$A$566,0),2),0)*D258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IFERROR(INDEX(Sector_TallStack_BPT_ME!$A$2:$F$566,MATCH(A259,Sector_TallStack_BPT_ME!$A$2:$A$566,0),2),0)*B259</f>
        <v>0</v>
      </c>
      <c r="F259" s="2">
        <f t="shared" si="12"/>
        <v>0</v>
      </c>
      <c r="G259" s="2">
        <f>IFERROR(INDEX(Sector_TallStack_BPT_ME!$A$2:$F$566,MATCH(A259,Sector_TallStack_BPT_ME!$A$2:$A$566,0),2),0)*C259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IFERROR(INDEX(Sector_TallStack_BPT_ME!$A$2:$F$566,MATCH(A259,Sector_TallStack_BPT_ME!$A$2:$A$566,0),2),0)*D259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f>IFERROR(INDEX(Sector_TallStack_BPT_ME!$A$2:$F$566,MATCH(A260,Sector_TallStack_BPT_ME!$A$2:$A$566,0),2),0)*B260</f>
        <v>0</v>
      </c>
      <c r="F260" s="2">
        <f t="shared" si="12"/>
        <v>0</v>
      </c>
      <c r="G260" s="2">
        <f>IFERROR(INDEX(Sector_TallStack_BPT_ME!$A$2:$F$566,MATCH(A260,Sector_TallStack_BPT_ME!$A$2:$A$566,0),2),0)*C260</f>
        <v>0</v>
      </c>
      <c r="H260" s="2">
        <f t="shared" si="13"/>
        <v>0</v>
      </c>
      <c r="I260" s="2">
        <f>IFERROR(INDEX(Sector_TallStack_BPT_ME!$A$2:$F$566,MATCH(A260,Sector_TallStack_BPT_ME!$A$2:$A$566,0),2),0)*D260</f>
        <v>0</v>
      </c>
      <c r="J260" s="2">
        <f t="shared" si="14"/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f>IFERROR(INDEX(Sector_TallStack_BPT_ME!$A$2:$F$566,MATCH(A261,Sector_TallStack_BPT_ME!$A$2:$A$566,0),2),0)*B261</f>
        <v>0</v>
      </c>
      <c r="F261" s="2">
        <f t="shared" si="12"/>
        <v>0</v>
      </c>
      <c r="G261" s="2">
        <f>IFERROR(INDEX(Sector_TallStack_BPT_ME!$A$2:$F$566,MATCH(A261,Sector_TallStack_BPT_ME!$A$2:$A$566,0),2),0)*C261</f>
        <v>0</v>
      </c>
      <c r="H261" s="2">
        <f t="shared" si="13"/>
        <v>0</v>
      </c>
      <c r="I261" s="2">
        <f>IFERROR(INDEX(Sector_TallStack_BPT_ME!$A$2:$F$566,MATCH(A261,Sector_TallStack_BPT_ME!$A$2:$A$566,0),2),0)*D261</f>
        <v>0</v>
      </c>
      <c r="J261" s="2">
        <f t="shared" si="14"/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f>IFERROR(INDEX(Sector_TallStack_BPT_ME!$A$2:$F$566,MATCH(A262,Sector_TallStack_BPT_ME!$A$2:$A$566,0),2),0)*B262</f>
        <v>0</v>
      </c>
      <c r="F262" s="2">
        <f t="shared" si="12"/>
        <v>0</v>
      </c>
      <c r="G262" s="2">
        <f>IFERROR(INDEX(Sector_TallStack_BPT_ME!$A$2:$F$566,MATCH(A262,Sector_TallStack_BPT_ME!$A$2:$A$566,0),2),0)*C262</f>
        <v>0</v>
      </c>
      <c r="H262" s="2">
        <f t="shared" si="13"/>
        <v>0</v>
      </c>
      <c r="I262" s="2">
        <f>IFERROR(INDEX(Sector_TallStack_BPT_ME!$A$2:$F$566,MATCH(A262,Sector_TallStack_BPT_ME!$A$2:$A$566,0),2),0)*D262</f>
        <v>0</v>
      </c>
      <c r="J262" s="2">
        <f t="shared" si="14"/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f>IFERROR(INDEX(Sector_TallStack_BPT_ME!$A$2:$F$566,MATCH(A263,Sector_TallStack_BPT_ME!$A$2:$A$566,0),2),0)*B263</f>
        <v>0</v>
      </c>
      <c r="F263" s="2">
        <f t="shared" si="12"/>
        <v>0</v>
      </c>
      <c r="G263" s="2">
        <f>IFERROR(INDEX(Sector_TallStack_BPT_ME!$A$2:$F$566,MATCH(A263,Sector_TallStack_BPT_ME!$A$2:$A$566,0),2),0)*C263</f>
        <v>0</v>
      </c>
      <c r="H263" s="2">
        <f t="shared" si="13"/>
        <v>0</v>
      </c>
      <c r="I263" s="2">
        <f>IFERROR(INDEX(Sector_TallStack_BPT_ME!$A$2:$F$566,MATCH(A263,Sector_TallStack_BPT_ME!$A$2:$A$566,0),2),0)*D263</f>
        <v>0</v>
      </c>
      <c r="J263" s="2">
        <f t="shared" si="14"/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IFERROR(INDEX(Sector_TallStack_BPT_ME!$A$2:$F$566,MATCH(A264,Sector_TallStack_BPT_ME!$A$2:$A$566,0),2),0)*B264</f>
        <v>0</v>
      </c>
      <c r="F264" s="2">
        <f t="shared" si="12"/>
        <v>0</v>
      </c>
      <c r="G264" s="2">
        <f>IFERROR(INDEX(Sector_TallStack_BPT_ME!$A$2:$F$566,MATCH(A264,Sector_TallStack_BPT_ME!$A$2:$A$566,0),2),0)*C264</f>
        <v>0</v>
      </c>
      <c r="H264" s="2">
        <f t="shared" si="13"/>
        <v>0</v>
      </c>
      <c r="I264" s="2">
        <f>IFERROR(INDEX(Sector_TallStack_BPT_ME!$A$2:$F$566,MATCH(A264,Sector_TallStack_BPT_ME!$A$2:$A$566,0),2),0)*D264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IFERROR(INDEX(Sector_TallStack_BPT_ME!$A$2:$F$566,MATCH(A265,Sector_TallStack_BPT_ME!$A$2:$A$566,0),2),0)*B265</f>
        <v>0</v>
      </c>
      <c r="F265" s="2">
        <f t="shared" si="12"/>
        <v>0</v>
      </c>
      <c r="G265" s="2">
        <f>IFERROR(INDEX(Sector_TallStack_BPT_ME!$A$2:$F$566,MATCH(A265,Sector_TallStack_BPT_ME!$A$2:$A$566,0),2),0)*C265</f>
        <v>0</v>
      </c>
      <c r="H265" s="2">
        <f t="shared" si="13"/>
        <v>0</v>
      </c>
      <c r="I265" s="2">
        <f>IFERROR(INDEX(Sector_TallStack_BPT_ME!$A$2:$F$566,MATCH(A265,Sector_TallStack_BPT_ME!$A$2:$A$566,0),2),0)*D265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IFERROR(INDEX(Sector_TallStack_BPT_ME!$A$2:$F$566,MATCH(A266,Sector_TallStack_BPT_ME!$A$2:$A$566,0),2),0)*B266</f>
        <v>0</v>
      </c>
      <c r="F266" s="2">
        <f t="shared" si="12"/>
        <v>0</v>
      </c>
      <c r="G266" s="2">
        <f>IFERROR(INDEX(Sector_TallStack_BPT_ME!$A$2:$F$566,MATCH(A266,Sector_TallStack_BPT_ME!$A$2:$A$566,0),2),0)*C266</f>
        <v>0</v>
      </c>
      <c r="H266" s="2">
        <f t="shared" si="13"/>
        <v>0</v>
      </c>
      <c r="I266" s="2">
        <f>IFERROR(INDEX(Sector_TallStack_BPT_ME!$A$2:$F$566,MATCH(A266,Sector_TallStack_BPT_ME!$A$2:$A$566,0),2),0)*D266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IFERROR(INDEX(Sector_TallStack_BPT_ME!$A$2:$F$566,MATCH(A267,Sector_TallStack_BPT_ME!$A$2:$A$566,0),2),0)*B267</f>
        <v>0</v>
      </c>
      <c r="F267" s="2">
        <f t="shared" si="12"/>
        <v>0</v>
      </c>
      <c r="G267" s="2">
        <f>IFERROR(INDEX(Sector_TallStack_BPT_ME!$A$2:$F$566,MATCH(A267,Sector_TallStack_BPT_ME!$A$2:$A$566,0),2),0)*C267</f>
        <v>0</v>
      </c>
      <c r="H267" s="2">
        <f t="shared" si="13"/>
        <v>0</v>
      </c>
      <c r="I267" s="2">
        <f>IFERROR(INDEX(Sector_TallStack_BPT_ME!$A$2:$F$566,MATCH(A267,Sector_TallStack_BPT_ME!$A$2:$A$566,0),2),0)*D267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IFERROR(INDEX(Sector_TallStack_BPT_ME!$A$2:$F$566,MATCH(A268,Sector_TallStack_BPT_ME!$A$2:$A$566,0),2),0)*B268</f>
        <v>0</v>
      </c>
      <c r="F268" s="2">
        <f t="shared" si="12"/>
        <v>0</v>
      </c>
      <c r="G268" s="2">
        <f>IFERROR(INDEX(Sector_TallStack_BPT_ME!$A$2:$F$566,MATCH(A268,Sector_TallStack_BPT_ME!$A$2:$A$566,0),2),0)*C268</f>
        <v>0</v>
      </c>
      <c r="H268" s="2">
        <f t="shared" si="13"/>
        <v>0</v>
      </c>
      <c r="I268" s="2">
        <f>IFERROR(INDEX(Sector_TallStack_BPT_ME!$A$2:$F$566,MATCH(A268,Sector_TallStack_BPT_ME!$A$2:$A$566,0),2),0)*D268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f>IFERROR(INDEX(Sector_TallStack_BPT_ME!$A$2:$F$566,MATCH(A269,Sector_TallStack_BPT_ME!$A$2:$A$566,0),2),0)*B269</f>
        <v>0</v>
      </c>
      <c r="F269" s="2">
        <f t="shared" si="12"/>
        <v>0</v>
      </c>
      <c r="G269" s="2">
        <f>IFERROR(INDEX(Sector_TallStack_BPT_ME!$A$2:$F$566,MATCH(A269,Sector_TallStack_BPT_ME!$A$2:$A$566,0),2),0)*C269</f>
        <v>0</v>
      </c>
      <c r="H269" s="2">
        <f t="shared" si="13"/>
        <v>0</v>
      </c>
      <c r="I269" s="2">
        <f>IFERROR(INDEX(Sector_TallStack_BPT_ME!$A$2:$F$566,MATCH(A269,Sector_TallStack_BPT_ME!$A$2:$A$566,0),2),0)*D269</f>
        <v>0</v>
      </c>
      <c r="J269" s="2">
        <f t="shared" si="14"/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f>IFERROR(INDEX(Sector_TallStack_BPT_ME!$A$2:$F$566,MATCH(A270,Sector_TallStack_BPT_ME!$A$2:$A$566,0),2),0)*B270</f>
        <v>0</v>
      </c>
      <c r="F270" s="2">
        <f t="shared" si="12"/>
        <v>0</v>
      </c>
      <c r="G270" s="2">
        <f>IFERROR(INDEX(Sector_TallStack_BPT_ME!$A$2:$F$566,MATCH(A270,Sector_TallStack_BPT_ME!$A$2:$A$566,0),2),0)*C270</f>
        <v>0</v>
      </c>
      <c r="H270" s="2">
        <f t="shared" si="13"/>
        <v>0</v>
      </c>
      <c r="I270" s="2">
        <f>IFERROR(INDEX(Sector_TallStack_BPT_ME!$A$2:$F$566,MATCH(A270,Sector_TallStack_BPT_ME!$A$2:$A$566,0),2),0)*D270</f>
        <v>0</v>
      </c>
      <c r="J270" s="2">
        <f t="shared" si="14"/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IFERROR(INDEX(Sector_TallStack_BPT_ME!$A$2:$F$566,MATCH(A271,Sector_TallStack_BPT_ME!$A$2:$A$566,0),2),0)*B271</f>
        <v>0</v>
      </c>
      <c r="F271" s="2">
        <f t="shared" si="12"/>
        <v>0</v>
      </c>
      <c r="G271" s="2">
        <f>IFERROR(INDEX(Sector_TallStack_BPT_ME!$A$2:$F$566,MATCH(A271,Sector_TallStack_BPT_ME!$A$2:$A$566,0),2),0)*C271</f>
        <v>0</v>
      </c>
      <c r="H271" s="2">
        <f t="shared" si="13"/>
        <v>0</v>
      </c>
      <c r="I271" s="2">
        <f>IFERROR(INDEX(Sector_TallStack_BPT_ME!$A$2:$F$566,MATCH(A271,Sector_TallStack_BPT_ME!$A$2:$A$566,0),2),0)*D271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IFERROR(INDEX(Sector_TallStack_BPT_ME!$A$2:$F$566,MATCH(A272,Sector_TallStack_BPT_ME!$A$2:$A$566,0),2),0)*B272</f>
        <v>0</v>
      </c>
      <c r="F272" s="2">
        <f t="shared" si="12"/>
        <v>0</v>
      </c>
      <c r="G272" s="2">
        <f>IFERROR(INDEX(Sector_TallStack_BPT_ME!$A$2:$F$566,MATCH(A272,Sector_TallStack_BPT_ME!$A$2:$A$566,0),2),0)*C272</f>
        <v>0</v>
      </c>
      <c r="H272" s="2">
        <f t="shared" si="13"/>
        <v>0</v>
      </c>
      <c r="I272" s="2">
        <f>IFERROR(INDEX(Sector_TallStack_BPT_ME!$A$2:$F$566,MATCH(A272,Sector_TallStack_BPT_ME!$A$2:$A$566,0),2),0)*D272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IFERROR(INDEX(Sector_TallStack_BPT_ME!$A$2:$F$566,MATCH(A273,Sector_TallStack_BPT_ME!$A$2:$A$566,0),2),0)*B273</f>
        <v>0</v>
      </c>
      <c r="F273" s="2">
        <f t="shared" si="12"/>
        <v>0</v>
      </c>
      <c r="G273" s="2">
        <f>IFERROR(INDEX(Sector_TallStack_BPT_ME!$A$2:$F$566,MATCH(A273,Sector_TallStack_BPT_ME!$A$2:$A$566,0),2),0)*C273</f>
        <v>0</v>
      </c>
      <c r="H273" s="2">
        <f t="shared" si="13"/>
        <v>0</v>
      </c>
      <c r="I273" s="2">
        <f>IFERROR(INDEX(Sector_TallStack_BPT_ME!$A$2:$F$566,MATCH(A273,Sector_TallStack_BPT_ME!$A$2:$A$566,0),2),0)*D273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IFERROR(INDEX(Sector_TallStack_BPT_ME!$A$2:$F$566,MATCH(A274,Sector_TallStack_BPT_ME!$A$2:$A$566,0),2),0)*B274</f>
        <v>0</v>
      </c>
      <c r="F274" s="2">
        <f t="shared" si="12"/>
        <v>0</v>
      </c>
      <c r="G274" s="2">
        <f>IFERROR(INDEX(Sector_TallStack_BPT_ME!$A$2:$F$566,MATCH(A274,Sector_TallStack_BPT_ME!$A$2:$A$566,0),2),0)*C274</f>
        <v>0</v>
      </c>
      <c r="H274" s="2">
        <f t="shared" si="13"/>
        <v>0</v>
      </c>
      <c r="I274" s="2">
        <f>IFERROR(INDEX(Sector_TallStack_BPT_ME!$A$2:$F$566,MATCH(A274,Sector_TallStack_BPT_ME!$A$2:$A$566,0),2),0)*D274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IFERROR(INDEX(Sector_TallStack_BPT_ME!$A$2:$F$566,MATCH(A275,Sector_TallStack_BPT_ME!$A$2:$A$566,0),2),0)*B275</f>
        <v>0</v>
      </c>
      <c r="F275" s="2">
        <f t="shared" si="12"/>
        <v>0</v>
      </c>
      <c r="G275" s="2">
        <f>IFERROR(INDEX(Sector_TallStack_BPT_ME!$A$2:$F$566,MATCH(A275,Sector_TallStack_BPT_ME!$A$2:$A$566,0),2),0)*C275</f>
        <v>0</v>
      </c>
      <c r="H275" s="2">
        <f t="shared" si="13"/>
        <v>0</v>
      </c>
      <c r="I275" s="2">
        <f>IFERROR(INDEX(Sector_TallStack_BPT_ME!$A$2:$F$566,MATCH(A275,Sector_TallStack_BPT_ME!$A$2:$A$566,0),2),0)*D275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IFERROR(INDEX(Sector_TallStack_BPT_ME!$A$2:$F$566,MATCH(A276,Sector_TallStack_BPT_ME!$A$2:$A$566,0),2),0)*B276</f>
        <v>0</v>
      </c>
      <c r="F276" s="2">
        <f t="shared" si="12"/>
        <v>0</v>
      </c>
      <c r="G276" s="2">
        <f>IFERROR(INDEX(Sector_TallStack_BPT_ME!$A$2:$F$566,MATCH(A276,Sector_TallStack_BPT_ME!$A$2:$A$566,0),2),0)*C276</f>
        <v>0</v>
      </c>
      <c r="H276" s="2">
        <f t="shared" si="13"/>
        <v>0</v>
      </c>
      <c r="I276" s="2">
        <f>IFERROR(INDEX(Sector_TallStack_BPT_ME!$A$2:$F$566,MATCH(A276,Sector_TallStack_BPT_ME!$A$2:$A$566,0),2),0)*D276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IFERROR(INDEX(Sector_TallStack_BPT_ME!$A$2:$F$566,MATCH(A277,Sector_TallStack_BPT_ME!$A$2:$A$566,0),2),0)*B277</f>
        <v>0</v>
      </c>
      <c r="F277" s="2">
        <f t="shared" si="12"/>
        <v>0</v>
      </c>
      <c r="G277" s="2">
        <f>IFERROR(INDEX(Sector_TallStack_BPT_ME!$A$2:$F$566,MATCH(A277,Sector_TallStack_BPT_ME!$A$2:$A$566,0),2),0)*C277</f>
        <v>0</v>
      </c>
      <c r="H277" s="2">
        <f t="shared" si="13"/>
        <v>0</v>
      </c>
      <c r="I277" s="2">
        <f>IFERROR(INDEX(Sector_TallStack_BPT_ME!$A$2:$F$566,MATCH(A277,Sector_TallStack_BPT_ME!$A$2:$A$566,0),2),0)*D277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IFERROR(INDEX(Sector_TallStack_BPT_ME!$A$2:$F$566,MATCH(A278,Sector_TallStack_BPT_ME!$A$2:$A$566,0),2),0)*B278</f>
        <v>0</v>
      </c>
      <c r="F278" s="2">
        <f t="shared" si="12"/>
        <v>0</v>
      </c>
      <c r="G278" s="2">
        <f>IFERROR(INDEX(Sector_TallStack_BPT_ME!$A$2:$F$566,MATCH(A278,Sector_TallStack_BPT_ME!$A$2:$A$566,0),2),0)*C278</f>
        <v>0</v>
      </c>
      <c r="H278" s="2">
        <f t="shared" si="13"/>
        <v>0</v>
      </c>
      <c r="I278" s="2">
        <f>IFERROR(INDEX(Sector_TallStack_BPT_ME!$A$2:$F$566,MATCH(A278,Sector_TallStack_BPT_ME!$A$2:$A$566,0),2),0)*D278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IFERROR(INDEX(Sector_TallStack_BPT_ME!$A$2:$F$566,MATCH(A279,Sector_TallStack_BPT_ME!$A$2:$A$566,0),2),0)*B279</f>
        <v>0</v>
      </c>
      <c r="F279" s="2">
        <f t="shared" si="12"/>
        <v>0</v>
      </c>
      <c r="G279" s="2">
        <f>IFERROR(INDEX(Sector_TallStack_BPT_ME!$A$2:$F$566,MATCH(A279,Sector_TallStack_BPT_ME!$A$2:$A$566,0),2),0)*C279</f>
        <v>0</v>
      </c>
      <c r="H279" s="2">
        <f t="shared" si="13"/>
        <v>0</v>
      </c>
      <c r="I279" s="2">
        <f>IFERROR(INDEX(Sector_TallStack_BPT_ME!$A$2:$F$566,MATCH(A279,Sector_TallStack_BPT_ME!$A$2:$A$566,0),2),0)*D279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f>IFERROR(INDEX(Sector_TallStack_BPT_ME!$A$2:$F$566,MATCH(A280,Sector_TallStack_BPT_ME!$A$2:$A$566,0),2),0)*B280</f>
        <v>0</v>
      </c>
      <c r="F280" s="2">
        <f t="shared" si="12"/>
        <v>0</v>
      </c>
      <c r="G280" s="2">
        <f>IFERROR(INDEX(Sector_TallStack_BPT_ME!$A$2:$F$566,MATCH(A280,Sector_TallStack_BPT_ME!$A$2:$A$566,0),2),0)*C280</f>
        <v>0</v>
      </c>
      <c r="H280" s="2">
        <f t="shared" si="13"/>
        <v>0</v>
      </c>
      <c r="I280" s="2">
        <f>IFERROR(INDEX(Sector_TallStack_BPT_ME!$A$2:$F$566,MATCH(A280,Sector_TallStack_BPT_ME!$A$2:$A$566,0),2),0)*D280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f>IFERROR(INDEX(Sector_TallStack_BPT_ME!$A$2:$F$566,MATCH(A281,Sector_TallStack_BPT_ME!$A$2:$A$566,0),2),0)*B281</f>
        <v>0</v>
      </c>
      <c r="F281" s="2">
        <f t="shared" si="12"/>
        <v>0</v>
      </c>
      <c r="G281" s="2">
        <f>IFERROR(INDEX(Sector_TallStack_BPT_ME!$A$2:$F$566,MATCH(A281,Sector_TallStack_BPT_ME!$A$2:$A$566,0),2),0)*C281</f>
        <v>0</v>
      </c>
      <c r="H281" s="2">
        <f t="shared" si="13"/>
        <v>0</v>
      </c>
      <c r="I281" s="2">
        <f>IFERROR(INDEX(Sector_TallStack_BPT_ME!$A$2:$F$566,MATCH(A281,Sector_TallStack_BPT_ME!$A$2:$A$566,0),2),0)*D281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IFERROR(INDEX(Sector_TallStack_BPT_ME!$A$2:$F$566,MATCH(A282,Sector_TallStack_BPT_ME!$A$2:$A$566,0),2),0)*B282</f>
        <v>0</v>
      </c>
      <c r="F282" s="2">
        <f t="shared" si="12"/>
        <v>0</v>
      </c>
      <c r="G282" s="2">
        <f>IFERROR(INDEX(Sector_TallStack_BPT_ME!$A$2:$F$566,MATCH(A282,Sector_TallStack_BPT_ME!$A$2:$A$566,0),2),0)*C282</f>
        <v>0</v>
      </c>
      <c r="H282" s="2">
        <f t="shared" si="13"/>
        <v>0</v>
      </c>
      <c r="I282" s="2">
        <f>IFERROR(INDEX(Sector_TallStack_BPT_ME!$A$2:$F$566,MATCH(A282,Sector_TallStack_BPT_ME!$A$2:$A$566,0),2),0)*D282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IFERROR(INDEX(Sector_TallStack_BPT_ME!$A$2:$F$566,MATCH(A283,Sector_TallStack_BPT_ME!$A$2:$A$566,0),2),0)*B283</f>
        <v>0</v>
      </c>
      <c r="F283" s="2">
        <f t="shared" si="12"/>
        <v>0</v>
      </c>
      <c r="G283" s="2">
        <f>IFERROR(INDEX(Sector_TallStack_BPT_ME!$A$2:$F$566,MATCH(A283,Sector_TallStack_BPT_ME!$A$2:$A$566,0),2),0)*C283</f>
        <v>0</v>
      </c>
      <c r="H283" s="2">
        <f t="shared" si="13"/>
        <v>0</v>
      </c>
      <c r="I283" s="2">
        <f>IFERROR(INDEX(Sector_TallStack_BPT_ME!$A$2:$F$566,MATCH(A283,Sector_TallStack_BPT_ME!$A$2:$A$566,0),2),0)*D283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IFERROR(INDEX(Sector_TallStack_BPT_ME!$A$2:$F$566,MATCH(A284,Sector_TallStack_BPT_ME!$A$2:$A$566,0),2),0)*B284</f>
        <v>0</v>
      </c>
      <c r="F284" s="2">
        <f t="shared" si="12"/>
        <v>0</v>
      </c>
      <c r="G284" s="2">
        <f>IFERROR(INDEX(Sector_TallStack_BPT_ME!$A$2:$F$566,MATCH(A284,Sector_TallStack_BPT_ME!$A$2:$A$566,0),2),0)*C284</f>
        <v>0</v>
      </c>
      <c r="H284" s="2">
        <f t="shared" si="13"/>
        <v>0</v>
      </c>
      <c r="I284" s="2">
        <f>IFERROR(INDEX(Sector_TallStack_BPT_ME!$A$2:$F$566,MATCH(A284,Sector_TallStack_BPT_ME!$A$2:$A$566,0),2),0)*D284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IFERROR(INDEX(Sector_TallStack_BPT_ME!$A$2:$F$566,MATCH(A285,Sector_TallStack_BPT_ME!$A$2:$A$566,0),2),0)*B285</f>
        <v>0</v>
      </c>
      <c r="F285" s="2">
        <f t="shared" si="12"/>
        <v>0</v>
      </c>
      <c r="G285" s="2">
        <f>IFERROR(INDEX(Sector_TallStack_BPT_ME!$A$2:$F$566,MATCH(A285,Sector_TallStack_BPT_ME!$A$2:$A$566,0),2),0)*C285</f>
        <v>0</v>
      </c>
      <c r="H285" s="2">
        <f t="shared" si="13"/>
        <v>0</v>
      </c>
      <c r="I285" s="2">
        <f>IFERROR(INDEX(Sector_TallStack_BPT_ME!$A$2:$F$566,MATCH(A285,Sector_TallStack_BPT_ME!$A$2:$A$566,0),2),0)*D285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IFERROR(INDEX(Sector_TallStack_BPT_ME!$A$2:$F$566,MATCH(A286,Sector_TallStack_BPT_ME!$A$2:$A$566,0),2),0)*B286</f>
        <v>0</v>
      </c>
      <c r="F286" s="2">
        <f t="shared" si="12"/>
        <v>0</v>
      </c>
      <c r="G286" s="2">
        <f>IFERROR(INDEX(Sector_TallStack_BPT_ME!$A$2:$F$566,MATCH(A286,Sector_TallStack_BPT_ME!$A$2:$A$566,0),2),0)*C286</f>
        <v>0</v>
      </c>
      <c r="H286" s="2">
        <f t="shared" si="13"/>
        <v>0</v>
      </c>
      <c r="I286" s="2">
        <f>IFERROR(INDEX(Sector_TallStack_BPT_ME!$A$2:$F$566,MATCH(A286,Sector_TallStack_BPT_ME!$A$2:$A$566,0),2),0)*D286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IFERROR(INDEX(Sector_TallStack_BPT_ME!$A$2:$F$566,MATCH(A287,Sector_TallStack_BPT_ME!$A$2:$A$566,0),2),0)*B287</f>
        <v>0</v>
      </c>
      <c r="F287" s="2">
        <f t="shared" si="12"/>
        <v>0</v>
      </c>
      <c r="G287" s="2">
        <f>IFERROR(INDEX(Sector_TallStack_BPT_ME!$A$2:$F$566,MATCH(A287,Sector_TallStack_BPT_ME!$A$2:$A$566,0),2),0)*C287</f>
        <v>0</v>
      </c>
      <c r="H287" s="2">
        <f t="shared" si="13"/>
        <v>0</v>
      </c>
      <c r="I287" s="2">
        <f>IFERROR(INDEX(Sector_TallStack_BPT_ME!$A$2:$F$566,MATCH(A287,Sector_TallStack_BPT_ME!$A$2:$A$566,0),2),0)*D287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IFERROR(INDEX(Sector_TallStack_BPT_ME!$A$2:$F$566,MATCH(A288,Sector_TallStack_BPT_ME!$A$2:$A$566,0),2),0)*B288</f>
        <v>0</v>
      </c>
      <c r="F288" s="2">
        <f t="shared" si="12"/>
        <v>0</v>
      </c>
      <c r="G288" s="2">
        <f>IFERROR(INDEX(Sector_TallStack_BPT_ME!$A$2:$F$566,MATCH(A288,Sector_TallStack_BPT_ME!$A$2:$A$566,0),2),0)*C288</f>
        <v>0</v>
      </c>
      <c r="H288" s="2">
        <f t="shared" si="13"/>
        <v>0</v>
      </c>
      <c r="I288" s="2">
        <f>IFERROR(INDEX(Sector_TallStack_BPT_ME!$A$2:$F$566,MATCH(A288,Sector_TallStack_BPT_ME!$A$2:$A$566,0),2),0)*D288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IFERROR(INDEX(Sector_TallStack_BPT_ME!$A$2:$F$566,MATCH(A289,Sector_TallStack_BPT_ME!$A$2:$A$566,0),2),0)*B289</f>
        <v>0</v>
      </c>
      <c r="F289" s="2">
        <f t="shared" si="12"/>
        <v>0</v>
      </c>
      <c r="G289" s="2">
        <f>IFERROR(INDEX(Sector_TallStack_BPT_ME!$A$2:$F$566,MATCH(A289,Sector_TallStack_BPT_ME!$A$2:$A$566,0),2),0)*C289</f>
        <v>0</v>
      </c>
      <c r="H289" s="2">
        <f t="shared" si="13"/>
        <v>0</v>
      </c>
      <c r="I289" s="2">
        <f>IFERROR(INDEX(Sector_TallStack_BPT_ME!$A$2:$F$566,MATCH(A289,Sector_TallStack_BPT_ME!$A$2:$A$566,0),2),0)*D289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IFERROR(INDEX(Sector_TallStack_BPT_ME!$A$2:$F$566,MATCH(A290,Sector_TallStack_BPT_ME!$A$2:$A$566,0),2),0)*B290</f>
        <v>0</v>
      </c>
      <c r="F290" s="2">
        <f t="shared" si="12"/>
        <v>0</v>
      </c>
      <c r="G290" s="2">
        <f>IFERROR(INDEX(Sector_TallStack_BPT_ME!$A$2:$F$566,MATCH(A290,Sector_TallStack_BPT_ME!$A$2:$A$566,0),2),0)*C290</f>
        <v>0</v>
      </c>
      <c r="H290" s="2">
        <f t="shared" si="13"/>
        <v>0</v>
      </c>
      <c r="I290" s="2">
        <f>IFERROR(INDEX(Sector_TallStack_BPT_ME!$A$2:$F$566,MATCH(A290,Sector_TallStack_BPT_ME!$A$2:$A$566,0),2),0)*D290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IFERROR(INDEX(Sector_TallStack_BPT_ME!$A$2:$F$566,MATCH(A291,Sector_TallStack_BPT_ME!$A$2:$A$566,0),2),0)*B291</f>
        <v>0</v>
      </c>
      <c r="F291" s="2">
        <f t="shared" si="12"/>
        <v>0</v>
      </c>
      <c r="G291" s="2">
        <f>IFERROR(INDEX(Sector_TallStack_BPT_ME!$A$2:$F$566,MATCH(A291,Sector_TallStack_BPT_ME!$A$2:$A$566,0),2),0)*C291</f>
        <v>0</v>
      </c>
      <c r="H291" s="2">
        <f t="shared" si="13"/>
        <v>0</v>
      </c>
      <c r="I291" s="2">
        <f>IFERROR(INDEX(Sector_TallStack_BPT_ME!$A$2:$F$566,MATCH(A291,Sector_TallStack_BPT_ME!$A$2:$A$566,0),2),0)*D291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IFERROR(INDEX(Sector_TallStack_BPT_ME!$A$2:$F$566,MATCH(A292,Sector_TallStack_BPT_ME!$A$2:$A$566,0),2),0)*B292</f>
        <v>0</v>
      </c>
      <c r="F292" s="2">
        <f t="shared" si="12"/>
        <v>0</v>
      </c>
      <c r="G292" s="2">
        <f>IFERROR(INDEX(Sector_TallStack_BPT_ME!$A$2:$F$566,MATCH(A292,Sector_TallStack_BPT_ME!$A$2:$A$566,0),2),0)*C292</f>
        <v>0</v>
      </c>
      <c r="H292" s="2">
        <f t="shared" si="13"/>
        <v>0</v>
      </c>
      <c r="I292" s="2">
        <f>IFERROR(INDEX(Sector_TallStack_BPT_ME!$A$2:$F$566,MATCH(A292,Sector_TallStack_BPT_ME!$A$2:$A$566,0),2),0)*D292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IFERROR(INDEX(Sector_TallStack_BPT_ME!$A$2:$F$566,MATCH(A293,Sector_TallStack_BPT_ME!$A$2:$A$566,0),2),0)*B293</f>
        <v>0</v>
      </c>
      <c r="F293" s="2">
        <f t="shared" si="12"/>
        <v>0</v>
      </c>
      <c r="G293" s="2">
        <f>IFERROR(INDEX(Sector_TallStack_BPT_ME!$A$2:$F$566,MATCH(A293,Sector_TallStack_BPT_ME!$A$2:$A$566,0),2),0)*C293</f>
        <v>0</v>
      </c>
      <c r="H293" s="2">
        <f t="shared" si="13"/>
        <v>0</v>
      </c>
      <c r="I293" s="2">
        <f>IFERROR(INDEX(Sector_TallStack_BPT_ME!$A$2:$F$566,MATCH(A293,Sector_TallStack_BPT_ME!$A$2:$A$566,0),2),0)*D293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IFERROR(INDEX(Sector_TallStack_BPT_ME!$A$2:$F$566,MATCH(A294,Sector_TallStack_BPT_ME!$A$2:$A$566,0),2),0)*B294</f>
        <v>0</v>
      </c>
      <c r="F294" s="2">
        <f t="shared" si="12"/>
        <v>0</v>
      </c>
      <c r="G294" s="2">
        <f>IFERROR(INDEX(Sector_TallStack_BPT_ME!$A$2:$F$566,MATCH(A294,Sector_TallStack_BPT_ME!$A$2:$A$566,0),2),0)*C294</f>
        <v>0</v>
      </c>
      <c r="H294" s="2">
        <f t="shared" si="13"/>
        <v>0</v>
      </c>
      <c r="I294" s="2">
        <f>IFERROR(INDEX(Sector_TallStack_BPT_ME!$A$2:$F$566,MATCH(A294,Sector_TallStack_BPT_ME!$A$2:$A$566,0),2),0)*D294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IFERROR(INDEX(Sector_TallStack_BPT_ME!$A$2:$F$566,MATCH(A295,Sector_TallStack_BPT_ME!$A$2:$A$566,0),2),0)*B295</f>
        <v>0</v>
      </c>
      <c r="F295" s="2">
        <f t="shared" si="12"/>
        <v>0</v>
      </c>
      <c r="G295" s="2">
        <f>IFERROR(INDEX(Sector_TallStack_BPT_ME!$A$2:$F$566,MATCH(A295,Sector_TallStack_BPT_ME!$A$2:$A$566,0),2),0)*C295</f>
        <v>0</v>
      </c>
      <c r="H295" s="2">
        <f t="shared" si="13"/>
        <v>0</v>
      </c>
      <c r="I295" s="2">
        <f>IFERROR(INDEX(Sector_TallStack_BPT_ME!$A$2:$F$566,MATCH(A295,Sector_TallStack_BPT_ME!$A$2:$A$566,0),2),0)*D295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IFERROR(INDEX(Sector_TallStack_BPT_ME!$A$2:$F$566,MATCH(A296,Sector_TallStack_BPT_ME!$A$2:$A$566,0),2),0)*B296</f>
        <v>0</v>
      </c>
      <c r="F296" s="2">
        <f t="shared" si="12"/>
        <v>0</v>
      </c>
      <c r="G296" s="2">
        <f>IFERROR(INDEX(Sector_TallStack_BPT_ME!$A$2:$F$566,MATCH(A296,Sector_TallStack_BPT_ME!$A$2:$A$566,0),2),0)*C296</f>
        <v>0</v>
      </c>
      <c r="H296" s="2">
        <f t="shared" si="13"/>
        <v>0</v>
      </c>
      <c r="I296" s="2">
        <f>IFERROR(INDEX(Sector_TallStack_BPT_ME!$A$2:$F$566,MATCH(A296,Sector_TallStack_BPT_ME!$A$2:$A$566,0),2),0)*D296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IFERROR(INDEX(Sector_TallStack_BPT_ME!$A$2:$F$566,MATCH(A297,Sector_TallStack_BPT_ME!$A$2:$A$566,0),2),0)*B297</f>
        <v>0</v>
      </c>
      <c r="F297" s="2">
        <f t="shared" si="12"/>
        <v>0</v>
      </c>
      <c r="G297" s="2">
        <f>IFERROR(INDEX(Sector_TallStack_BPT_ME!$A$2:$F$566,MATCH(A297,Sector_TallStack_BPT_ME!$A$2:$A$566,0),2),0)*C297</f>
        <v>0</v>
      </c>
      <c r="H297" s="2">
        <f t="shared" si="13"/>
        <v>0</v>
      </c>
      <c r="I297" s="2">
        <f>IFERROR(INDEX(Sector_TallStack_BPT_ME!$A$2:$F$566,MATCH(A297,Sector_TallStack_BPT_ME!$A$2:$A$566,0),2),0)*D297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IFERROR(INDEX(Sector_TallStack_BPT_ME!$A$2:$F$566,MATCH(A298,Sector_TallStack_BPT_ME!$A$2:$A$566,0),2),0)*B298</f>
        <v>0</v>
      </c>
      <c r="F298" s="2">
        <f t="shared" si="12"/>
        <v>0</v>
      </c>
      <c r="G298" s="2">
        <f>IFERROR(INDEX(Sector_TallStack_BPT_ME!$A$2:$F$566,MATCH(A298,Sector_TallStack_BPT_ME!$A$2:$A$566,0),2),0)*C298</f>
        <v>0</v>
      </c>
      <c r="H298" s="2">
        <f t="shared" si="13"/>
        <v>0</v>
      </c>
      <c r="I298" s="2">
        <f>IFERROR(INDEX(Sector_TallStack_BPT_ME!$A$2:$F$566,MATCH(A298,Sector_TallStack_BPT_ME!$A$2:$A$566,0),2),0)*D298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IFERROR(INDEX(Sector_TallStack_BPT_ME!$A$2:$F$566,MATCH(A299,Sector_TallStack_BPT_ME!$A$2:$A$566,0),2),0)*B299</f>
        <v>0</v>
      </c>
      <c r="F299" s="2">
        <f t="shared" si="12"/>
        <v>0</v>
      </c>
      <c r="G299" s="2">
        <f>IFERROR(INDEX(Sector_TallStack_BPT_ME!$A$2:$F$566,MATCH(A299,Sector_TallStack_BPT_ME!$A$2:$A$566,0),2),0)*C299</f>
        <v>0</v>
      </c>
      <c r="H299" s="2">
        <f t="shared" si="13"/>
        <v>0</v>
      </c>
      <c r="I299" s="2">
        <f>IFERROR(INDEX(Sector_TallStack_BPT_ME!$A$2:$F$566,MATCH(A299,Sector_TallStack_BPT_ME!$A$2:$A$566,0),2),0)*D299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IFERROR(INDEX(Sector_TallStack_BPT_ME!$A$2:$F$566,MATCH(A300,Sector_TallStack_BPT_ME!$A$2:$A$566,0),2),0)*B300</f>
        <v>0</v>
      </c>
      <c r="F300" s="2">
        <f t="shared" si="12"/>
        <v>0</v>
      </c>
      <c r="G300" s="2">
        <f>IFERROR(INDEX(Sector_TallStack_BPT_ME!$A$2:$F$566,MATCH(A300,Sector_TallStack_BPT_ME!$A$2:$A$566,0),2),0)*C300</f>
        <v>0</v>
      </c>
      <c r="H300" s="2">
        <f t="shared" si="13"/>
        <v>0</v>
      </c>
      <c r="I300" s="2">
        <f>IFERROR(INDEX(Sector_TallStack_BPT_ME!$A$2:$F$566,MATCH(A300,Sector_TallStack_BPT_ME!$A$2:$A$566,0),2),0)*D300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IFERROR(INDEX(Sector_TallStack_BPT_ME!$A$2:$F$566,MATCH(A301,Sector_TallStack_BPT_ME!$A$2:$A$566,0),2),0)*B301</f>
        <v>0</v>
      </c>
      <c r="F301" s="2">
        <f t="shared" si="12"/>
        <v>0</v>
      </c>
      <c r="G301" s="2">
        <f>IFERROR(INDEX(Sector_TallStack_BPT_ME!$A$2:$F$566,MATCH(A301,Sector_TallStack_BPT_ME!$A$2:$A$566,0),2),0)*C301</f>
        <v>0</v>
      </c>
      <c r="H301" s="2">
        <f t="shared" si="13"/>
        <v>0</v>
      </c>
      <c r="I301" s="2">
        <f>IFERROR(INDEX(Sector_TallStack_BPT_ME!$A$2:$F$566,MATCH(A301,Sector_TallStack_BPT_ME!$A$2:$A$566,0),2),0)*D301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IFERROR(INDEX(Sector_TallStack_BPT_ME!$A$2:$F$566,MATCH(A302,Sector_TallStack_BPT_ME!$A$2:$A$566,0),2),0)*B302</f>
        <v>0</v>
      </c>
      <c r="F302" s="2">
        <f t="shared" si="12"/>
        <v>0</v>
      </c>
      <c r="G302" s="2">
        <f>IFERROR(INDEX(Sector_TallStack_BPT_ME!$A$2:$F$566,MATCH(A302,Sector_TallStack_BPT_ME!$A$2:$A$566,0),2),0)*C302</f>
        <v>0</v>
      </c>
      <c r="H302" s="2">
        <f t="shared" si="13"/>
        <v>0</v>
      </c>
      <c r="I302" s="2">
        <f>IFERROR(INDEX(Sector_TallStack_BPT_ME!$A$2:$F$566,MATCH(A302,Sector_TallStack_BPT_ME!$A$2:$A$566,0),2),0)*D302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IFERROR(INDEX(Sector_TallStack_BPT_ME!$A$2:$F$566,MATCH(A303,Sector_TallStack_BPT_ME!$A$2:$A$566,0),2),0)*B303</f>
        <v>0</v>
      </c>
      <c r="F303" s="2">
        <f t="shared" si="12"/>
        <v>0</v>
      </c>
      <c r="G303" s="2">
        <f>IFERROR(INDEX(Sector_TallStack_BPT_ME!$A$2:$F$566,MATCH(A303,Sector_TallStack_BPT_ME!$A$2:$A$566,0),2),0)*C303</f>
        <v>0</v>
      </c>
      <c r="H303" s="2">
        <f t="shared" si="13"/>
        <v>0</v>
      </c>
      <c r="I303" s="2">
        <f>IFERROR(INDEX(Sector_TallStack_BPT_ME!$A$2:$F$566,MATCH(A303,Sector_TallStack_BPT_ME!$A$2:$A$566,0),2),0)*D303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IFERROR(INDEX(Sector_TallStack_BPT_ME!$A$2:$F$566,MATCH(A304,Sector_TallStack_BPT_ME!$A$2:$A$566,0),2),0)*B304</f>
        <v>0</v>
      </c>
      <c r="F304" s="2">
        <f t="shared" si="12"/>
        <v>0</v>
      </c>
      <c r="G304" s="2">
        <f>IFERROR(INDEX(Sector_TallStack_BPT_ME!$A$2:$F$566,MATCH(A304,Sector_TallStack_BPT_ME!$A$2:$A$566,0),2),0)*C304</f>
        <v>0</v>
      </c>
      <c r="H304" s="2">
        <f t="shared" si="13"/>
        <v>0</v>
      </c>
      <c r="I304" s="2">
        <f>IFERROR(INDEX(Sector_TallStack_BPT_ME!$A$2:$F$566,MATCH(A304,Sector_TallStack_BPT_ME!$A$2:$A$566,0),2),0)*D304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IFERROR(INDEX(Sector_TallStack_BPT_ME!$A$2:$F$566,MATCH(A305,Sector_TallStack_BPT_ME!$A$2:$A$566,0),2),0)*B305</f>
        <v>0</v>
      </c>
      <c r="F305" s="2">
        <f t="shared" si="12"/>
        <v>0</v>
      </c>
      <c r="G305" s="2">
        <f>IFERROR(INDEX(Sector_TallStack_BPT_ME!$A$2:$F$566,MATCH(A305,Sector_TallStack_BPT_ME!$A$2:$A$566,0),2),0)*C305</f>
        <v>0</v>
      </c>
      <c r="H305" s="2">
        <f t="shared" si="13"/>
        <v>0</v>
      </c>
      <c r="I305" s="2">
        <f>IFERROR(INDEX(Sector_TallStack_BPT_ME!$A$2:$F$566,MATCH(A305,Sector_TallStack_BPT_ME!$A$2:$A$566,0),2),0)*D305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IFERROR(INDEX(Sector_TallStack_BPT_ME!$A$2:$F$566,MATCH(A306,Sector_TallStack_BPT_ME!$A$2:$A$566,0),2),0)*B306</f>
        <v>0</v>
      </c>
      <c r="F306" s="2">
        <f t="shared" si="12"/>
        <v>0</v>
      </c>
      <c r="G306" s="2">
        <f>IFERROR(INDEX(Sector_TallStack_BPT_ME!$A$2:$F$566,MATCH(A306,Sector_TallStack_BPT_ME!$A$2:$A$566,0),2),0)*C306</f>
        <v>0</v>
      </c>
      <c r="H306" s="2">
        <f t="shared" si="13"/>
        <v>0</v>
      </c>
      <c r="I306" s="2">
        <f>IFERROR(INDEX(Sector_TallStack_BPT_ME!$A$2:$F$566,MATCH(A306,Sector_TallStack_BPT_ME!$A$2:$A$566,0),2),0)*D306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IFERROR(INDEX(Sector_TallStack_BPT_ME!$A$2:$F$566,MATCH(A307,Sector_TallStack_BPT_ME!$A$2:$A$566,0),2),0)*B307</f>
        <v>0</v>
      </c>
      <c r="F307" s="2">
        <f t="shared" si="12"/>
        <v>0</v>
      </c>
      <c r="G307" s="2">
        <f>IFERROR(INDEX(Sector_TallStack_BPT_ME!$A$2:$F$566,MATCH(A307,Sector_TallStack_BPT_ME!$A$2:$A$566,0),2),0)*C307</f>
        <v>0</v>
      </c>
      <c r="H307" s="2">
        <f t="shared" si="13"/>
        <v>0</v>
      </c>
      <c r="I307" s="2">
        <f>IFERROR(INDEX(Sector_TallStack_BPT_ME!$A$2:$F$566,MATCH(A307,Sector_TallStack_BPT_ME!$A$2:$A$566,0),2),0)*D307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IFERROR(INDEX(Sector_TallStack_BPT_ME!$A$2:$F$566,MATCH(A308,Sector_TallStack_BPT_ME!$A$2:$A$566,0),2),0)*B308</f>
        <v>0</v>
      </c>
      <c r="F308" s="2">
        <f t="shared" si="12"/>
        <v>0</v>
      </c>
      <c r="G308" s="2">
        <f>IFERROR(INDEX(Sector_TallStack_BPT_ME!$A$2:$F$566,MATCH(A308,Sector_TallStack_BPT_ME!$A$2:$A$566,0),2),0)*C308</f>
        <v>0</v>
      </c>
      <c r="H308" s="2">
        <f t="shared" si="13"/>
        <v>0</v>
      </c>
      <c r="I308" s="2">
        <f>IFERROR(INDEX(Sector_TallStack_BPT_ME!$A$2:$F$566,MATCH(A308,Sector_TallStack_BPT_ME!$A$2:$A$566,0),2),0)*D308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IFERROR(INDEX(Sector_TallStack_BPT_ME!$A$2:$F$566,MATCH(A309,Sector_TallStack_BPT_ME!$A$2:$A$566,0),2),0)*B309</f>
        <v>0</v>
      </c>
      <c r="F309" s="2">
        <f t="shared" si="12"/>
        <v>0</v>
      </c>
      <c r="G309" s="2">
        <f>IFERROR(INDEX(Sector_TallStack_BPT_ME!$A$2:$F$566,MATCH(A309,Sector_TallStack_BPT_ME!$A$2:$A$566,0),2),0)*C309</f>
        <v>0</v>
      </c>
      <c r="H309" s="2">
        <f t="shared" si="13"/>
        <v>0</v>
      </c>
      <c r="I309" s="2">
        <f>IFERROR(INDEX(Sector_TallStack_BPT_ME!$A$2:$F$566,MATCH(A309,Sector_TallStack_BPT_ME!$A$2:$A$566,0),2),0)*D309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f>IFERROR(INDEX(Sector_TallStack_BPT_ME!$A$2:$F$566,MATCH(A310,Sector_TallStack_BPT_ME!$A$2:$A$566,0),2),0)*B310</f>
        <v>0</v>
      </c>
      <c r="F310" s="2">
        <f t="shared" si="12"/>
        <v>0</v>
      </c>
      <c r="G310" s="2">
        <f>IFERROR(INDEX(Sector_TallStack_BPT_ME!$A$2:$F$566,MATCH(A310,Sector_TallStack_BPT_ME!$A$2:$A$566,0),2),0)*C310</f>
        <v>0</v>
      </c>
      <c r="H310" s="2">
        <f t="shared" si="13"/>
        <v>0</v>
      </c>
      <c r="I310" s="2">
        <f>IFERROR(INDEX(Sector_TallStack_BPT_ME!$A$2:$F$566,MATCH(A310,Sector_TallStack_BPT_ME!$A$2:$A$566,0),2),0)*D310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IFERROR(INDEX(Sector_TallStack_BPT_ME!$A$2:$F$566,MATCH(A311,Sector_TallStack_BPT_ME!$A$2:$A$566,0),2),0)*B311</f>
        <v>0</v>
      </c>
      <c r="F311" s="2">
        <f t="shared" si="12"/>
        <v>0</v>
      </c>
      <c r="G311" s="2">
        <f>IFERROR(INDEX(Sector_TallStack_BPT_ME!$A$2:$F$566,MATCH(A311,Sector_TallStack_BPT_ME!$A$2:$A$566,0),2),0)*C311</f>
        <v>0</v>
      </c>
      <c r="H311" s="2">
        <f t="shared" si="13"/>
        <v>0</v>
      </c>
      <c r="I311" s="2">
        <f>IFERROR(INDEX(Sector_TallStack_BPT_ME!$A$2:$F$566,MATCH(A311,Sector_TallStack_BPT_ME!$A$2:$A$566,0),2),0)*D311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IFERROR(INDEX(Sector_TallStack_BPT_ME!$A$2:$F$566,MATCH(A312,Sector_TallStack_BPT_ME!$A$2:$A$566,0),2),0)*B312</f>
        <v>0</v>
      </c>
      <c r="F312" s="2">
        <f t="shared" si="12"/>
        <v>0</v>
      </c>
      <c r="G312" s="2">
        <f>IFERROR(INDEX(Sector_TallStack_BPT_ME!$A$2:$F$566,MATCH(A312,Sector_TallStack_BPT_ME!$A$2:$A$566,0),2),0)*C312</f>
        <v>0</v>
      </c>
      <c r="H312" s="2">
        <f t="shared" si="13"/>
        <v>0</v>
      </c>
      <c r="I312" s="2">
        <f>IFERROR(INDEX(Sector_TallStack_BPT_ME!$A$2:$F$566,MATCH(A312,Sector_TallStack_BPT_ME!$A$2:$A$566,0),2),0)*D312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IFERROR(INDEX(Sector_TallStack_BPT_ME!$A$2:$F$566,MATCH(A313,Sector_TallStack_BPT_ME!$A$2:$A$566,0),2),0)*B313</f>
        <v>0</v>
      </c>
      <c r="F313" s="2">
        <f t="shared" si="12"/>
        <v>0</v>
      </c>
      <c r="G313" s="2">
        <f>IFERROR(INDEX(Sector_TallStack_BPT_ME!$A$2:$F$566,MATCH(A313,Sector_TallStack_BPT_ME!$A$2:$A$566,0),2),0)*C313</f>
        <v>0</v>
      </c>
      <c r="H313" s="2">
        <f t="shared" si="13"/>
        <v>0</v>
      </c>
      <c r="I313" s="2">
        <f>IFERROR(INDEX(Sector_TallStack_BPT_ME!$A$2:$F$566,MATCH(A313,Sector_TallStack_BPT_ME!$A$2:$A$566,0),2),0)*D313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IFERROR(INDEX(Sector_TallStack_BPT_ME!$A$2:$F$566,MATCH(A314,Sector_TallStack_BPT_ME!$A$2:$A$566,0),2),0)*B314</f>
        <v>0</v>
      </c>
      <c r="F314" s="2">
        <f t="shared" si="12"/>
        <v>0</v>
      </c>
      <c r="G314" s="2">
        <f>IFERROR(INDEX(Sector_TallStack_BPT_ME!$A$2:$F$566,MATCH(A314,Sector_TallStack_BPT_ME!$A$2:$A$566,0),2),0)*C314</f>
        <v>0</v>
      </c>
      <c r="H314" s="2">
        <f t="shared" si="13"/>
        <v>0</v>
      </c>
      <c r="I314" s="2">
        <f>IFERROR(INDEX(Sector_TallStack_BPT_ME!$A$2:$F$566,MATCH(A314,Sector_TallStack_BPT_ME!$A$2:$A$566,0),2),0)*D314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IFERROR(INDEX(Sector_TallStack_BPT_ME!$A$2:$F$566,MATCH(A315,Sector_TallStack_BPT_ME!$A$2:$A$566,0),2),0)*B315</f>
        <v>0</v>
      </c>
      <c r="F315" s="2">
        <f t="shared" si="12"/>
        <v>0</v>
      </c>
      <c r="G315" s="2">
        <f>IFERROR(INDEX(Sector_TallStack_BPT_ME!$A$2:$F$566,MATCH(A315,Sector_TallStack_BPT_ME!$A$2:$A$566,0),2),0)*C315</f>
        <v>0</v>
      </c>
      <c r="H315" s="2">
        <f t="shared" si="13"/>
        <v>0</v>
      </c>
      <c r="I315" s="2">
        <f>IFERROR(INDEX(Sector_TallStack_BPT_ME!$A$2:$F$566,MATCH(A315,Sector_TallStack_BPT_ME!$A$2:$A$566,0),2),0)*D315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IFERROR(INDEX(Sector_TallStack_BPT_ME!$A$2:$F$566,MATCH(A316,Sector_TallStack_BPT_ME!$A$2:$A$566,0),2),0)*B316</f>
        <v>0</v>
      </c>
      <c r="F316" s="2">
        <f t="shared" si="12"/>
        <v>0</v>
      </c>
      <c r="G316" s="2">
        <f>IFERROR(INDEX(Sector_TallStack_BPT_ME!$A$2:$F$566,MATCH(A316,Sector_TallStack_BPT_ME!$A$2:$A$566,0),2),0)*C316</f>
        <v>0</v>
      </c>
      <c r="H316" s="2">
        <f t="shared" si="13"/>
        <v>0</v>
      </c>
      <c r="I316" s="2">
        <f>IFERROR(INDEX(Sector_TallStack_BPT_ME!$A$2:$F$566,MATCH(A316,Sector_TallStack_BPT_ME!$A$2:$A$566,0),2),0)*D316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IFERROR(INDEX(Sector_TallStack_BPT_ME!$A$2:$F$566,MATCH(A317,Sector_TallStack_BPT_ME!$A$2:$A$566,0),2),0)*B317</f>
        <v>0</v>
      </c>
      <c r="F317" s="2">
        <f t="shared" si="12"/>
        <v>0</v>
      </c>
      <c r="G317" s="2">
        <f>IFERROR(INDEX(Sector_TallStack_BPT_ME!$A$2:$F$566,MATCH(A317,Sector_TallStack_BPT_ME!$A$2:$A$566,0),2),0)*C317</f>
        <v>0</v>
      </c>
      <c r="H317" s="2">
        <f t="shared" si="13"/>
        <v>0</v>
      </c>
      <c r="I317" s="2">
        <f>IFERROR(INDEX(Sector_TallStack_BPT_ME!$A$2:$F$566,MATCH(A317,Sector_TallStack_BPT_ME!$A$2:$A$566,0),2),0)*D317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IFERROR(INDEX(Sector_TallStack_BPT_ME!$A$2:$F$566,MATCH(A318,Sector_TallStack_BPT_ME!$A$2:$A$566,0),2),0)*B318</f>
        <v>0</v>
      </c>
      <c r="F318" s="2">
        <f t="shared" si="12"/>
        <v>0</v>
      </c>
      <c r="G318" s="2">
        <f>IFERROR(INDEX(Sector_TallStack_BPT_ME!$A$2:$F$566,MATCH(A318,Sector_TallStack_BPT_ME!$A$2:$A$566,0),2),0)*C318</f>
        <v>0</v>
      </c>
      <c r="H318" s="2">
        <f t="shared" si="13"/>
        <v>0</v>
      </c>
      <c r="I318" s="2">
        <f>IFERROR(INDEX(Sector_TallStack_BPT_ME!$A$2:$F$566,MATCH(A318,Sector_TallStack_BPT_ME!$A$2:$A$566,0),2),0)*D318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IFERROR(INDEX(Sector_TallStack_BPT_ME!$A$2:$F$566,MATCH(A319,Sector_TallStack_BPT_ME!$A$2:$A$566,0),2),0)*B319</f>
        <v>0</v>
      </c>
      <c r="F319" s="2">
        <f t="shared" si="12"/>
        <v>0</v>
      </c>
      <c r="G319" s="2">
        <f>IFERROR(INDEX(Sector_TallStack_BPT_ME!$A$2:$F$566,MATCH(A319,Sector_TallStack_BPT_ME!$A$2:$A$566,0),2),0)*C319</f>
        <v>0</v>
      </c>
      <c r="H319" s="2">
        <f t="shared" si="13"/>
        <v>0</v>
      </c>
      <c r="I319" s="2">
        <f>IFERROR(INDEX(Sector_TallStack_BPT_ME!$A$2:$F$566,MATCH(A319,Sector_TallStack_BPT_ME!$A$2:$A$566,0),2),0)*D319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IFERROR(INDEX(Sector_TallStack_BPT_ME!$A$2:$F$566,MATCH(A320,Sector_TallStack_BPT_ME!$A$2:$A$566,0),2),0)*B320</f>
        <v>0</v>
      </c>
      <c r="F320" s="2">
        <f t="shared" si="12"/>
        <v>0</v>
      </c>
      <c r="G320" s="2">
        <f>IFERROR(INDEX(Sector_TallStack_BPT_ME!$A$2:$F$566,MATCH(A320,Sector_TallStack_BPT_ME!$A$2:$A$566,0),2),0)*C320</f>
        <v>0</v>
      </c>
      <c r="H320" s="2">
        <f t="shared" si="13"/>
        <v>0</v>
      </c>
      <c r="I320" s="2">
        <f>IFERROR(INDEX(Sector_TallStack_BPT_ME!$A$2:$F$566,MATCH(A320,Sector_TallStack_BPT_ME!$A$2:$A$566,0),2),0)*D320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IFERROR(INDEX(Sector_TallStack_BPT_ME!$A$2:$F$566,MATCH(A321,Sector_TallStack_BPT_ME!$A$2:$A$566,0),2),0)*B321</f>
        <v>0</v>
      </c>
      <c r="F321" s="2">
        <f t="shared" si="12"/>
        <v>0</v>
      </c>
      <c r="G321" s="2">
        <f>IFERROR(INDEX(Sector_TallStack_BPT_ME!$A$2:$F$566,MATCH(A321,Sector_TallStack_BPT_ME!$A$2:$A$566,0),2),0)*C321</f>
        <v>0</v>
      </c>
      <c r="H321" s="2">
        <f t="shared" si="13"/>
        <v>0</v>
      </c>
      <c r="I321" s="2">
        <f>IFERROR(INDEX(Sector_TallStack_BPT_ME!$A$2:$F$566,MATCH(A321,Sector_TallStack_BPT_ME!$A$2:$A$566,0),2),0)*D321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IFERROR(INDEX(Sector_TallStack_BPT_ME!$A$2:$F$566,MATCH(A322,Sector_TallStack_BPT_ME!$A$2:$A$566,0),2),0)*B322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IFERROR(INDEX(Sector_TallStack_BPT_ME!$A$2:$F$566,MATCH(A322,Sector_TallStack_BPT_ME!$A$2:$A$566,0),2),0)*C322</f>
        <v>0</v>
      </c>
      <c r="H322" s="2">
        <f t="shared" si="13"/>
        <v>0</v>
      </c>
      <c r="I322" s="2">
        <f>IFERROR(INDEX(Sector_TallStack_BPT_ME!$A$2:$F$566,MATCH(A322,Sector_TallStack_BPT_ME!$A$2:$A$566,0),2),0)*D322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IFERROR(INDEX(Sector_TallStack_BPT_ME!$A$2:$F$566,MATCH(A323,Sector_TallStack_BPT_ME!$A$2:$A$566,0),2),0)*B323</f>
        <v>0</v>
      </c>
      <c r="F323" s="2">
        <f t="shared" si="15"/>
        <v>0</v>
      </c>
      <c r="G323" s="2">
        <f>IFERROR(INDEX(Sector_TallStack_BPT_ME!$A$2:$F$566,MATCH(A323,Sector_TallStack_BPT_ME!$A$2:$A$566,0),2),0)*C323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IFERROR(INDEX(Sector_TallStack_BPT_ME!$A$2:$F$566,MATCH(A323,Sector_TallStack_BPT_ME!$A$2:$A$566,0),2),0)*D323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IFERROR(INDEX(Sector_TallStack_BPT_ME!$A$2:$F$566,MATCH(A324,Sector_TallStack_BPT_ME!$A$2:$A$566,0),2),0)*B324</f>
        <v>0</v>
      </c>
      <c r="F324" s="2">
        <f t="shared" si="15"/>
        <v>0</v>
      </c>
      <c r="G324" s="2">
        <f>IFERROR(INDEX(Sector_TallStack_BPT_ME!$A$2:$F$566,MATCH(A324,Sector_TallStack_BPT_ME!$A$2:$A$566,0),2),0)*C324</f>
        <v>0</v>
      </c>
      <c r="H324" s="2">
        <f t="shared" si="16"/>
        <v>0</v>
      </c>
      <c r="I324" s="2">
        <f>IFERROR(INDEX(Sector_TallStack_BPT_ME!$A$2:$F$566,MATCH(A324,Sector_TallStack_BPT_ME!$A$2:$A$566,0),2),0)*D324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IFERROR(INDEX(Sector_TallStack_BPT_ME!$A$2:$F$566,MATCH(A325,Sector_TallStack_BPT_ME!$A$2:$A$566,0),2),0)*B325</f>
        <v>0</v>
      </c>
      <c r="F325" s="2">
        <f t="shared" si="15"/>
        <v>0</v>
      </c>
      <c r="G325" s="2">
        <f>IFERROR(INDEX(Sector_TallStack_BPT_ME!$A$2:$F$566,MATCH(A325,Sector_TallStack_BPT_ME!$A$2:$A$566,0),2),0)*C325</f>
        <v>0</v>
      </c>
      <c r="H325" s="2">
        <f t="shared" si="16"/>
        <v>0</v>
      </c>
      <c r="I325" s="2">
        <f>IFERROR(INDEX(Sector_TallStack_BPT_ME!$A$2:$F$566,MATCH(A325,Sector_TallStack_BPT_ME!$A$2:$A$566,0),2),0)*D325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IFERROR(INDEX(Sector_TallStack_BPT_ME!$A$2:$F$566,MATCH(A326,Sector_TallStack_BPT_ME!$A$2:$A$566,0),2),0)*B326</f>
        <v>0</v>
      </c>
      <c r="F326" s="2">
        <f t="shared" si="15"/>
        <v>0</v>
      </c>
      <c r="G326" s="2">
        <f>IFERROR(INDEX(Sector_TallStack_BPT_ME!$A$2:$F$566,MATCH(A326,Sector_TallStack_BPT_ME!$A$2:$A$566,0),2),0)*C326</f>
        <v>0</v>
      </c>
      <c r="H326" s="2">
        <f t="shared" si="16"/>
        <v>0</v>
      </c>
      <c r="I326" s="2">
        <f>IFERROR(INDEX(Sector_TallStack_BPT_ME!$A$2:$F$566,MATCH(A326,Sector_TallStack_BPT_ME!$A$2:$A$566,0),2),0)*D326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IFERROR(INDEX(Sector_TallStack_BPT_ME!$A$2:$F$566,MATCH(A327,Sector_TallStack_BPT_ME!$A$2:$A$566,0),2),0)*B327</f>
        <v>0</v>
      </c>
      <c r="F327" s="2">
        <f t="shared" si="15"/>
        <v>0</v>
      </c>
      <c r="G327" s="2">
        <f>IFERROR(INDEX(Sector_TallStack_BPT_ME!$A$2:$F$566,MATCH(A327,Sector_TallStack_BPT_ME!$A$2:$A$566,0),2),0)*C327</f>
        <v>0</v>
      </c>
      <c r="H327" s="2">
        <f t="shared" si="16"/>
        <v>0</v>
      </c>
      <c r="I327" s="2">
        <f>IFERROR(INDEX(Sector_TallStack_BPT_ME!$A$2:$F$566,MATCH(A327,Sector_TallStack_BPT_ME!$A$2:$A$566,0),2),0)*D327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IFERROR(INDEX(Sector_TallStack_BPT_ME!$A$2:$F$566,MATCH(A328,Sector_TallStack_BPT_ME!$A$2:$A$566,0),2),0)*B328</f>
        <v>0</v>
      </c>
      <c r="F328" s="2">
        <f t="shared" si="15"/>
        <v>0</v>
      </c>
      <c r="G328" s="2">
        <f>IFERROR(INDEX(Sector_TallStack_BPT_ME!$A$2:$F$566,MATCH(A328,Sector_TallStack_BPT_ME!$A$2:$A$566,0),2),0)*C328</f>
        <v>0</v>
      </c>
      <c r="H328" s="2">
        <f t="shared" si="16"/>
        <v>0</v>
      </c>
      <c r="I328" s="2">
        <f>IFERROR(INDEX(Sector_TallStack_BPT_ME!$A$2:$F$566,MATCH(A328,Sector_TallStack_BPT_ME!$A$2:$A$566,0),2),0)*D328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IFERROR(INDEX(Sector_TallStack_BPT_ME!$A$2:$F$566,MATCH(A329,Sector_TallStack_BPT_ME!$A$2:$A$566,0),2),0)*B329</f>
        <v>0</v>
      </c>
      <c r="F329" s="2">
        <f t="shared" si="15"/>
        <v>0</v>
      </c>
      <c r="G329" s="2">
        <f>IFERROR(INDEX(Sector_TallStack_BPT_ME!$A$2:$F$566,MATCH(A329,Sector_TallStack_BPT_ME!$A$2:$A$566,0),2),0)*C329</f>
        <v>0</v>
      </c>
      <c r="H329" s="2">
        <f t="shared" si="16"/>
        <v>0</v>
      </c>
      <c r="I329" s="2">
        <f>IFERROR(INDEX(Sector_TallStack_BPT_ME!$A$2:$F$566,MATCH(A329,Sector_TallStack_BPT_ME!$A$2:$A$566,0),2),0)*D329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IFERROR(INDEX(Sector_TallStack_BPT_ME!$A$2:$F$566,MATCH(A330,Sector_TallStack_BPT_ME!$A$2:$A$566,0),2),0)*B330</f>
        <v>0</v>
      </c>
      <c r="F330" s="2">
        <f t="shared" si="15"/>
        <v>0</v>
      </c>
      <c r="G330" s="2">
        <f>IFERROR(INDEX(Sector_TallStack_BPT_ME!$A$2:$F$566,MATCH(A330,Sector_TallStack_BPT_ME!$A$2:$A$566,0),2),0)*C330</f>
        <v>0</v>
      </c>
      <c r="H330" s="2">
        <f t="shared" si="16"/>
        <v>0</v>
      </c>
      <c r="I330" s="2">
        <f>IFERROR(INDEX(Sector_TallStack_BPT_ME!$A$2:$F$566,MATCH(A330,Sector_TallStack_BPT_ME!$A$2:$A$566,0),2),0)*D330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IFERROR(INDEX(Sector_TallStack_BPT_ME!$A$2:$F$566,MATCH(A331,Sector_TallStack_BPT_ME!$A$2:$A$566,0),2),0)*B331</f>
        <v>0</v>
      </c>
      <c r="F331" s="2">
        <f t="shared" si="15"/>
        <v>0</v>
      </c>
      <c r="G331" s="2">
        <f>IFERROR(INDEX(Sector_TallStack_BPT_ME!$A$2:$F$566,MATCH(A331,Sector_TallStack_BPT_ME!$A$2:$A$566,0),2),0)*C331</f>
        <v>0</v>
      </c>
      <c r="H331" s="2">
        <f t="shared" si="16"/>
        <v>0</v>
      </c>
      <c r="I331" s="2">
        <f>IFERROR(INDEX(Sector_TallStack_BPT_ME!$A$2:$F$566,MATCH(A331,Sector_TallStack_BPT_ME!$A$2:$A$566,0),2),0)*D331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IFERROR(INDEX(Sector_TallStack_BPT_ME!$A$2:$F$566,MATCH(A332,Sector_TallStack_BPT_ME!$A$2:$A$566,0),2),0)*B332</f>
        <v>0</v>
      </c>
      <c r="F332" s="2">
        <f t="shared" si="15"/>
        <v>0</v>
      </c>
      <c r="G332" s="2">
        <f>IFERROR(INDEX(Sector_TallStack_BPT_ME!$A$2:$F$566,MATCH(A332,Sector_TallStack_BPT_ME!$A$2:$A$566,0),2),0)*C332</f>
        <v>0</v>
      </c>
      <c r="H332" s="2">
        <f t="shared" si="16"/>
        <v>0</v>
      </c>
      <c r="I332" s="2">
        <f>IFERROR(INDEX(Sector_TallStack_BPT_ME!$A$2:$F$566,MATCH(A332,Sector_TallStack_BPT_ME!$A$2:$A$566,0),2),0)*D332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IFERROR(INDEX(Sector_TallStack_BPT_ME!$A$2:$F$566,MATCH(A333,Sector_TallStack_BPT_ME!$A$2:$A$566,0),2),0)*B333</f>
        <v>0</v>
      </c>
      <c r="F333" s="2">
        <f t="shared" si="15"/>
        <v>0</v>
      </c>
      <c r="G333" s="2">
        <f>IFERROR(INDEX(Sector_TallStack_BPT_ME!$A$2:$F$566,MATCH(A333,Sector_TallStack_BPT_ME!$A$2:$A$566,0),2),0)*C333</f>
        <v>0</v>
      </c>
      <c r="H333" s="2">
        <f t="shared" si="16"/>
        <v>0</v>
      </c>
      <c r="I333" s="2">
        <f>IFERROR(INDEX(Sector_TallStack_BPT_ME!$A$2:$F$566,MATCH(A333,Sector_TallStack_BPT_ME!$A$2:$A$566,0),2),0)*D333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IFERROR(INDEX(Sector_TallStack_BPT_ME!$A$2:$F$566,MATCH(A334,Sector_TallStack_BPT_ME!$A$2:$A$566,0),2),0)*B334</f>
        <v>0</v>
      </c>
      <c r="F334" s="2">
        <f t="shared" si="15"/>
        <v>0</v>
      </c>
      <c r="G334" s="2">
        <f>IFERROR(INDEX(Sector_TallStack_BPT_ME!$A$2:$F$566,MATCH(A334,Sector_TallStack_BPT_ME!$A$2:$A$566,0),2),0)*C334</f>
        <v>0</v>
      </c>
      <c r="H334" s="2">
        <f t="shared" si="16"/>
        <v>0</v>
      </c>
      <c r="I334" s="2">
        <f>IFERROR(INDEX(Sector_TallStack_BPT_ME!$A$2:$F$566,MATCH(A334,Sector_TallStack_BPT_ME!$A$2:$A$566,0),2),0)*D334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IFERROR(INDEX(Sector_TallStack_BPT_ME!$A$2:$F$566,MATCH(A335,Sector_TallStack_BPT_ME!$A$2:$A$566,0),2),0)*B335</f>
        <v>0</v>
      </c>
      <c r="F335" s="2">
        <f t="shared" si="15"/>
        <v>0</v>
      </c>
      <c r="G335" s="2">
        <f>IFERROR(INDEX(Sector_TallStack_BPT_ME!$A$2:$F$566,MATCH(A335,Sector_TallStack_BPT_ME!$A$2:$A$566,0),2),0)*C335</f>
        <v>0</v>
      </c>
      <c r="H335" s="2">
        <f t="shared" si="16"/>
        <v>0</v>
      </c>
      <c r="I335" s="2">
        <f>IFERROR(INDEX(Sector_TallStack_BPT_ME!$A$2:$F$566,MATCH(A335,Sector_TallStack_BPT_ME!$A$2:$A$566,0),2),0)*D335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IFERROR(INDEX(Sector_TallStack_BPT_ME!$A$2:$F$566,MATCH(A336,Sector_TallStack_BPT_ME!$A$2:$A$566,0),2),0)*B336</f>
        <v>0</v>
      </c>
      <c r="F336" s="2">
        <f t="shared" si="15"/>
        <v>0</v>
      </c>
      <c r="G336" s="2">
        <f>IFERROR(INDEX(Sector_TallStack_BPT_ME!$A$2:$F$566,MATCH(A336,Sector_TallStack_BPT_ME!$A$2:$A$566,0),2),0)*C336</f>
        <v>0</v>
      </c>
      <c r="H336" s="2">
        <f t="shared" si="16"/>
        <v>0</v>
      </c>
      <c r="I336" s="2">
        <f>IFERROR(INDEX(Sector_TallStack_BPT_ME!$A$2:$F$566,MATCH(A336,Sector_TallStack_BPT_ME!$A$2:$A$566,0),2),0)*D336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IFERROR(INDEX(Sector_TallStack_BPT_ME!$A$2:$F$566,MATCH(A337,Sector_TallStack_BPT_ME!$A$2:$A$566,0),2),0)*B337</f>
        <v>0</v>
      </c>
      <c r="F337" s="2">
        <f t="shared" si="15"/>
        <v>0</v>
      </c>
      <c r="G337" s="2">
        <f>IFERROR(INDEX(Sector_TallStack_BPT_ME!$A$2:$F$566,MATCH(A337,Sector_TallStack_BPT_ME!$A$2:$A$566,0),2),0)*C337</f>
        <v>0</v>
      </c>
      <c r="H337" s="2">
        <f t="shared" si="16"/>
        <v>0</v>
      </c>
      <c r="I337" s="2">
        <f>IFERROR(INDEX(Sector_TallStack_BPT_ME!$A$2:$F$566,MATCH(A337,Sector_TallStack_BPT_ME!$A$2:$A$566,0),2),0)*D337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IFERROR(INDEX(Sector_TallStack_BPT_ME!$A$2:$F$566,MATCH(A338,Sector_TallStack_BPT_ME!$A$2:$A$566,0),2),0)*B338</f>
        <v>0</v>
      </c>
      <c r="F338" s="2">
        <f t="shared" si="15"/>
        <v>0</v>
      </c>
      <c r="G338" s="2">
        <f>IFERROR(INDEX(Sector_TallStack_BPT_ME!$A$2:$F$566,MATCH(A338,Sector_TallStack_BPT_ME!$A$2:$A$566,0),2),0)*C338</f>
        <v>0</v>
      </c>
      <c r="H338" s="2">
        <f t="shared" si="16"/>
        <v>0</v>
      </c>
      <c r="I338" s="2">
        <f>IFERROR(INDEX(Sector_TallStack_BPT_ME!$A$2:$F$566,MATCH(A338,Sector_TallStack_BPT_ME!$A$2:$A$566,0),2),0)*D338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IFERROR(INDEX(Sector_TallStack_BPT_ME!$A$2:$F$566,MATCH(A339,Sector_TallStack_BPT_ME!$A$2:$A$566,0),2),0)*B339</f>
        <v>0</v>
      </c>
      <c r="F339" s="2">
        <f t="shared" si="15"/>
        <v>0</v>
      </c>
      <c r="G339" s="2">
        <f>IFERROR(INDEX(Sector_TallStack_BPT_ME!$A$2:$F$566,MATCH(A339,Sector_TallStack_BPT_ME!$A$2:$A$566,0),2),0)*C339</f>
        <v>0</v>
      </c>
      <c r="H339" s="2">
        <f t="shared" si="16"/>
        <v>0</v>
      </c>
      <c r="I339" s="2">
        <f>IFERROR(INDEX(Sector_TallStack_BPT_ME!$A$2:$F$566,MATCH(A339,Sector_TallStack_BPT_ME!$A$2:$A$566,0),2),0)*D339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IFERROR(INDEX(Sector_TallStack_BPT_ME!$A$2:$F$566,MATCH(A340,Sector_TallStack_BPT_ME!$A$2:$A$566,0),2),0)*B340</f>
        <v>0</v>
      </c>
      <c r="F340" s="2">
        <f t="shared" si="15"/>
        <v>0</v>
      </c>
      <c r="G340" s="2">
        <f>IFERROR(INDEX(Sector_TallStack_BPT_ME!$A$2:$F$566,MATCH(A340,Sector_TallStack_BPT_ME!$A$2:$A$566,0),2),0)*C340</f>
        <v>0</v>
      </c>
      <c r="H340" s="2">
        <f t="shared" si="16"/>
        <v>0</v>
      </c>
      <c r="I340" s="2">
        <f>IFERROR(INDEX(Sector_TallStack_BPT_ME!$A$2:$F$566,MATCH(A340,Sector_TallStack_BPT_ME!$A$2:$A$566,0),2),0)*D340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IFERROR(INDEX(Sector_TallStack_BPT_ME!$A$2:$F$566,MATCH(A341,Sector_TallStack_BPT_ME!$A$2:$A$566,0),2),0)*B341</f>
        <v>0</v>
      </c>
      <c r="F341" s="2">
        <f t="shared" si="15"/>
        <v>0</v>
      </c>
      <c r="G341" s="2">
        <f>IFERROR(INDEX(Sector_TallStack_BPT_ME!$A$2:$F$566,MATCH(A341,Sector_TallStack_BPT_ME!$A$2:$A$566,0),2),0)*C341</f>
        <v>0</v>
      </c>
      <c r="H341" s="2">
        <f t="shared" si="16"/>
        <v>0</v>
      </c>
      <c r="I341" s="2">
        <f>IFERROR(INDEX(Sector_TallStack_BPT_ME!$A$2:$F$566,MATCH(A341,Sector_TallStack_BPT_ME!$A$2:$A$566,0),2),0)*D341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IFERROR(INDEX(Sector_TallStack_BPT_ME!$A$2:$F$566,MATCH(A342,Sector_TallStack_BPT_ME!$A$2:$A$566,0),2),0)*B342</f>
        <v>0</v>
      </c>
      <c r="F342" s="2">
        <f t="shared" si="15"/>
        <v>0</v>
      </c>
      <c r="G342" s="2">
        <f>IFERROR(INDEX(Sector_TallStack_BPT_ME!$A$2:$F$566,MATCH(A342,Sector_TallStack_BPT_ME!$A$2:$A$566,0),2),0)*C342</f>
        <v>0</v>
      </c>
      <c r="H342" s="2">
        <f t="shared" si="16"/>
        <v>0</v>
      </c>
      <c r="I342" s="2">
        <f>IFERROR(INDEX(Sector_TallStack_BPT_ME!$A$2:$F$566,MATCH(A342,Sector_TallStack_BPT_ME!$A$2:$A$566,0),2),0)*D342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IFERROR(INDEX(Sector_TallStack_BPT_ME!$A$2:$F$566,MATCH(A343,Sector_TallStack_BPT_ME!$A$2:$A$566,0),2),0)*B343</f>
        <v>0</v>
      </c>
      <c r="F343" s="2">
        <f t="shared" si="15"/>
        <v>0</v>
      </c>
      <c r="G343" s="2">
        <f>IFERROR(INDEX(Sector_TallStack_BPT_ME!$A$2:$F$566,MATCH(A343,Sector_TallStack_BPT_ME!$A$2:$A$566,0),2),0)*C343</f>
        <v>0</v>
      </c>
      <c r="H343" s="2">
        <f t="shared" si="16"/>
        <v>0</v>
      </c>
      <c r="I343" s="2">
        <f>IFERROR(INDEX(Sector_TallStack_BPT_ME!$A$2:$F$566,MATCH(A343,Sector_TallStack_BPT_ME!$A$2:$A$566,0),2),0)*D343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IFERROR(INDEX(Sector_TallStack_BPT_ME!$A$2:$F$566,MATCH(A344,Sector_TallStack_BPT_ME!$A$2:$A$566,0),2),0)*B344</f>
        <v>0</v>
      </c>
      <c r="F344" s="2">
        <f t="shared" si="15"/>
        <v>0</v>
      </c>
      <c r="G344" s="2">
        <f>IFERROR(INDEX(Sector_TallStack_BPT_ME!$A$2:$F$566,MATCH(A344,Sector_TallStack_BPT_ME!$A$2:$A$566,0),2),0)*C344</f>
        <v>0</v>
      </c>
      <c r="H344" s="2">
        <f t="shared" si="16"/>
        <v>0</v>
      </c>
      <c r="I344" s="2">
        <f>IFERROR(INDEX(Sector_TallStack_BPT_ME!$A$2:$F$566,MATCH(A344,Sector_TallStack_BPT_ME!$A$2:$A$566,0),2),0)*D344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IFERROR(INDEX(Sector_TallStack_BPT_ME!$A$2:$F$566,MATCH(A345,Sector_TallStack_BPT_ME!$A$2:$A$566,0),2),0)*B345</f>
        <v>0</v>
      </c>
      <c r="F345" s="2">
        <f t="shared" si="15"/>
        <v>0</v>
      </c>
      <c r="G345" s="2">
        <f>IFERROR(INDEX(Sector_TallStack_BPT_ME!$A$2:$F$566,MATCH(A345,Sector_TallStack_BPT_ME!$A$2:$A$566,0),2),0)*C345</f>
        <v>0</v>
      </c>
      <c r="H345" s="2">
        <f t="shared" si="16"/>
        <v>0</v>
      </c>
      <c r="I345" s="2">
        <f>IFERROR(INDEX(Sector_TallStack_BPT_ME!$A$2:$F$566,MATCH(A345,Sector_TallStack_BPT_ME!$A$2:$A$566,0),2),0)*D345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IFERROR(INDEX(Sector_TallStack_BPT_ME!$A$2:$F$566,MATCH(A346,Sector_TallStack_BPT_ME!$A$2:$A$566,0),2),0)*B346</f>
        <v>0</v>
      </c>
      <c r="F346" s="2">
        <f t="shared" si="15"/>
        <v>0</v>
      </c>
      <c r="G346" s="2">
        <f>IFERROR(INDEX(Sector_TallStack_BPT_ME!$A$2:$F$566,MATCH(A346,Sector_TallStack_BPT_ME!$A$2:$A$566,0),2),0)*C346</f>
        <v>0</v>
      </c>
      <c r="H346" s="2">
        <f t="shared" si="16"/>
        <v>0</v>
      </c>
      <c r="I346" s="2">
        <f>IFERROR(INDEX(Sector_TallStack_BPT_ME!$A$2:$F$566,MATCH(A346,Sector_TallStack_BPT_ME!$A$2:$A$566,0),2),0)*D346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IFERROR(INDEX(Sector_TallStack_BPT_ME!$A$2:$F$566,MATCH(A347,Sector_TallStack_BPT_ME!$A$2:$A$566,0),2),0)*B347</f>
        <v>0</v>
      </c>
      <c r="F347" s="2">
        <f t="shared" si="15"/>
        <v>0</v>
      </c>
      <c r="G347" s="2">
        <f>IFERROR(INDEX(Sector_TallStack_BPT_ME!$A$2:$F$566,MATCH(A347,Sector_TallStack_BPT_ME!$A$2:$A$566,0),2),0)*C347</f>
        <v>0</v>
      </c>
      <c r="H347" s="2">
        <f t="shared" si="16"/>
        <v>0</v>
      </c>
      <c r="I347" s="2">
        <f>IFERROR(INDEX(Sector_TallStack_BPT_ME!$A$2:$F$566,MATCH(A347,Sector_TallStack_BPT_ME!$A$2:$A$566,0),2),0)*D347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IFERROR(INDEX(Sector_TallStack_BPT_ME!$A$2:$F$566,MATCH(A348,Sector_TallStack_BPT_ME!$A$2:$A$566,0),2),0)*B348</f>
        <v>0</v>
      </c>
      <c r="F348" s="2">
        <f t="shared" si="15"/>
        <v>0</v>
      </c>
      <c r="G348" s="2">
        <f>IFERROR(INDEX(Sector_TallStack_BPT_ME!$A$2:$F$566,MATCH(A348,Sector_TallStack_BPT_ME!$A$2:$A$566,0),2),0)*C348</f>
        <v>0</v>
      </c>
      <c r="H348" s="2">
        <f t="shared" si="16"/>
        <v>0</v>
      </c>
      <c r="I348" s="2">
        <f>IFERROR(INDEX(Sector_TallStack_BPT_ME!$A$2:$F$566,MATCH(A348,Sector_TallStack_BPT_ME!$A$2:$A$566,0),2),0)*D348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IFERROR(INDEX(Sector_TallStack_BPT_ME!$A$2:$F$566,MATCH(A349,Sector_TallStack_BPT_ME!$A$2:$A$566,0),2),0)*B349</f>
        <v>0</v>
      </c>
      <c r="F349" s="2">
        <f t="shared" si="15"/>
        <v>0</v>
      </c>
      <c r="G349" s="2">
        <f>IFERROR(INDEX(Sector_TallStack_BPT_ME!$A$2:$F$566,MATCH(A349,Sector_TallStack_BPT_ME!$A$2:$A$566,0),2),0)*C349</f>
        <v>0</v>
      </c>
      <c r="H349" s="2">
        <f t="shared" si="16"/>
        <v>0</v>
      </c>
      <c r="I349" s="2">
        <f>IFERROR(INDEX(Sector_TallStack_BPT_ME!$A$2:$F$566,MATCH(A349,Sector_TallStack_BPT_ME!$A$2:$A$566,0),2),0)*D349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IFERROR(INDEX(Sector_TallStack_BPT_ME!$A$2:$F$566,MATCH(A350,Sector_TallStack_BPT_ME!$A$2:$A$566,0),2),0)*B350</f>
        <v>0</v>
      </c>
      <c r="F350" s="2">
        <f t="shared" si="15"/>
        <v>0</v>
      </c>
      <c r="G350" s="2">
        <f>IFERROR(INDEX(Sector_TallStack_BPT_ME!$A$2:$F$566,MATCH(A350,Sector_TallStack_BPT_ME!$A$2:$A$566,0),2),0)*C350</f>
        <v>0</v>
      </c>
      <c r="H350" s="2">
        <f t="shared" si="16"/>
        <v>0</v>
      </c>
      <c r="I350" s="2">
        <f>IFERROR(INDEX(Sector_TallStack_BPT_ME!$A$2:$F$566,MATCH(A350,Sector_TallStack_BPT_ME!$A$2:$A$566,0),2),0)*D350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IFERROR(INDEX(Sector_TallStack_BPT_ME!$A$2:$F$566,MATCH(A351,Sector_TallStack_BPT_ME!$A$2:$A$566,0),2),0)*B351</f>
        <v>0</v>
      </c>
      <c r="F351" s="2">
        <f t="shared" si="15"/>
        <v>0</v>
      </c>
      <c r="G351" s="2">
        <f>IFERROR(INDEX(Sector_TallStack_BPT_ME!$A$2:$F$566,MATCH(A351,Sector_TallStack_BPT_ME!$A$2:$A$566,0),2),0)*C351</f>
        <v>0</v>
      </c>
      <c r="H351" s="2">
        <f t="shared" si="16"/>
        <v>0</v>
      </c>
      <c r="I351" s="2">
        <f>IFERROR(INDEX(Sector_TallStack_BPT_ME!$A$2:$F$566,MATCH(A351,Sector_TallStack_BPT_ME!$A$2:$A$566,0),2),0)*D351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IFERROR(INDEX(Sector_TallStack_BPT_ME!$A$2:$F$566,MATCH(A352,Sector_TallStack_BPT_ME!$A$2:$A$566,0),2),0)*B352</f>
        <v>0</v>
      </c>
      <c r="F352" s="2">
        <f t="shared" si="15"/>
        <v>0</v>
      </c>
      <c r="G352" s="2">
        <f>IFERROR(INDEX(Sector_TallStack_BPT_ME!$A$2:$F$566,MATCH(A352,Sector_TallStack_BPT_ME!$A$2:$A$566,0),2),0)*C352</f>
        <v>0</v>
      </c>
      <c r="H352" s="2">
        <f t="shared" si="16"/>
        <v>0</v>
      </c>
      <c r="I352" s="2">
        <f>IFERROR(INDEX(Sector_TallStack_BPT_ME!$A$2:$F$566,MATCH(A352,Sector_TallStack_BPT_ME!$A$2:$A$566,0),2),0)*D352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IFERROR(INDEX(Sector_TallStack_BPT_ME!$A$2:$F$566,MATCH(A353,Sector_TallStack_BPT_ME!$A$2:$A$566,0),2),0)*B353</f>
        <v>0</v>
      </c>
      <c r="F353" s="2">
        <f t="shared" si="15"/>
        <v>0</v>
      </c>
      <c r="G353" s="2">
        <f>IFERROR(INDEX(Sector_TallStack_BPT_ME!$A$2:$F$566,MATCH(A353,Sector_TallStack_BPT_ME!$A$2:$A$566,0),2),0)*C353</f>
        <v>0</v>
      </c>
      <c r="H353" s="2">
        <f t="shared" si="16"/>
        <v>0</v>
      </c>
      <c r="I353" s="2">
        <f>IFERROR(INDEX(Sector_TallStack_BPT_ME!$A$2:$F$566,MATCH(A353,Sector_TallStack_BPT_ME!$A$2:$A$566,0),2),0)*D353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IFERROR(INDEX(Sector_TallStack_BPT_ME!$A$2:$F$566,MATCH(A354,Sector_TallStack_BPT_ME!$A$2:$A$566,0),2),0)*B354</f>
        <v>0</v>
      </c>
      <c r="F354" s="2">
        <f t="shared" si="15"/>
        <v>0</v>
      </c>
      <c r="G354" s="2">
        <f>IFERROR(INDEX(Sector_TallStack_BPT_ME!$A$2:$F$566,MATCH(A354,Sector_TallStack_BPT_ME!$A$2:$A$566,0),2),0)*C354</f>
        <v>0</v>
      </c>
      <c r="H354" s="2">
        <f t="shared" si="16"/>
        <v>0</v>
      </c>
      <c r="I354" s="2">
        <f>IFERROR(INDEX(Sector_TallStack_BPT_ME!$A$2:$F$566,MATCH(A354,Sector_TallStack_BPT_ME!$A$2:$A$566,0),2),0)*D354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IFERROR(INDEX(Sector_TallStack_BPT_ME!$A$2:$F$566,MATCH(A355,Sector_TallStack_BPT_ME!$A$2:$A$566,0),2),0)*B355</f>
        <v>0</v>
      </c>
      <c r="F355" s="2">
        <f t="shared" si="15"/>
        <v>0</v>
      </c>
      <c r="G355" s="2">
        <f>IFERROR(INDEX(Sector_TallStack_BPT_ME!$A$2:$F$566,MATCH(A355,Sector_TallStack_BPT_ME!$A$2:$A$566,0),2),0)*C355</f>
        <v>0</v>
      </c>
      <c r="H355" s="2">
        <f t="shared" si="16"/>
        <v>0</v>
      </c>
      <c r="I355" s="2">
        <f>IFERROR(INDEX(Sector_TallStack_BPT_ME!$A$2:$F$566,MATCH(A355,Sector_TallStack_BPT_ME!$A$2:$A$566,0),2),0)*D355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IFERROR(INDEX(Sector_TallStack_BPT_ME!$A$2:$F$566,MATCH(A356,Sector_TallStack_BPT_ME!$A$2:$A$566,0),2),0)*B356</f>
        <v>0</v>
      </c>
      <c r="F356" s="2">
        <f t="shared" si="15"/>
        <v>0</v>
      </c>
      <c r="G356" s="2">
        <f>IFERROR(INDEX(Sector_TallStack_BPT_ME!$A$2:$F$566,MATCH(A356,Sector_TallStack_BPT_ME!$A$2:$A$566,0),2),0)*C356</f>
        <v>0</v>
      </c>
      <c r="H356" s="2">
        <f t="shared" si="16"/>
        <v>0</v>
      </c>
      <c r="I356" s="2">
        <f>IFERROR(INDEX(Sector_TallStack_BPT_ME!$A$2:$F$566,MATCH(A356,Sector_TallStack_BPT_ME!$A$2:$A$566,0),2),0)*D356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IFERROR(INDEX(Sector_TallStack_BPT_ME!$A$2:$F$566,MATCH(A357,Sector_TallStack_BPT_ME!$A$2:$A$566,0),2),0)*B357</f>
        <v>0</v>
      </c>
      <c r="F357" s="2">
        <f t="shared" si="15"/>
        <v>0</v>
      </c>
      <c r="G357" s="2">
        <f>IFERROR(INDEX(Sector_TallStack_BPT_ME!$A$2:$F$566,MATCH(A357,Sector_TallStack_BPT_ME!$A$2:$A$566,0),2),0)*C357</f>
        <v>0</v>
      </c>
      <c r="H357" s="2">
        <f t="shared" si="16"/>
        <v>0</v>
      </c>
      <c r="I357" s="2">
        <f>IFERROR(INDEX(Sector_TallStack_BPT_ME!$A$2:$F$566,MATCH(A357,Sector_TallStack_BPT_ME!$A$2:$A$566,0),2),0)*D357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IFERROR(INDEX(Sector_TallStack_BPT_ME!$A$2:$F$566,MATCH(A358,Sector_TallStack_BPT_ME!$A$2:$A$566,0),2),0)*B358</f>
        <v>0</v>
      </c>
      <c r="F358" s="2">
        <f t="shared" si="15"/>
        <v>0</v>
      </c>
      <c r="G358" s="2">
        <f>IFERROR(INDEX(Sector_TallStack_BPT_ME!$A$2:$F$566,MATCH(A358,Sector_TallStack_BPT_ME!$A$2:$A$566,0),2),0)*C358</f>
        <v>0</v>
      </c>
      <c r="H358" s="2">
        <f t="shared" si="16"/>
        <v>0</v>
      </c>
      <c r="I358" s="2">
        <f>IFERROR(INDEX(Sector_TallStack_BPT_ME!$A$2:$F$566,MATCH(A358,Sector_TallStack_BPT_ME!$A$2:$A$566,0),2),0)*D358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IFERROR(INDEX(Sector_TallStack_BPT_ME!$A$2:$F$566,MATCH(A359,Sector_TallStack_BPT_ME!$A$2:$A$566,0),2),0)*B359</f>
        <v>0</v>
      </c>
      <c r="F359" s="2">
        <f t="shared" si="15"/>
        <v>0</v>
      </c>
      <c r="G359" s="2">
        <f>IFERROR(INDEX(Sector_TallStack_BPT_ME!$A$2:$F$566,MATCH(A359,Sector_TallStack_BPT_ME!$A$2:$A$566,0),2),0)*C359</f>
        <v>0</v>
      </c>
      <c r="H359" s="2">
        <f t="shared" si="16"/>
        <v>0</v>
      </c>
      <c r="I359" s="2">
        <f>IFERROR(INDEX(Sector_TallStack_BPT_ME!$A$2:$F$566,MATCH(A359,Sector_TallStack_BPT_ME!$A$2:$A$566,0),2),0)*D359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IFERROR(INDEX(Sector_TallStack_BPT_ME!$A$2:$F$566,MATCH(A360,Sector_TallStack_BPT_ME!$A$2:$A$566,0),2),0)*B360</f>
        <v>0</v>
      </c>
      <c r="F360" s="2">
        <f t="shared" si="15"/>
        <v>0</v>
      </c>
      <c r="G360" s="2">
        <f>IFERROR(INDEX(Sector_TallStack_BPT_ME!$A$2:$F$566,MATCH(A360,Sector_TallStack_BPT_ME!$A$2:$A$566,0),2),0)*C360</f>
        <v>0</v>
      </c>
      <c r="H360" s="2">
        <f t="shared" si="16"/>
        <v>0</v>
      </c>
      <c r="I360" s="2">
        <f>IFERROR(INDEX(Sector_TallStack_BPT_ME!$A$2:$F$566,MATCH(A360,Sector_TallStack_BPT_ME!$A$2:$A$566,0),2),0)*D360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IFERROR(INDEX(Sector_TallStack_BPT_ME!$A$2:$F$566,MATCH(A361,Sector_TallStack_BPT_ME!$A$2:$A$566,0),2),0)*B361</f>
        <v>0</v>
      </c>
      <c r="F361" s="2">
        <f t="shared" si="15"/>
        <v>0</v>
      </c>
      <c r="G361" s="2">
        <f>IFERROR(INDEX(Sector_TallStack_BPT_ME!$A$2:$F$566,MATCH(A361,Sector_TallStack_BPT_ME!$A$2:$A$566,0),2),0)*C361</f>
        <v>0</v>
      </c>
      <c r="H361" s="2">
        <f t="shared" si="16"/>
        <v>0</v>
      </c>
      <c r="I361" s="2">
        <f>IFERROR(INDEX(Sector_TallStack_BPT_ME!$A$2:$F$566,MATCH(A361,Sector_TallStack_BPT_ME!$A$2:$A$566,0),2),0)*D361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IFERROR(INDEX(Sector_TallStack_BPT_ME!$A$2:$F$566,MATCH(A362,Sector_TallStack_BPT_ME!$A$2:$A$566,0),2),0)*B362</f>
        <v>0</v>
      </c>
      <c r="F362" s="2">
        <f t="shared" si="15"/>
        <v>0</v>
      </c>
      <c r="G362" s="2">
        <f>IFERROR(INDEX(Sector_TallStack_BPT_ME!$A$2:$F$566,MATCH(A362,Sector_TallStack_BPT_ME!$A$2:$A$566,0),2),0)*C362</f>
        <v>0</v>
      </c>
      <c r="H362" s="2">
        <f t="shared" si="16"/>
        <v>0</v>
      </c>
      <c r="I362" s="2">
        <f>IFERROR(INDEX(Sector_TallStack_BPT_ME!$A$2:$F$566,MATCH(A362,Sector_TallStack_BPT_ME!$A$2:$A$566,0),2),0)*D362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IFERROR(INDEX(Sector_TallStack_BPT_ME!$A$2:$F$566,MATCH(A363,Sector_TallStack_BPT_ME!$A$2:$A$566,0),2),0)*B363</f>
        <v>0</v>
      </c>
      <c r="F363" s="2">
        <f t="shared" si="15"/>
        <v>0</v>
      </c>
      <c r="G363" s="2">
        <f>IFERROR(INDEX(Sector_TallStack_BPT_ME!$A$2:$F$566,MATCH(A363,Sector_TallStack_BPT_ME!$A$2:$A$566,0),2),0)*C363</f>
        <v>0</v>
      </c>
      <c r="H363" s="2">
        <f t="shared" si="16"/>
        <v>0</v>
      </c>
      <c r="I363" s="2">
        <f>IFERROR(INDEX(Sector_TallStack_BPT_ME!$A$2:$F$566,MATCH(A363,Sector_TallStack_BPT_ME!$A$2:$A$566,0),2),0)*D363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IFERROR(INDEX(Sector_TallStack_BPT_ME!$A$2:$F$566,MATCH(A364,Sector_TallStack_BPT_ME!$A$2:$A$566,0),2),0)*B364</f>
        <v>0</v>
      </c>
      <c r="F364" s="2">
        <f t="shared" si="15"/>
        <v>0</v>
      </c>
      <c r="G364" s="2">
        <f>IFERROR(INDEX(Sector_TallStack_BPT_ME!$A$2:$F$566,MATCH(A364,Sector_TallStack_BPT_ME!$A$2:$A$566,0),2),0)*C364</f>
        <v>0</v>
      </c>
      <c r="H364" s="2">
        <f t="shared" si="16"/>
        <v>0</v>
      </c>
      <c r="I364" s="2">
        <f>IFERROR(INDEX(Sector_TallStack_BPT_ME!$A$2:$F$566,MATCH(A364,Sector_TallStack_BPT_ME!$A$2:$A$566,0),2),0)*D364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IFERROR(INDEX(Sector_TallStack_BPT_ME!$A$2:$F$566,MATCH(A365,Sector_TallStack_BPT_ME!$A$2:$A$566,0),2),0)*B365</f>
        <v>0</v>
      </c>
      <c r="F365" s="2">
        <f t="shared" si="15"/>
        <v>0</v>
      </c>
      <c r="G365" s="2">
        <f>IFERROR(INDEX(Sector_TallStack_BPT_ME!$A$2:$F$566,MATCH(A365,Sector_TallStack_BPT_ME!$A$2:$A$566,0),2),0)*C365</f>
        <v>0</v>
      </c>
      <c r="H365" s="2">
        <f t="shared" si="16"/>
        <v>0</v>
      </c>
      <c r="I365" s="2">
        <f>IFERROR(INDEX(Sector_TallStack_BPT_ME!$A$2:$F$566,MATCH(A365,Sector_TallStack_BPT_ME!$A$2:$A$566,0),2),0)*D365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IFERROR(INDEX(Sector_TallStack_BPT_ME!$A$2:$F$566,MATCH(A366,Sector_TallStack_BPT_ME!$A$2:$A$566,0),2),0)*B366</f>
        <v>0</v>
      </c>
      <c r="F366" s="2">
        <f t="shared" si="15"/>
        <v>0</v>
      </c>
      <c r="G366" s="2">
        <f>IFERROR(INDEX(Sector_TallStack_BPT_ME!$A$2:$F$566,MATCH(A366,Sector_TallStack_BPT_ME!$A$2:$A$566,0),2),0)*C366</f>
        <v>0</v>
      </c>
      <c r="H366" s="2">
        <f t="shared" si="16"/>
        <v>0</v>
      </c>
      <c r="I366" s="2">
        <f>IFERROR(INDEX(Sector_TallStack_BPT_ME!$A$2:$F$566,MATCH(A366,Sector_TallStack_BPT_ME!$A$2:$A$566,0),2),0)*D366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f>IFERROR(INDEX(Sector_TallStack_BPT_ME!$A$2:$F$566,MATCH(A367,Sector_TallStack_BPT_ME!$A$2:$A$566,0),2),0)*B367</f>
        <v>0</v>
      </c>
      <c r="F367" s="2">
        <f t="shared" si="15"/>
        <v>0</v>
      </c>
      <c r="G367" s="2">
        <f>IFERROR(INDEX(Sector_TallStack_BPT_ME!$A$2:$F$566,MATCH(A367,Sector_TallStack_BPT_ME!$A$2:$A$566,0),2),0)*C367</f>
        <v>0</v>
      </c>
      <c r="H367" s="2">
        <f t="shared" si="16"/>
        <v>0</v>
      </c>
      <c r="I367" s="2">
        <f>IFERROR(INDEX(Sector_TallStack_BPT_ME!$A$2:$F$566,MATCH(A367,Sector_TallStack_BPT_ME!$A$2:$A$566,0),2),0)*D367</f>
        <v>0</v>
      </c>
      <c r="J367" s="2">
        <f t="shared" si="17"/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f>IFERROR(INDEX(Sector_TallStack_BPT_ME!$A$2:$F$566,MATCH(A368,Sector_TallStack_BPT_ME!$A$2:$A$566,0),2),0)*B368</f>
        <v>0</v>
      </c>
      <c r="F368" s="2">
        <f t="shared" si="15"/>
        <v>0</v>
      </c>
      <c r="G368" s="2">
        <f>IFERROR(INDEX(Sector_TallStack_BPT_ME!$A$2:$F$566,MATCH(A368,Sector_TallStack_BPT_ME!$A$2:$A$566,0),2),0)*C368</f>
        <v>0</v>
      </c>
      <c r="H368" s="2">
        <f t="shared" si="16"/>
        <v>0</v>
      </c>
      <c r="I368" s="2">
        <f>IFERROR(INDEX(Sector_TallStack_BPT_ME!$A$2:$F$566,MATCH(A368,Sector_TallStack_BPT_ME!$A$2:$A$566,0),2),0)*D368</f>
        <v>0</v>
      </c>
      <c r="J368" s="2">
        <f t="shared" si="17"/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f>IFERROR(INDEX(Sector_TallStack_BPT_ME!$A$2:$F$566,MATCH(A369,Sector_TallStack_BPT_ME!$A$2:$A$566,0),2),0)*B369</f>
        <v>0</v>
      </c>
      <c r="F369" s="2">
        <f t="shared" si="15"/>
        <v>0</v>
      </c>
      <c r="G369" s="2">
        <f>IFERROR(INDEX(Sector_TallStack_BPT_ME!$A$2:$F$566,MATCH(A369,Sector_TallStack_BPT_ME!$A$2:$A$566,0),2),0)*C369</f>
        <v>0</v>
      </c>
      <c r="H369" s="2">
        <f t="shared" si="16"/>
        <v>0</v>
      </c>
      <c r="I369" s="2">
        <f>IFERROR(INDEX(Sector_TallStack_BPT_ME!$A$2:$F$566,MATCH(A369,Sector_TallStack_BPT_ME!$A$2:$A$566,0),2),0)*D369</f>
        <v>0</v>
      </c>
      <c r="J369" s="2">
        <f t="shared" si="17"/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f>IFERROR(INDEX(Sector_TallStack_BPT_ME!$A$2:$F$566,MATCH(A370,Sector_TallStack_BPT_ME!$A$2:$A$566,0),2),0)*B370</f>
        <v>0</v>
      </c>
      <c r="F370" s="2">
        <f t="shared" si="15"/>
        <v>0</v>
      </c>
      <c r="G370" s="2">
        <f>IFERROR(INDEX(Sector_TallStack_BPT_ME!$A$2:$F$566,MATCH(A370,Sector_TallStack_BPT_ME!$A$2:$A$566,0),2),0)*C370</f>
        <v>0</v>
      </c>
      <c r="H370" s="2">
        <f t="shared" si="16"/>
        <v>0</v>
      </c>
      <c r="I370" s="2">
        <f>IFERROR(INDEX(Sector_TallStack_BPT_ME!$A$2:$F$566,MATCH(A370,Sector_TallStack_BPT_ME!$A$2:$A$566,0),2),0)*D370</f>
        <v>0</v>
      </c>
      <c r="J370" s="2">
        <f t="shared" si="17"/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IFERROR(INDEX(Sector_TallStack_BPT_ME!$A$2:$F$566,MATCH(A371,Sector_TallStack_BPT_ME!$A$2:$A$566,0),2),0)*B371</f>
        <v>0</v>
      </c>
      <c r="F371" s="2">
        <f t="shared" si="15"/>
        <v>0</v>
      </c>
      <c r="G371" s="2">
        <f>IFERROR(INDEX(Sector_TallStack_BPT_ME!$A$2:$F$566,MATCH(A371,Sector_TallStack_BPT_ME!$A$2:$A$566,0),2),0)*C371</f>
        <v>0</v>
      </c>
      <c r="H371" s="2">
        <f t="shared" si="16"/>
        <v>0</v>
      </c>
      <c r="I371" s="2">
        <f>IFERROR(INDEX(Sector_TallStack_BPT_ME!$A$2:$F$566,MATCH(A371,Sector_TallStack_BPT_ME!$A$2:$A$566,0),2),0)*D371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IFERROR(INDEX(Sector_TallStack_BPT_ME!$A$2:$F$566,MATCH(A372,Sector_TallStack_BPT_ME!$A$2:$A$566,0),2),0)*B372</f>
        <v>0</v>
      </c>
      <c r="F372" s="2">
        <f t="shared" si="15"/>
        <v>0</v>
      </c>
      <c r="G372" s="2">
        <f>IFERROR(INDEX(Sector_TallStack_BPT_ME!$A$2:$F$566,MATCH(A372,Sector_TallStack_BPT_ME!$A$2:$A$566,0),2),0)*C372</f>
        <v>0</v>
      </c>
      <c r="H372" s="2">
        <f t="shared" si="16"/>
        <v>0</v>
      </c>
      <c r="I372" s="2">
        <f>IFERROR(INDEX(Sector_TallStack_BPT_ME!$A$2:$F$566,MATCH(A372,Sector_TallStack_BPT_ME!$A$2:$A$566,0),2),0)*D372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IFERROR(INDEX(Sector_TallStack_BPT_ME!$A$2:$F$566,MATCH(A373,Sector_TallStack_BPT_ME!$A$2:$A$566,0),2),0)*B373</f>
        <v>0</v>
      </c>
      <c r="F373" s="2">
        <f t="shared" si="15"/>
        <v>0</v>
      </c>
      <c r="G373" s="2">
        <f>IFERROR(INDEX(Sector_TallStack_BPT_ME!$A$2:$F$566,MATCH(A373,Sector_TallStack_BPT_ME!$A$2:$A$566,0),2),0)*C373</f>
        <v>0</v>
      </c>
      <c r="H373" s="2">
        <f t="shared" si="16"/>
        <v>0</v>
      </c>
      <c r="I373" s="2">
        <f>IFERROR(INDEX(Sector_TallStack_BPT_ME!$A$2:$F$566,MATCH(A373,Sector_TallStack_BPT_ME!$A$2:$A$566,0),2),0)*D373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IFERROR(INDEX(Sector_TallStack_BPT_ME!$A$2:$F$566,MATCH(A374,Sector_TallStack_BPT_ME!$A$2:$A$566,0),2),0)*B374</f>
        <v>0</v>
      </c>
      <c r="F374" s="2">
        <f t="shared" si="15"/>
        <v>0</v>
      </c>
      <c r="G374" s="2">
        <f>IFERROR(INDEX(Sector_TallStack_BPT_ME!$A$2:$F$566,MATCH(A374,Sector_TallStack_BPT_ME!$A$2:$A$566,0),2),0)*C374</f>
        <v>0</v>
      </c>
      <c r="H374" s="2">
        <f t="shared" si="16"/>
        <v>0</v>
      </c>
      <c r="I374" s="2">
        <f>IFERROR(INDEX(Sector_TallStack_BPT_ME!$A$2:$F$566,MATCH(A374,Sector_TallStack_BPT_ME!$A$2:$A$566,0),2),0)*D374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IFERROR(INDEX(Sector_TallStack_BPT_ME!$A$2:$F$566,MATCH(A375,Sector_TallStack_BPT_ME!$A$2:$A$566,0),2),0)*B375</f>
        <v>0</v>
      </c>
      <c r="F375" s="2">
        <f t="shared" si="15"/>
        <v>0</v>
      </c>
      <c r="G375" s="2">
        <f>IFERROR(INDEX(Sector_TallStack_BPT_ME!$A$2:$F$566,MATCH(A375,Sector_TallStack_BPT_ME!$A$2:$A$566,0),2),0)*C375</f>
        <v>0</v>
      </c>
      <c r="H375" s="2">
        <f t="shared" si="16"/>
        <v>0</v>
      </c>
      <c r="I375" s="2">
        <f>IFERROR(INDEX(Sector_TallStack_BPT_ME!$A$2:$F$566,MATCH(A375,Sector_TallStack_BPT_ME!$A$2:$A$566,0),2),0)*D375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IFERROR(INDEX(Sector_TallStack_BPT_ME!$A$2:$F$566,MATCH(A376,Sector_TallStack_BPT_ME!$A$2:$A$566,0),2),0)*B376</f>
        <v>0</v>
      </c>
      <c r="F376" s="2">
        <f t="shared" si="15"/>
        <v>0</v>
      </c>
      <c r="G376" s="2">
        <f>IFERROR(INDEX(Sector_TallStack_BPT_ME!$A$2:$F$566,MATCH(A376,Sector_TallStack_BPT_ME!$A$2:$A$566,0),2),0)*C376</f>
        <v>0</v>
      </c>
      <c r="H376" s="2">
        <f t="shared" si="16"/>
        <v>0</v>
      </c>
      <c r="I376" s="2">
        <f>IFERROR(INDEX(Sector_TallStack_BPT_ME!$A$2:$F$566,MATCH(A376,Sector_TallStack_BPT_ME!$A$2:$A$566,0),2),0)*D376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IFERROR(INDEX(Sector_TallStack_BPT_ME!$A$2:$F$566,MATCH(A377,Sector_TallStack_BPT_ME!$A$2:$A$566,0),2),0)*B377</f>
        <v>0</v>
      </c>
      <c r="F377" s="2">
        <f t="shared" si="15"/>
        <v>0</v>
      </c>
      <c r="G377" s="2">
        <f>IFERROR(INDEX(Sector_TallStack_BPT_ME!$A$2:$F$566,MATCH(A377,Sector_TallStack_BPT_ME!$A$2:$A$566,0),2),0)*C377</f>
        <v>0</v>
      </c>
      <c r="H377" s="2">
        <f t="shared" si="16"/>
        <v>0</v>
      </c>
      <c r="I377" s="2">
        <f>IFERROR(INDEX(Sector_TallStack_BPT_ME!$A$2:$F$566,MATCH(A377,Sector_TallStack_BPT_ME!$A$2:$A$566,0),2),0)*D377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f>IFERROR(INDEX(Sector_TallStack_BPT_ME!$A$2:$F$566,MATCH(A378,Sector_TallStack_BPT_ME!$A$2:$A$566,0),2),0)*B378</f>
        <v>0</v>
      </c>
      <c r="F378" s="2">
        <f t="shared" si="15"/>
        <v>0</v>
      </c>
      <c r="G378" s="2">
        <f>IFERROR(INDEX(Sector_TallStack_BPT_ME!$A$2:$F$566,MATCH(A378,Sector_TallStack_BPT_ME!$A$2:$A$566,0),2),0)*C378</f>
        <v>0</v>
      </c>
      <c r="H378" s="2">
        <f t="shared" si="16"/>
        <v>0</v>
      </c>
      <c r="I378" s="2">
        <f>IFERROR(INDEX(Sector_TallStack_BPT_ME!$A$2:$F$566,MATCH(A378,Sector_TallStack_BPT_ME!$A$2:$A$566,0),2),0)*D378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IFERROR(INDEX(Sector_TallStack_BPT_ME!$A$2:$F$566,MATCH(A379,Sector_TallStack_BPT_ME!$A$2:$A$566,0),2),0)*B379</f>
        <v>0</v>
      </c>
      <c r="F379" s="2">
        <f t="shared" si="15"/>
        <v>0</v>
      </c>
      <c r="G379" s="2">
        <f>IFERROR(INDEX(Sector_TallStack_BPT_ME!$A$2:$F$566,MATCH(A379,Sector_TallStack_BPT_ME!$A$2:$A$566,0),2),0)*C379</f>
        <v>0</v>
      </c>
      <c r="H379" s="2">
        <f t="shared" si="16"/>
        <v>0</v>
      </c>
      <c r="I379" s="2">
        <f>IFERROR(INDEX(Sector_TallStack_BPT_ME!$A$2:$F$566,MATCH(A379,Sector_TallStack_BPT_ME!$A$2:$A$566,0),2),0)*D379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IFERROR(INDEX(Sector_TallStack_BPT_ME!$A$2:$F$566,MATCH(A380,Sector_TallStack_BPT_ME!$A$2:$A$566,0),2),0)*B380</f>
        <v>0</v>
      </c>
      <c r="F380" s="2">
        <f t="shared" si="15"/>
        <v>0</v>
      </c>
      <c r="G380" s="2">
        <f>IFERROR(INDEX(Sector_TallStack_BPT_ME!$A$2:$F$566,MATCH(A380,Sector_TallStack_BPT_ME!$A$2:$A$566,0),2),0)*C380</f>
        <v>0</v>
      </c>
      <c r="H380" s="2">
        <f t="shared" si="16"/>
        <v>0</v>
      </c>
      <c r="I380" s="2">
        <f>IFERROR(INDEX(Sector_TallStack_BPT_ME!$A$2:$F$566,MATCH(A380,Sector_TallStack_BPT_ME!$A$2:$A$566,0),2),0)*D380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IFERROR(INDEX(Sector_TallStack_BPT_ME!$A$2:$F$566,MATCH(A381,Sector_TallStack_BPT_ME!$A$2:$A$566,0),2),0)*B381</f>
        <v>0</v>
      </c>
      <c r="F381" s="2">
        <f t="shared" si="15"/>
        <v>0</v>
      </c>
      <c r="G381" s="2">
        <f>IFERROR(INDEX(Sector_TallStack_BPT_ME!$A$2:$F$566,MATCH(A381,Sector_TallStack_BPT_ME!$A$2:$A$566,0),2),0)*C381</f>
        <v>0</v>
      </c>
      <c r="H381" s="2">
        <f t="shared" si="16"/>
        <v>0</v>
      </c>
      <c r="I381" s="2">
        <f>IFERROR(INDEX(Sector_TallStack_BPT_ME!$A$2:$F$566,MATCH(A381,Sector_TallStack_BPT_ME!$A$2:$A$566,0),2),0)*D381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IFERROR(INDEX(Sector_TallStack_BPT_ME!$A$2:$F$566,MATCH(A382,Sector_TallStack_BPT_ME!$A$2:$A$566,0),2),0)*B382</f>
        <v>0</v>
      </c>
      <c r="F382" s="2">
        <f t="shared" si="15"/>
        <v>0</v>
      </c>
      <c r="G382" s="2">
        <f>IFERROR(INDEX(Sector_TallStack_BPT_ME!$A$2:$F$566,MATCH(A382,Sector_TallStack_BPT_ME!$A$2:$A$566,0),2),0)*C382</f>
        <v>0</v>
      </c>
      <c r="H382" s="2">
        <f t="shared" si="16"/>
        <v>0</v>
      </c>
      <c r="I382" s="2">
        <f>IFERROR(INDEX(Sector_TallStack_BPT_ME!$A$2:$F$566,MATCH(A382,Sector_TallStack_BPT_ME!$A$2:$A$566,0),2),0)*D382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IFERROR(INDEX(Sector_TallStack_BPT_ME!$A$2:$F$566,MATCH(A383,Sector_TallStack_BPT_ME!$A$2:$A$566,0),2),0)*B383</f>
        <v>0</v>
      </c>
      <c r="F383" s="2">
        <f t="shared" si="15"/>
        <v>0</v>
      </c>
      <c r="G383" s="2">
        <f>IFERROR(INDEX(Sector_TallStack_BPT_ME!$A$2:$F$566,MATCH(A383,Sector_TallStack_BPT_ME!$A$2:$A$566,0),2),0)*C383</f>
        <v>0</v>
      </c>
      <c r="H383" s="2">
        <f t="shared" si="16"/>
        <v>0</v>
      </c>
      <c r="I383" s="2">
        <f>IFERROR(INDEX(Sector_TallStack_BPT_ME!$A$2:$F$566,MATCH(A383,Sector_TallStack_BPT_ME!$A$2:$A$566,0),2),0)*D383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f>IFERROR(INDEX(Sector_TallStack_BPT_ME!$A$2:$F$566,MATCH(A384,Sector_TallStack_BPT_ME!$A$2:$A$566,0),2),0)*B384</f>
        <v>0</v>
      </c>
      <c r="F384" s="2">
        <f t="shared" si="15"/>
        <v>0</v>
      </c>
      <c r="G384" s="2">
        <f>IFERROR(INDEX(Sector_TallStack_BPT_ME!$A$2:$F$566,MATCH(A384,Sector_TallStack_BPT_ME!$A$2:$A$566,0),2),0)*C384</f>
        <v>0</v>
      </c>
      <c r="H384" s="2">
        <f t="shared" si="16"/>
        <v>0</v>
      </c>
      <c r="I384" s="2">
        <f>IFERROR(INDEX(Sector_TallStack_BPT_ME!$A$2:$F$566,MATCH(A384,Sector_TallStack_BPT_ME!$A$2:$A$566,0),2),0)*D384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IFERROR(INDEX(Sector_TallStack_BPT_ME!$A$2:$F$566,MATCH(A385,Sector_TallStack_BPT_ME!$A$2:$A$566,0),2),0)*B385</f>
        <v>0</v>
      </c>
      <c r="F385" s="2">
        <f t="shared" si="15"/>
        <v>0</v>
      </c>
      <c r="G385" s="2">
        <f>IFERROR(INDEX(Sector_TallStack_BPT_ME!$A$2:$F$566,MATCH(A385,Sector_TallStack_BPT_ME!$A$2:$A$566,0),2),0)*C385</f>
        <v>0</v>
      </c>
      <c r="H385" s="2">
        <f t="shared" si="16"/>
        <v>0</v>
      </c>
      <c r="I385" s="2">
        <f>IFERROR(INDEX(Sector_TallStack_BPT_ME!$A$2:$F$566,MATCH(A385,Sector_TallStack_BPT_ME!$A$2:$A$566,0),2),0)*D385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IFERROR(INDEX(Sector_TallStack_BPT_ME!$A$2:$F$566,MATCH(A386,Sector_TallStack_BPT_ME!$A$2:$A$566,0),2),0)*B386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IFERROR(INDEX(Sector_TallStack_BPT_ME!$A$2:$F$566,MATCH(A386,Sector_TallStack_BPT_ME!$A$2:$A$566,0),2),0)*C386</f>
        <v>0</v>
      </c>
      <c r="H386" s="2">
        <f t="shared" si="16"/>
        <v>0</v>
      </c>
      <c r="I386" s="2">
        <f>IFERROR(INDEX(Sector_TallStack_BPT_ME!$A$2:$F$566,MATCH(A386,Sector_TallStack_BPT_ME!$A$2:$A$566,0),2),0)*D386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IFERROR(INDEX(Sector_TallStack_BPT_ME!$A$2:$F$566,MATCH(A387,Sector_TallStack_BPT_ME!$A$2:$A$566,0),2),0)*B387</f>
        <v>0</v>
      </c>
      <c r="F387" s="2">
        <f t="shared" si="18"/>
        <v>0</v>
      </c>
      <c r="G387" s="2">
        <f>IFERROR(INDEX(Sector_TallStack_BPT_ME!$A$2:$F$566,MATCH(A387,Sector_TallStack_BPT_ME!$A$2:$A$566,0),2),0)*C387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IFERROR(INDEX(Sector_TallStack_BPT_ME!$A$2:$F$566,MATCH(A387,Sector_TallStack_BPT_ME!$A$2:$A$566,0),2),0)*D387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IFERROR(INDEX(Sector_TallStack_BPT_ME!$A$2:$F$566,MATCH(A388,Sector_TallStack_BPT_ME!$A$2:$A$566,0),2),0)*B388</f>
        <v>0</v>
      </c>
      <c r="F388" s="2">
        <f t="shared" si="18"/>
        <v>0</v>
      </c>
      <c r="G388" s="2">
        <f>IFERROR(INDEX(Sector_TallStack_BPT_ME!$A$2:$F$566,MATCH(A388,Sector_TallStack_BPT_ME!$A$2:$A$566,0),2),0)*C388</f>
        <v>0</v>
      </c>
      <c r="H388" s="2">
        <f t="shared" si="19"/>
        <v>0</v>
      </c>
      <c r="I388" s="2">
        <f>IFERROR(INDEX(Sector_TallStack_BPT_ME!$A$2:$F$566,MATCH(A388,Sector_TallStack_BPT_ME!$A$2:$A$566,0),2),0)*D388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IFERROR(INDEX(Sector_TallStack_BPT_ME!$A$2:$F$566,MATCH(A389,Sector_TallStack_BPT_ME!$A$2:$A$566,0),2),0)*B389</f>
        <v>0</v>
      </c>
      <c r="F389" s="2">
        <f t="shared" si="18"/>
        <v>0</v>
      </c>
      <c r="G389" s="2">
        <f>IFERROR(INDEX(Sector_TallStack_BPT_ME!$A$2:$F$566,MATCH(A389,Sector_TallStack_BPT_ME!$A$2:$A$566,0),2),0)*C389</f>
        <v>0</v>
      </c>
      <c r="H389" s="2">
        <f t="shared" si="19"/>
        <v>0</v>
      </c>
      <c r="I389" s="2">
        <f>IFERROR(INDEX(Sector_TallStack_BPT_ME!$A$2:$F$566,MATCH(A389,Sector_TallStack_BPT_ME!$A$2:$A$566,0),2),0)*D389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IFERROR(INDEX(Sector_TallStack_BPT_ME!$A$2:$F$566,MATCH(A390,Sector_TallStack_BPT_ME!$A$2:$A$566,0),2),0)*B390</f>
        <v>0</v>
      </c>
      <c r="F390" s="2">
        <f t="shared" si="18"/>
        <v>0</v>
      </c>
      <c r="G390" s="2">
        <f>IFERROR(INDEX(Sector_TallStack_BPT_ME!$A$2:$F$566,MATCH(A390,Sector_TallStack_BPT_ME!$A$2:$A$566,0),2),0)*C390</f>
        <v>0</v>
      </c>
      <c r="H390" s="2">
        <f t="shared" si="19"/>
        <v>0</v>
      </c>
      <c r="I390" s="2">
        <f>IFERROR(INDEX(Sector_TallStack_BPT_ME!$A$2:$F$566,MATCH(A390,Sector_TallStack_BPT_ME!$A$2:$A$566,0),2),0)*D390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f>IFERROR(INDEX(Sector_TallStack_BPT_ME!$A$2:$F$566,MATCH(A391,Sector_TallStack_BPT_ME!$A$2:$A$566,0),2),0)*B391</f>
        <v>0</v>
      </c>
      <c r="F391" s="2">
        <f t="shared" si="18"/>
        <v>0</v>
      </c>
      <c r="G391" s="2">
        <f>IFERROR(INDEX(Sector_TallStack_BPT_ME!$A$2:$F$566,MATCH(A391,Sector_TallStack_BPT_ME!$A$2:$A$566,0),2),0)*C391</f>
        <v>0</v>
      </c>
      <c r="H391" s="2">
        <f t="shared" si="19"/>
        <v>0</v>
      </c>
      <c r="I391" s="2">
        <f>IFERROR(INDEX(Sector_TallStack_BPT_ME!$A$2:$F$566,MATCH(A391,Sector_TallStack_BPT_ME!$A$2:$A$566,0),2),0)*D391</f>
        <v>0</v>
      </c>
      <c r="J391" s="2">
        <f t="shared" si="20"/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f>IFERROR(INDEX(Sector_TallStack_BPT_ME!$A$2:$F$566,MATCH(A392,Sector_TallStack_BPT_ME!$A$2:$A$566,0),2),0)*B392</f>
        <v>0</v>
      </c>
      <c r="F392" s="2">
        <f t="shared" si="18"/>
        <v>0</v>
      </c>
      <c r="G392" s="2">
        <f>IFERROR(INDEX(Sector_TallStack_BPT_ME!$A$2:$F$566,MATCH(A392,Sector_TallStack_BPT_ME!$A$2:$A$566,0),2),0)*C392</f>
        <v>0</v>
      </c>
      <c r="H392" s="2">
        <f t="shared" si="19"/>
        <v>0</v>
      </c>
      <c r="I392" s="2">
        <f>IFERROR(INDEX(Sector_TallStack_BPT_ME!$A$2:$F$566,MATCH(A392,Sector_TallStack_BPT_ME!$A$2:$A$566,0),2),0)*D392</f>
        <v>0</v>
      </c>
      <c r="J392" s="2">
        <f t="shared" si="20"/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IFERROR(INDEX(Sector_TallStack_BPT_ME!$A$2:$F$566,MATCH(A393,Sector_TallStack_BPT_ME!$A$2:$A$566,0),2),0)*B393</f>
        <v>0</v>
      </c>
      <c r="F393" s="2">
        <f t="shared" si="18"/>
        <v>0</v>
      </c>
      <c r="G393" s="2">
        <f>IFERROR(INDEX(Sector_TallStack_BPT_ME!$A$2:$F$566,MATCH(A393,Sector_TallStack_BPT_ME!$A$2:$A$566,0),2),0)*C393</f>
        <v>0</v>
      </c>
      <c r="H393" s="2">
        <f t="shared" si="19"/>
        <v>0</v>
      </c>
      <c r="I393" s="2">
        <f>IFERROR(INDEX(Sector_TallStack_BPT_ME!$A$2:$F$566,MATCH(A393,Sector_TallStack_BPT_ME!$A$2:$A$566,0),2),0)*D393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IFERROR(INDEX(Sector_TallStack_BPT_ME!$A$2:$F$566,MATCH(A394,Sector_TallStack_BPT_ME!$A$2:$A$566,0),2),0)*B394</f>
        <v>0</v>
      </c>
      <c r="F394" s="2">
        <f t="shared" si="18"/>
        <v>0</v>
      </c>
      <c r="G394" s="2">
        <f>IFERROR(INDEX(Sector_TallStack_BPT_ME!$A$2:$F$566,MATCH(A394,Sector_TallStack_BPT_ME!$A$2:$A$566,0),2),0)*C394</f>
        <v>0</v>
      </c>
      <c r="H394" s="2">
        <f t="shared" si="19"/>
        <v>0</v>
      </c>
      <c r="I394" s="2">
        <f>IFERROR(INDEX(Sector_TallStack_BPT_ME!$A$2:$F$566,MATCH(A394,Sector_TallStack_BPT_ME!$A$2:$A$566,0),2),0)*D394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IFERROR(INDEX(Sector_TallStack_BPT_ME!$A$2:$F$566,MATCH(A395,Sector_TallStack_BPT_ME!$A$2:$A$566,0),2),0)*B395</f>
        <v>0</v>
      </c>
      <c r="F395" s="2">
        <f t="shared" si="18"/>
        <v>0</v>
      </c>
      <c r="G395" s="2">
        <f>IFERROR(INDEX(Sector_TallStack_BPT_ME!$A$2:$F$566,MATCH(A395,Sector_TallStack_BPT_ME!$A$2:$A$566,0),2),0)*C395</f>
        <v>0</v>
      </c>
      <c r="H395" s="2">
        <f t="shared" si="19"/>
        <v>0</v>
      </c>
      <c r="I395" s="2">
        <f>IFERROR(INDEX(Sector_TallStack_BPT_ME!$A$2:$F$566,MATCH(A395,Sector_TallStack_BPT_ME!$A$2:$A$566,0),2),0)*D395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IFERROR(INDEX(Sector_TallStack_BPT_ME!$A$2:$F$566,MATCH(A396,Sector_TallStack_BPT_ME!$A$2:$A$566,0),2),0)*B396</f>
        <v>0</v>
      </c>
      <c r="F396" s="2">
        <f t="shared" si="18"/>
        <v>0</v>
      </c>
      <c r="G396" s="2">
        <f>IFERROR(INDEX(Sector_TallStack_BPT_ME!$A$2:$F$566,MATCH(A396,Sector_TallStack_BPT_ME!$A$2:$A$566,0),2),0)*C396</f>
        <v>0</v>
      </c>
      <c r="H396" s="2">
        <f t="shared" si="19"/>
        <v>0</v>
      </c>
      <c r="I396" s="2">
        <f>IFERROR(INDEX(Sector_TallStack_BPT_ME!$A$2:$F$566,MATCH(A396,Sector_TallStack_BPT_ME!$A$2:$A$566,0),2),0)*D396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IFERROR(INDEX(Sector_TallStack_BPT_ME!$A$2:$F$566,MATCH(A397,Sector_TallStack_BPT_ME!$A$2:$A$566,0),2),0)*B397</f>
        <v>0</v>
      </c>
      <c r="F397" s="2">
        <f t="shared" si="18"/>
        <v>0</v>
      </c>
      <c r="G397" s="2">
        <f>IFERROR(INDEX(Sector_TallStack_BPT_ME!$A$2:$F$566,MATCH(A397,Sector_TallStack_BPT_ME!$A$2:$A$566,0),2),0)*C397</f>
        <v>0</v>
      </c>
      <c r="H397" s="2">
        <f t="shared" si="19"/>
        <v>0</v>
      </c>
      <c r="I397" s="2">
        <f>IFERROR(INDEX(Sector_TallStack_BPT_ME!$A$2:$F$566,MATCH(A397,Sector_TallStack_BPT_ME!$A$2:$A$566,0),2),0)*D397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IFERROR(INDEX(Sector_TallStack_BPT_ME!$A$2:$F$566,MATCH(A398,Sector_TallStack_BPT_ME!$A$2:$A$566,0),2),0)*B398</f>
        <v>0</v>
      </c>
      <c r="F398" s="2">
        <f t="shared" si="18"/>
        <v>0</v>
      </c>
      <c r="G398" s="2">
        <f>IFERROR(INDEX(Sector_TallStack_BPT_ME!$A$2:$F$566,MATCH(A398,Sector_TallStack_BPT_ME!$A$2:$A$566,0),2),0)*C398</f>
        <v>0</v>
      </c>
      <c r="H398" s="2">
        <f t="shared" si="19"/>
        <v>0</v>
      </c>
      <c r="I398" s="2">
        <f>IFERROR(INDEX(Sector_TallStack_BPT_ME!$A$2:$F$566,MATCH(A398,Sector_TallStack_BPT_ME!$A$2:$A$566,0),2),0)*D398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IFERROR(INDEX(Sector_TallStack_BPT_ME!$A$2:$F$566,MATCH(A399,Sector_TallStack_BPT_ME!$A$2:$A$566,0),2),0)*B399</f>
        <v>0</v>
      </c>
      <c r="F399" s="2">
        <f t="shared" si="18"/>
        <v>0</v>
      </c>
      <c r="G399" s="2">
        <f>IFERROR(INDEX(Sector_TallStack_BPT_ME!$A$2:$F$566,MATCH(A399,Sector_TallStack_BPT_ME!$A$2:$A$566,0),2),0)*C399</f>
        <v>0</v>
      </c>
      <c r="H399" s="2">
        <f t="shared" si="19"/>
        <v>0</v>
      </c>
      <c r="I399" s="2">
        <f>IFERROR(INDEX(Sector_TallStack_BPT_ME!$A$2:$F$566,MATCH(A399,Sector_TallStack_BPT_ME!$A$2:$A$566,0),2),0)*D399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IFERROR(INDEX(Sector_TallStack_BPT_ME!$A$2:$F$566,MATCH(A400,Sector_TallStack_BPT_ME!$A$2:$A$566,0),2),0)*B400</f>
        <v>0</v>
      </c>
      <c r="F400" s="2">
        <f t="shared" si="18"/>
        <v>0</v>
      </c>
      <c r="G400" s="2">
        <f>IFERROR(INDEX(Sector_TallStack_BPT_ME!$A$2:$F$566,MATCH(A400,Sector_TallStack_BPT_ME!$A$2:$A$566,0),2),0)*C400</f>
        <v>0</v>
      </c>
      <c r="H400" s="2">
        <f t="shared" si="19"/>
        <v>0</v>
      </c>
      <c r="I400" s="2">
        <f>IFERROR(INDEX(Sector_TallStack_BPT_ME!$A$2:$F$566,MATCH(A400,Sector_TallStack_BPT_ME!$A$2:$A$566,0),2),0)*D400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IFERROR(INDEX(Sector_TallStack_BPT_ME!$A$2:$F$566,MATCH(A401,Sector_TallStack_BPT_ME!$A$2:$A$566,0),2),0)*B401</f>
        <v>0</v>
      </c>
      <c r="F401" s="2">
        <f t="shared" si="18"/>
        <v>0</v>
      </c>
      <c r="G401" s="2">
        <f>IFERROR(INDEX(Sector_TallStack_BPT_ME!$A$2:$F$566,MATCH(A401,Sector_TallStack_BPT_ME!$A$2:$A$566,0),2),0)*C401</f>
        <v>0</v>
      </c>
      <c r="H401" s="2">
        <f t="shared" si="19"/>
        <v>0</v>
      </c>
      <c r="I401" s="2">
        <f>IFERROR(INDEX(Sector_TallStack_BPT_ME!$A$2:$F$566,MATCH(A401,Sector_TallStack_BPT_ME!$A$2:$A$566,0),2),0)*D401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IFERROR(INDEX(Sector_TallStack_BPT_ME!$A$2:$F$566,MATCH(A402,Sector_TallStack_BPT_ME!$A$2:$A$566,0),2),0)*B402</f>
        <v>0</v>
      </c>
      <c r="F402" s="2">
        <f t="shared" si="18"/>
        <v>0</v>
      </c>
      <c r="G402" s="2">
        <f>IFERROR(INDEX(Sector_TallStack_BPT_ME!$A$2:$F$566,MATCH(A402,Sector_TallStack_BPT_ME!$A$2:$A$566,0),2),0)*C402</f>
        <v>0</v>
      </c>
      <c r="H402" s="2">
        <f t="shared" si="19"/>
        <v>0</v>
      </c>
      <c r="I402" s="2">
        <f>IFERROR(INDEX(Sector_TallStack_BPT_ME!$A$2:$F$566,MATCH(A402,Sector_TallStack_BPT_ME!$A$2:$A$566,0),2),0)*D402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IFERROR(INDEX(Sector_TallStack_BPT_ME!$A$2:$F$566,MATCH(A403,Sector_TallStack_BPT_ME!$A$2:$A$566,0),2),0)*B403</f>
        <v>0</v>
      </c>
      <c r="F403" s="2">
        <f t="shared" si="18"/>
        <v>0</v>
      </c>
      <c r="G403" s="2">
        <f>IFERROR(INDEX(Sector_TallStack_BPT_ME!$A$2:$F$566,MATCH(A403,Sector_TallStack_BPT_ME!$A$2:$A$566,0),2),0)*C403</f>
        <v>0</v>
      </c>
      <c r="H403" s="2">
        <f t="shared" si="19"/>
        <v>0</v>
      </c>
      <c r="I403" s="2">
        <f>IFERROR(INDEX(Sector_TallStack_BPT_ME!$A$2:$F$566,MATCH(A403,Sector_TallStack_BPT_ME!$A$2:$A$566,0),2),0)*D403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IFERROR(INDEX(Sector_TallStack_BPT_ME!$A$2:$F$566,MATCH(A404,Sector_TallStack_BPT_ME!$A$2:$A$566,0),2),0)*B404</f>
        <v>0</v>
      </c>
      <c r="F404" s="2">
        <f t="shared" si="18"/>
        <v>0</v>
      </c>
      <c r="G404" s="2">
        <f>IFERROR(INDEX(Sector_TallStack_BPT_ME!$A$2:$F$566,MATCH(A404,Sector_TallStack_BPT_ME!$A$2:$A$566,0),2),0)*C404</f>
        <v>0</v>
      </c>
      <c r="H404" s="2">
        <f t="shared" si="19"/>
        <v>0</v>
      </c>
      <c r="I404" s="2">
        <f>IFERROR(INDEX(Sector_TallStack_BPT_ME!$A$2:$F$566,MATCH(A404,Sector_TallStack_BPT_ME!$A$2:$A$566,0),2),0)*D404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IFERROR(INDEX(Sector_TallStack_BPT_ME!$A$2:$F$566,MATCH(A405,Sector_TallStack_BPT_ME!$A$2:$A$566,0),2),0)*B405</f>
        <v>0</v>
      </c>
      <c r="F405" s="2">
        <f t="shared" si="18"/>
        <v>0</v>
      </c>
      <c r="G405" s="2">
        <f>IFERROR(INDEX(Sector_TallStack_BPT_ME!$A$2:$F$566,MATCH(A405,Sector_TallStack_BPT_ME!$A$2:$A$566,0),2),0)*C405</f>
        <v>0</v>
      </c>
      <c r="H405" s="2">
        <f t="shared" si="19"/>
        <v>0</v>
      </c>
      <c r="I405" s="2">
        <f>IFERROR(INDEX(Sector_TallStack_BPT_ME!$A$2:$F$566,MATCH(A405,Sector_TallStack_BPT_ME!$A$2:$A$566,0),2),0)*D405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IFERROR(INDEX(Sector_TallStack_BPT_ME!$A$2:$F$566,MATCH(A406,Sector_TallStack_BPT_ME!$A$2:$A$566,0),2),0)*B406</f>
        <v>0</v>
      </c>
      <c r="F406" s="2">
        <f t="shared" si="18"/>
        <v>0</v>
      </c>
      <c r="G406" s="2">
        <f>IFERROR(INDEX(Sector_TallStack_BPT_ME!$A$2:$F$566,MATCH(A406,Sector_TallStack_BPT_ME!$A$2:$A$566,0),2),0)*C406</f>
        <v>0</v>
      </c>
      <c r="H406" s="2">
        <f t="shared" si="19"/>
        <v>0</v>
      </c>
      <c r="I406" s="2">
        <f>IFERROR(INDEX(Sector_TallStack_BPT_ME!$A$2:$F$566,MATCH(A406,Sector_TallStack_BPT_ME!$A$2:$A$566,0),2),0)*D406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IFERROR(INDEX(Sector_TallStack_BPT_ME!$A$2:$F$566,MATCH(A407,Sector_TallStack_BPT_ME!$A$2:$A$566,0),2),0)*B407</f>
        <v>0</v>
      </c>
      <c r="F407" s="2">
        <f t="shared" si="18"/>
        <v>0</v>
      </c>
      <c r="G407" s="2">
        <f>IFERROR(INDEX(Sector_TallStack_BPT_ME!$A$2:$F$566,MATCH(A407,Sector_TallStack_BPT_ME!$A$2:$A$566,0),2),0)*C407</f>
        <v>0</v>
      </c>
      <c r="H407" s="2">
        <f t="shared" si="19"/>
        <v>0</v>
      </c>
      <c r="I407" s="2">
        <f>IFERROR(INDEX(Sector_TallStack_BPT_ME!$A$2:$F$566,MATCH(A407,Sector_TallStack_BPT_ME!$A$2:$A$566,0),2),0)*D407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IFERROR(INDEX(Sector_TallStack_BPT_ME!$A$2:$F$566,MATCH(A408,Sector_TallStack_BPT_ME!$A$2:$A$566,0),2),0)*B408</f>
        <v>0</v>
      </c>
      <c r="F408" s="2">
        <f t="shared" si="18"/>
        <v>0</v>
      </c>
      <c r="G408" s="2">
        <f>IFERROR(INDEX(Sector_TallStack_BPT_ME!$A$2:$F$566,MATCH(A408,Sector_TallStack_BPT_ME!$A$2:$A$566,0),2),0)*C408</f>
        <v>0</v>
      </c>
      <c r="H408" s="2">
        <f t="shared" si="19"/>
        <v>0</v>
      </c>
      <c r="I408" s="2">
        <f>IFERROR(INDEX(Sector_TallStack_BPT_ME!$A$2:$F$566,MATCH(A408,Sector_TallStack_BPT_ME!$A$2:$A$566,0),2),0)*D408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IFERROR(INDEX(Sector_TallStack_BPT_ME!$A$2:$F$566,MATCH(A409,Sector_TallStack_BPT_ME!$A$2:$A$566,0),2),0)*B409</f>
        <v>0</v>
      </c>
      <c r="F409" s="2">
        <f t="shared" si="18"/>
        <v>0</v>
      </c>
      <c r="G409" s="2">
        <f>IFERROR(INDEX(Sector_TallStack_BPT_ME!$A$2:$F$566,MATCH(A409,Sector_TallStack_BPT_ME!$A$2:$A$566,0),2),0)*C409</f>
        <v>0</v>
      </c>
      <c r="H409" s="2">
        <f t="shared" si="19"/>
        <v>0</v>
      </c>
      <c r="I409" s="2">
        <f>IFERROR(INDEX(Sector_TallStack_BPT_ME!$A$2:$F$566,MATCH(A409,Sector_TallStack_BPT_ME!$A$2:$A$566,0),2),0)*D409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IFERROR(INDEX(Sector_TallStack_BPT_ME!$A$2:$F$566,MATCH(A410,Sector_TallStack_BPT_ME!$A$2:$A$566,0),2),0)*B410</f>
        <v>0</v>
      </c>
      <c r="F410" s="2">
        <f t="shared" si="18"/>
        <v>0</v>
      </c>
      <c r="G410" s="2">
        <f>IFERROR(INDEX(Sector_TallStack_BPT_ME!$A$2:$F$566,MATCH(A410,Sector_TallStack_BPT_ME!$A$2:$A$566,0),2),0)*C410</f>
        <v>0</v>
      </c>
      <c r="H410" s="2">
        <f t="shared" si="19"/>
        <v>0</v>
      </c>
      <c r="I410" s="2">
        <f>IFERROR(INDEX(Sector_TallStack_BPT_ME!$A$2:$F$566,MATCH(A410,Sector_TallStack_BPT_ME!$A$2:$A$566,0),2),0)*D410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IFERROR(INDEX(Sector_TallStack_BPT_ME!$A$2:$F$566,MATCH(A411,Sector_TallStack_BPT_ME!$A$2:$A$566,0),2),0)*B411</f>
        <v>0</v>
      </c>
      <c r="F411" s="2">
        <f t="shared" si="18"/>
        <v>0</v>
      </c>
      <c r="G411" s="2">
        <f>IFERROR(INDEX(Sector_TallStack_BPT_ME!$A$2:$F$566,MATCH(A411,Sector_TallStack_BPT_ME!$A$2:$A$566,0),2),0)*C411</f>
        <v>0</v>
      </c>
      <c r="H411" s="2">
        <f t="shared" si="19"/>
        <v>0</v>
      </c>
      <c r="I411" s="2">
        <f>IFERROR(INDEX(Sector_TallStack_BPT_ME!$A$2:$F$566,MATCH(A411,Sector_TallStack_BPT_ME!$A$2:$A$566,0),2),0)*D411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IFERROR(INDEX(Sector_TallStack_BPT_ME!$A$2:$F$566,MATCH(A412,Sector_TallStack_BPT_ME!$A$2:$A$566,0),2),0)*B412</f>
        <v>0</v>
      </c>
      <c r="F412" s="2">
        <f t="shared" si="18"/>
        <v>0</v>
      </c>
      <c r="G412" s="2">
        <f>IFERROR(INDEX(Sector_TallStack_BPT_ME!$A$2:$F$566,MATCH(A412,Sector_TallStack_BPT_ME!$A$2:$A$566,0),2),0)*C412</f>
        <v>0</v>
      </c>
      <c r="H412" s="2">
        <f t="shared" si="19"/>
        <v>0</v>
      </c>
      <c r="I412" s="2">
        <f>IFERROR(INDEX(Sector_TallStack_BPT_ME!$A$2:$F$566,MATCH(A412,Sector_TallStack_BPT_ME!$A$2:$A$566,0),2),0)*D412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IFERROR(INDEX(Sector_TallStack_BPT_ME!$A$2:$F$566,MATCH(A413,Sector_TallStack_BPT_ME!$A$2:$A$566,0),2),0)*B413</f>
        <v>0</v>
      </c>
      <c r="F413" s="2">
        <f t="shared" si="18"/>
        <v>0</v>
      </c>
      <c r="G413" s="2">
        <f>IFERROR(INDEX(Sector_TallStack_BPT_ME!$A$2:$F$566,MATCH(A413,Sector_TallStack_BPT_ME!$A$2:$A$566,0),2),0)*C413</f>
        <v>0</v>
      </c>
      <c r="H413" s="2">
        <f t="shared" si="19"/>
        <v>0</v>
      </c>
      <c r="I413" s="2">
        <f>IFERROR(INDEX(Sector_TallStack_BPT_ME!$A$2:$F$566,MATCH(A413,Sector_TallStack_BPT_ME!$A$2:$A$566,0),2),0)*D413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IFERROR(INDEX(Sector_TallStack_BPT_ME!$A$2:$F$566,MATCH(A414,Sector_TallStack_BPT_ME!$A$2:$A$566,0),2),0)*B414</f>
        <v>0</v>
      </c>
      <c r="F414" s="2">
        <f t="shared" si="18"/>
        <v>0</v>
      </c>
      <c r="G414" s="2">
        <f>IFERROR(INDEX(Sector_TallStack_BPT_ME!$A$2:$F$566,MATCH(A414,Sector_TallStack_BPT_ME!$A$2:$A$566,0),2),0)*C414</f>
        <v>0</v>
      </c>
      <c r="H414" s="2">
        <f t="shared" si="19"/>
        <v>0</v>
      </c>
      <c r="I414" s="2">
        <f>IFERROR(INDEX(Sector_TallStack_BPT_ME!$A$2:$F$566,MATCH(A414,Sector_TallStack_BPT_ME!$A$2:$A$566,0),2),0)*D414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IFERROR(INDEX(Sector_TallStack_BPT_ME!$A$2:$F$566,MATCH(A415,Sector_TallStack_BPT_ME!$A$2:$A$566,0),2),0)*B415</f>
        <v>0</v>
      </c>
      <c r="F415" s="2">
        <f t="shared" si="18"/>
        <v>0</v>
      </c>
      <c r="G415" s="2">
        <f>IFERROR(INDEX(Sector_TallStack_BPT_ME!$A$2:$F$566,MATCH(A415,Sector_TallStack_BPT_ME!$A$2:$A$566,0),2),0)*C415</f>
        <v>0</v>
      </c>
      <c r="H415" s="2">
        <f t="shared" si="19"/>
        <v>0</v>
      </c>
      <c r="I415" s="2">
        <f>IFERROR(INDEX(Sector_TallStack_BPT_ME!$A$2:$F$566,MATCH(A415,Sector_TallStack_BPT_ME!$A$2:$A$566,0),2),0)*D415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IFERROR(INDEX(Sector_TallStack_BPT_ME!$A$2:$F$566,MATCH(A416,Sector_TallStack_BPT_ME!$A$2:$A$566,0),2),0)*B416</f>
        <v>0</v>
      </c>
      <c r="F416" s="2">
        <f t="shared" si="18"/>
        <v>0</v>
      </c>
      <c r="G416" s="2">
        <f>IFERROR(INDEX(Sector_TallStack_BPT_ME!$A$2:$F$566,MATCH(A416,Sector_TallStack_BPT_ME!$A$2:$A$566,0),2),0)*C416</f>
        <v>0</v>
      </c>
      <c r="H416" s="2">
        <f t="shared" si="19"/>
        <v>0</v>
      </c>
      <c r="I416" s="2">
        <f>IFERROR(INDEX(Sector_TallStack_BPT_ME!$A$2:$F$566,MATCH(A416,Sector_TallStack_BPT_ME!$A$2:$A$566,0),2),0)*D416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IFERROR(INDEX(Sector_TallStack_BPT_ME!$A$2:$F$566,MATCH(A417,Sector_TallStack_BPT_ME!$A$2:$A$566,0),2),0)*B417</f>
        <v>0</v>
      </c>
      <c r="F417" s="2">
        <f t="shared" si="18"/>
        <v>0</v>
      </c>
      <c r="G417" s="2">
        <f>IFERROR(INDEX(Sector_TallStack_BPT_ME!$A$2:$F$566,MATCH(A417,Sector_TallStack_BPT_ME!$A$2:$A$566,0),2),0)*C417</f>
        <v>0</v>
      </c>
      <c r="H417" s="2">
        <f t="shared" si="19"/>
        <v>0</v>
      </c>
      <c r="I417" s="2">
        <f>IFERROR(INDEX(Sector_TallStack_BPT_ME!$A$2:$F$566,MATCH(A417,Sector_TallStack_BPT_ME!$A$2:$A$566,0),2),0)*D417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IFERROR(INDEX(Sector_TallStack_BPT_ME!$A$2:$F$566,MATCH(A418,Sector_TallStack_BPT_ME!$A$2:$A$566,0),2),0)*B418</f>
        <v>0</v>
      </c>
      <c r="F418" s="2">
        <f t="shared" si="18"/>
        <v>0</v>
      </c>
      <c r="G418" s="2">
        <f>IFERROR(INDEX(Sector_TallStack_BPT_ME!$A$2:$F$566,MATCH(A418,Sector_TallStack_BPT_ME!$A$2:$A$566,0),2),0)*C418</f>
        <v>0</v>
      </c>
      <c r="H418" s="2">
        <f t="shared" si="19"/>
        <v>0</v>
      </c>
      <c r="I418" s="2">
        <f>IFERROR(INDEX(Sector_TallStack_BPT_ME!$A$2:$F$566,MATCH(A418,Sector_TallStack_BPT_ME!$A$2:$A$566,0),2),0)*D418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IFERROR(INDEX(Sector_TallStack_BPT_ME!$A$2:$F$566,MATCH(A419,Sector_TallStack_BPT_ME!$A$2:$A$566,0),2),0)*B419</f>
        <v>0</v>
      </c>
      <c r="F419" s="2">
        <f t="shared" si="18"/>
        <v>0</v>
      </c>
      <c r="G419" s="2">
        <f>IFERROR(INDEX(Sector_TallStack_BPT_ME!$A$2:$F$566,MATCH(A419,Sector_TallStack_BPT_ME!$A$2:$A$566,0),2),0)*C419</f>
        <v>0</v>
      </c>
      <c r="H419" s="2">
        <f t="shared" si="19"/>
        <v>0</v>
      </c>
      <c r="I419" s="2">
        <f>IFERROR(INDEX(Sector_TallStack_BPT_ME!$A$2:$F$566,MATCH(A419,Sector_TallStack_BPT_ME!$A$2:$A$566,0),2),0)*D419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IFERROR(INDEX(Sector_TallStack_BPT_ME!$A$2:$F$566,MATCH(A420,Sector_TallStack_BPT_ME!$A$2:$A$566,0),2),0)*B420</f>
        <v>0</v>
      </c>
      <c r="F420" s="2">
        <f t="shared" si="18"/>
        <v>0</v>
      </c>
      <c r="G420" s="2">
        <f>IFERROR(INDEX(Sector_TallStack_BPT_ME!$A$2:$F$566,MATCH(A420,Sector_TallStack_BPT_ME!$A$2:$A$566,0),2),0)*C420</f>
        <v>0</v>
      </c>
      <c r="H420" s="2">
        <f t="shared" si="19"/>
        <v>0</v>
      </c>
      <c r="I420" s="2">
        <f>IFERROR(INDEX(Sector_TallStack_BPT_ME!$A$2:$F$566,MATCH(A420,Sector_TallStack_BPT_ME!$A$2:$A$566,0),2),0)*D420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IFERROR(INDEX(Sector_TallStack_BPT_ME!$A$2:$F$566,MATCH(A421,Sector_TallStack_BPT_ME!$A$2:$A$566,0),2),0)*B421</f>
        <v>0</v>
      </c>
      <c r="F421" s="2">
        <f t="shared" si="18"/>
        <v>0</v>
      </c>
      <c r="G421" s="2">
        <f>IFERROR(INDEX(Sector_TallStack_BPT_ME!$A$2:$F$566,MATCH(A421,Sector_TallStack_BPT_ME!$A$2:$A$566,0),2),0)*C421</f>
        <v>0</v>
      </c>
      <c r="H421" s="2">
        <f t="shared" si="19"/>
        <v>0</v>
      </c>
      <c r="I421" s="2">
        <f>IFERROR(INDEX(Sector_TallStack_BPT_ME!$A$2:$F$566,MATCH(A421,Sector_TallStack_BPT_ME!$A$2:$A$566,0),2),0)*D421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IFERROR(INDEX(Sector_TallStack_BPT_ME!$A$2:$F$566,MATCH(A422,Sector_TallStack_BPT_ME!$A$2:$A$566,0),2),0)*B422</f>
        <v>0</v>
      </c>
      <c r="F422" s="2">
        <f t="shared" si="18"/>
        <v>0</v>
      </c>
      <c r="G422" s="2">
        <f>IFERROR(INDEX(Sector_TallStack_BPT_ME!$A$2:$F$566,MATCH(A422,Sector_TallStack_BPT_ME!$A$2:$A$566,0),2),0)*C422</f>
        <v>0</v>
      </c>
      <c r="H422" s="2">
        <f t="shared" si="19"/>
        <v>0</v>
      </c>
      <c r="I422" s="2">
        <f>IFERROR(INDEX(Sector_TallStack_BPT_ME!$A$2:$F$566,MATCH(A422,Sector_TallStack_BPT_ME!$A$2:$A$566,0),2),0)*D422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IFERROR(INDEX(Sector_TallStack_BPT_ME!$A$2:$F$566,MATCH(A423,Sector_TallStack_BPT_ME!$A$2:$A$566,0),2),0)*B423</f>
        <v>0</v>
      </c>
      <c r="F423" s="2">
        <f t="shared" si="18"/>
        <v>0</v>
      </c>
      <c r="G423" s="2">
        <f>IFERROR(INDEX(Sector_TallStack_BPT_ME!$A$2:$F$566,MATCH(A423,Sector_TallStack_BPT_ME!$A$2:$A$566,0),2),0)*C423</f>
        <v>0</v>
      </c>
      <c r="H423" s="2">
        <f t="shared" si="19"/>
        <v>0</v>
      </c>
      <c r="I423" s="2">
        <f>IFERROR(INDEX(Sector_TallStack_BPT_ME!$A$2:$F$566,MATCH(A423,Sector_TallStack_BPT_ME!$A$2:$A$566,0),2),0)*D423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IFERROR(INDEX(Sector_TallStack_BPT_ME!$A$2:$F$566,MATCH(A424,Sector_TallStack_BPT_ME!$A$2:$A$566,0),2),0)*B424</f>
        <v>0</v>
      </c>
      <c r="F424" s="2">
        <f t="shared" si="18"/>
        <v>0</v>
      </c>
      <c r="G424" s="2">
        <f>IFERROR(INDEX(Sector_TallStack_BPT_ME!$A$2:$F$566,MATCH(A424,Sector_TallStack_BPT_ME!$A$2:$A$566,0),2),0)*C424</f>
        <v>0</v>
      </c>
      <c r="H424" s="2">
        <f t="shared" si="19"/>
        <v>0</v>
      </c>
      <c r="I424" s="2">
        <f>IFERROR(INDEX(Sector_TallStack_BPT_ME!$A$2:$F$566,MATCH(A424,Sector_TallStack_BPT_ME!$A$2:$A$566,0),2),0)*D424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IFERROR(INDEX(Sector_TallStack_BPT_ME!$A$2:$F$566,MATCH(A425,Sector_TallStack_BPT_ME!$A$2:$A$566,0),2),0)*B425</f>
        <v>0</v>
      </c>
      <c r="F425" s="2">
        <f t="shared" si="18"/>
        <v>0</v>
      </c>
      <c r="G425" s="2">
        <f>IFERROR(INDEX(Sector_TallStack_BPT_ME!$A$2:$F$566,MATCH(A425,Sector_TallStack_BPT_ME!$A$2:$A$566,0),2),0)*C425</f>
        <v>0</v>
      </c>
      <c r="H425" s="2">
        <f t="shared" si="19"/>
        <v>0</v>
      </c>
      <c r="I425" s="2">
        <f>IFERROR(INDEX(Sector_TallStack_BPT_ME!$A$2:$F$566,MATCH(A425,Sector_TallStack_BPT_ME!$A$2:$A$566,0),2),0)*D425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IFERROR(INDEX(Sector_TallStack_BPT_ME!$A$2:$F$566,MATCH(A426,Sector_TallStack_BPT_ME!$A$2:$A$566,0),2),0)*B426</f>
        <v>0</v>
      </c>
      <c r="F426" s="2">
        <f t="shared" si="18"/>
        <v>0</v>
      </c>
      <c r="G426" s="2">
        <f>IFERROR(INDEX(Sector_TallStack_BPT_ME!$A$2:$F$566,MATCH(A426,Sector_TallStack_BPT_ME!$A$2:$A$566,0),2),0)*C426</f>
        <v>0</v>
      </c>
      <c r="H426" s="2">
        <f t="shared" si="19"/>
        <v>0</v>
      </c>
      <c r="I426" s="2">
        <f>IFERROR(INDEX(Sector_TallStack_BPT_ME!$A$2:$F$566,MATCH(A426,Sector_TallStack_BPT_ME!$A$2:$A$566,0),2),0)*D426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IFERROR(INDEX(Sector_TallStack_BPT_ME!$A$2:$F$566,MATCH(A427,Sector_TallStack_BPT_ME!$A$2:$A$566,0),2),0)*B427</f>
        <v>0</v>
      </c>
      <c r="F427" s="2">
        <f t="shared" si="18"/>
        <v>0</v>
      </c>
      <c r="G427" s="2">
        <f>IFERROR(INDEX(Sector_TallStack_BPT_ME!$A$2:$F$566,MATCH(A427,Sector_TallStack_BPT_ME!$A$2:$A$566,0),2),0)*C427</f>
        <v>0</v>
      </c>
      <c r="H427" s="2">
        <f t="shared" si="19"/>
        <v>0</v>
      </c>
      <c r="I427" s="2">
        <f>IFERROR(INDEX(Sector_TallStack_BPT_ME!$A$2:$F$566,MATCH(A427,Sector_TallStack_BPT_ME!$A$2:$A$566,0),2),0)*D427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IFERROR(INDEX(Sector_TallStack_BPT_ME!$A$2:$F$566,MATCH(A428,Sector_TallStack_BPT_ME!$A$2:$A$566,0),2),0)*B428</f>
        <v>0</v>
      </c>
      <c r="F428" s="2">
        <f t="shared" si="18"/>
        <v>0</v>
      </c>
      <c r="G428" s="2">
        <f>IFERROR(INDEX(Sector_TallStack_BPT_ME!$A$2:$F$566,MATCH(A428,Sector_TallStack_BPT_ME!$A$2:$A$566,0),2),0)*C428</f>
        <v>0</v>
      </c>
      <c r="H428" s="2">
        <f t="shared" si="19"/>
        <v>0</v>
      </c>
      <c r="I428" s="2">
        <f>IFERROR(INDEX(Sector_TallStack_BPT_ME!$A$2:$F$566,MATCH(A428,Sector_TallStack_BPT_ME!$A$2:$A$566,0),2),0)*D428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IFERROR(INDEX(Sector_TallStack_BPT_ME!$A$2:$F$566,MATCH(A429,Sector_TallStack_BPT_ME!$A$2:$A$566,0),2),0)*B429</f>
        <v>0</v>
      </c>
      <c r="F429" s="2">
        <f t="shared" si="18"/>
        <v>0</v>
      </c>
      <c r="G429" s="2">
        <f>IFERROR(INDEX(Sector_TallStack_BPT_ME!$A$2:$F$566,MATCH(A429,Sector_TallStack_BPT_ME!$A$2:$A$566,0),2),0)*C429</f>
        <v>0</v>
      </c>
      <c r="H429" s="2">
        <f t="shared" si="19"/>
        <v>0</v>
      </c>
      <c r="I429" s="2">
        <f>IFERROR(INDEX(Sector_TallStack_BPT_ME!$A$2:$F$566,MATCH(A429,Sector_TallStack_BPT_ME!$A$2:$A$566,0),2),0)*D429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IFERROR(INDEX(Sector_TallStack_BPT_ME!$A$2:$F$566,MATCH(A430,Sector_TallStack_BPT_ME!$A$2:$A$566,0),2),0)*B430</f>
        <v>0</v>
      </c>
      <c r="F430" s="2">
        <f t="shared" si="18"/>
        <v>0</v>
      </c>
      <c r="G430" s="2">
        <f>IFERROR(INDEX(Sector_TallStack_BPT_ME!$A$2:$F$566,MATCH(A430,Sector_TallStack_BPT_ME!$A$2:$A$566,0),2),0)*C430</f>
        <v>0</v>
      </c>
      <c r="H430" s="2">
        <f t="shared" si="19"/>
        <v>0</v>
      </c>
      <c r="I430" s="2">
        <f>IFERROR(INDEX(Sector_TallStack_BPT_ME!$A$2:$F$566,MATCH(A430,Sector_TallStack_BPT_ME!$A$2:$A$566,0),2),0)*D430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IFERROR(INDEX(Sector_TallStack_BPT_ME!$A$2:$F$566,MATCH(A431,Sector_TallStack_BPT_ME!$A$2:$A$566,0),2),0)*B431</f>
        <v>0</v>
      </c>
      <c r="F431" s="2">
        <f t="shared" si="18"/>
        <v>0</v>
      </c>
      <c r="G431" s="2">
        <f>IFERROR(INDEX(Sector_TallStack_BPT_ME!$A$2:$F$566,MATCH(A431,Sector_TallStack_BPT_ME!$A$2:$A$566,0),2),0)*C431</f>
        <v>0</v>
      </c>
      <c r="H431" s="2">
        <f t="shared" si="19"/>
        <v>0</v>
      </c>
      <c r="I431" s="2">
        <f>IFERROR(INDEX(Sector_TallStack_BPT_ME!$A$2:$F$566,MATCH(A431,Sector_TallStack_BPT_ME!$A$2:$A$566,0),2),0)*D431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IFERROR(INDEX(Sector_TallStack_BPT_ME!$A$2:$F$566,MATCH(A432,Sector_TallStack_BPT_ME!$A$2:$A$566,0),2),0)*B432</f>
        <v>0</v>
      </c>
      <c r="F432" s="2">
        <f t="shared" si="18"/>
        <v>0</v>
      </c>
      <c r="G432" s="2">
        <f>IFERROR(INDEX(Sector_TallStack_BPT_ME!$A$2:$F$566,MATCH(A432,Sector_TallStack_BPT_ME!$A$2:$A$566,0),2),0)*C432</f>
        <v>0</v>
      </c>
      <c r="H432" s="2">
        <f t="shared" si="19"/>
        <v>0</v>
      </c>
      <c r="I432" s="2">
        <f>IFERROR(INDEX(Sector_TallStack_BPT_ME!$A$2:$F$566,MATCH(A432,Sector_TallStack_BPT_ME!$A$2:$A$566,0),2),0)*D432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IFERROR(INDEX(Sector_TallStack_BPT_ME!$A$2:$F$566,MATCH(A433,Sector_TallStack_BPT_ME!$A$2:$A$566,0),2),0)*B433</f>
        <v>0</v>
      </c>
      <c r="F433" s="2">
        <f t="shared" si="18"/>
        <v>0</v>
      </c>
      <c r="G433" s="2">
        <f>IFERROR(INDEX(Sector_TallStack_BPT_ME!$A$2:$F$566,MATCH(A433,Sector_TallStack_BPT_ME!$A$2:$A$566,0),2),0)*C433</f>
        <v>0</v>
      </c>
      <c r="H433" s="2">
        <f t="shared" si="19"/>
        <v>0</v>
      </c>
      <c r="I433" s="2">
        <f>IFERROR(INDEX(Sector_TallStack_BPT_ME!$A$2:$F$566,MATCH(A433,Sector_TallStack_BPT_ME!$A$2:$A$566,0),2),0)*D433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IFERROR(INDEX(Sector_TallStack_BPT_ME!$A$2:$F$566,MATCH(A434,Sector_TallStack_BPT_ME!$A$2:$A$566,0),2),0)*B434</f>
        <v>0</v>
      </c>
      <c r="F434" s="2">
        <f t="shared" si="18"/>
        <v>0</v>
      </c>
      <c r="G434" s="2">
        <f>IFERROR(INDEX(Sector_TallStack_BPT_ME!$A$2:$F$566,MATCH(A434,Sector_TallStack_BPT_ME!$A$2:$A$566,0),2),0)*C434</f>
        <v>0</v>
      </c>
      <c r="H434" s="2">
        <f t="shared" si="19"/>
        <v>0</v>
      </c>
      <c r="I434" s="2">
        <f>IFERROR(INDEX(Sector_TallStack_BPT_ME!$A$2:$F$566,MATCH(A434,Sector_TallStack_BPT_ME!$A$2:$A$566,0),2),0)*D434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IFERROR(INDEX(Sector_TallStack_BPT_ME!$A$2:$F$566,MATCH(A435,Sector_TallStack_BPT_ME!$A$2:$A$566,0),2),0)*B435</f>
        <v>0</v>
      </c>
      <c r="F435" s="2">
        <f t="shared" si="18"/>
        <v>0</v>
      </c>
      <c r="G435" s="2">
        <f>IFERROR(INDEX(Sector_TallStack_BPT_ME!$A$2:$F$566,MATCH(A435,Sector_TallStack_BPT_ME!$A$2:$A$566,0),2),0)*C435</f>
        <v>0</v>
      </c>
      <c r="H435" s="2">
        <f t="shared" si="19"/>
        <v>0</v>
      </c>
      <c r="I435" s="2">
        <f>IFERROR(INDEX(Sector_TallStack_BPT_ME!$A$2:$F$566,MATCH(A435,Sector_TallStack_BPT_ME!$A$2:$A$566,0),2),0)*D435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IFERROR(INDEX(Sector_TallStack_BPT_ME!$A$2:$F$566,MATCH(A436,Sector_TallStack_BPT_ME!$A$2:$A$566,0),2),0)*B436</f>
        <v>0</v>
      </c>
      <c r="F436" s="2">
        <f t="shared" si="18"/>
        <v>0</v>
      </c>
      <c r="G436" s="2">
        <f>IFERROR(INDEX(Sector_TallStack_BPT_ME!$A$2:$F$566,MATCH(A436,Sector_TallStack_BPT_ME!$A$2:$A$566,0),2),0)*C436</f>
        <v>0</v>
      </c>
      <c r="H436" s="2">
        <f t="shared" si="19"/>
        <v>0</v>
      </c>
      <c r="I436" s="2">
        <f>IFERROR(INDEX(Sector_TallStack_BPT_ME!$A$2:$F$566,MATCH(A436,Sector_TallStack_BPT_ME!$A$2:$A$566,0),2),0)*D436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IFERROR(INDEX(Sector_TallStack_BPT_ME!$A$2:$F$566,MATCH(A437,Sector_TallStack_BPT_ME!$A$2:$A$566,0),2),0)*B437</f>
        <v>0</v>
      </c>
      <c r="F437" s="2">
        <f t="shared" si="18"/>
        <v>0</v>
      </c>
      <c r="G437" s="2">
        <f>IFERROR(INDEX(Sector_TallStack_BPT_ME!$A$2:$F$566,MATCH(A437,Sector_TallStack_BPT_ME!$A$2:$A$566,0),2),0)*C437</f>
        <v>0</v>
      </c>
      <c r="H437" s="2">
        <f t="shared" si="19"/>
        <v>0</v>
      </c>
      <c r="I437" s="2">
        <f>IFERROR(INDEX(Sector_TallStack_BPT_ME!$A$2:$F$566,MATCH(A437,Sector_TallStack_BPT_ME!$A$2:$A$566,0),2),0)*D437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IFERROR(INDEX(Sector_TallStack_BPT_ME!$A$2:$F$566,MATCH(A438,Sector_TallStack_BPT_ME!$A$2:$A$566,0),2),0)*B438</f>
        <v>0</v>
      </c>
      <c r="F438" s="2">
        <f t="shared" si="18"/>
        <v>0</v>
      </c>
      <c r="G438" s="2">
        <f>IFERROR(INDEX(Sector_TallStack_BPT_ME!$A$2:$F$566,MATCH(A438,Sector_TallStack_BPT_ME!$A$2:$A$566,0),2),0)*C438</f>
        <v>0</v>
      </c>
      <c r="H438" s="2">
        <f t="shared" si="19"/>
        <v>0</v>
      </c>
      <c r="I438" s="2">
        <f>IFERROR(INDEX(Sector_TallStack_BPT_ME!$A$2:$F$566,MATCH(A438,Sector_TallStack_BPT_ME!$A$2:$A$566,0),2),0)*D438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IFERROR(INDEX(Sector_TallStack_BPT_ME!$A$2:$F$566,MATCH(A439,Sector_TallStack_BPT_ME!$A$2:$A$566,0),2),0)*B439</f>
        <v>0</v>
      </c>
      <c r="F439" s="2">
        <f t="shared" si="18"/>
        <v>0</v>
      </c>
      <c r="G439" s="2">
        <f>IFERROR(INDEX(Sector_TallStack_BPT_ME!$A$2:$F$566,MATCH(A439,Sector_TallStack_BPT_ME!$A$2:$A$566,0),2),0)*C439</f>
        <v>0</v>
      </c>
      <c r="H439" s="2">
        <f t="shared" si="19"/>
        <v>0</v>
      </c>
      <c r="I439" s="2">
        <f>IFERROR(INDEX(Sector_TallStack_BPT_ME!$A$2:$F$566,MATCH(A439,Sector_TallStack_BPT_ME!$A$2:$A$566,0),2),0)*D439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IFERROR(INDEX(Sector_TallStack_BPT_ME!$A$2:$F$566,MATCH(A440,Sector_TallStack_BPT_ME!$A$2:$A$566,0),2),0)*B440</f>
        <v>0</v>
      </c>
      <c r="F440" s="2">
        <f t="shared" si="18"/>
        <v>0</v>
      </c>
      <c r="G440" s="2">
        <f>IFERROR(INDEX(Sector_TallStack_BPT_ME!$A$2:$F$566,MATCH(A440,Sector_TallStack_BPT_ME!$A$2:$A$566,0),2),0)*C440</f>
        <v>0</v>
      </c>
      <c r="H440" s="2">
        <f t="shared" si="19"/>
        <v>0</v>
      </c>
      <c r="I440" s="2">
        <f>IFERROR(INDEX(Sector_TallStack_BPT_ME!$A$2:$F$566,MATCH(A440,Sector_TallStack_BPT_ME!$A$2:$A$566,0),2),0)*D440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IFERROR(INDEX(Sector_TallStack_BPT_ME!$A$2:$F$566,MATCH(A441,Sector_TallStack_BPT_ME!$A$2:$A$566,0),2),0)*B441</f>
        <v>0</v>
      </c>
      <c r="F441" s="2">
        <f t="shared" si="18"/>
        <v>0</v>
      </c>
      <c r="G441" s="2">
        <f>IFERROR(INDEX(Sector_TallStack_BPT_ME!$A$2:$F$566,MATCH(A441,Sector_TallStack_BPT_ME!$A$2:$A$566,0),2),0)*C441</f>
        <v>0</v>
      </c>
      <c r="H441" s="2">
        <f t="shared" si="19"/>
        <v>0</v>
      </c>
      <c r="I441" s="2">
        <f>IFERROR(INDEX(Sector_TallStack_BPT_ME!$A$2:$F$566,MATCH(A441,Sector_TallStack_BPT_ME!$A$2:$A$566,0),2),0)*D441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IFERROR(INDEX(Sector_TallStack_BPT_ME!$A$2:$F$566,MATCH(A442,Sector_TallStack_BPT_ME!$A$2:$A$566,0),2),0)*B442</f>
        <v>0</v>
      </c>
      <c r="F442" s="2">
        <f t="shared" si="18"/>
        <v>0</v>
      </c>
      <c r="G442" s="2">
        <f>IFERROR(INDEX(Sector_TallStack_BPT_ME!$A$2:$F$566,MATCH(A442,Sector_TallStack_BPT_ME!$A$2:$A$566,0),2),0)*C442</f>
        <v>0</v>
      </c>
      <c r="H442" s="2">
        <f t="shared" si="19"/>
        <v>0</v>
      </c>
      <c r="I442" s="2">
        <f>IFERROR(INDEX(Sector_TallStack_BPT_ME!$A$2:$F$566,MATCH(A442,Sector_TallStack_BPT_ME!$A$2:$A$566,0),2),0)*D442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IFERROR(INDEX(Sector_TallStack_BPT_ME!$A$2:$F$566,MATCH(A443,Sector_TallStack_BPT_ME!$A$2:$A$566,0),2),0)*B443</f>
        <v>0</v>
      </c>
      <c r="F443" s="2">
        <f t="shared" si="18"/>
        <v>0</v>
      </c>
      <c r="G443" s="2">
        <f>IFERROR(INDEX(Sector_TallStack_BPT_ME!$A$2:$F$566,MATCH(A443,Sector_TallStack_BPT_ME!$A$2:$A$566,0),2),0)*C443</f>
        <v>0</v>
      </c>
      <c r="H443" s="2">
        <f t="shared" si="19"/>
        <v>0</v>
      </c>
      <c r="I443" s="2">
        <f>IFERROR(INDEX(Sector_TallStack_BPT_ME!$A$2:$F$566,MATCH(A443,Sector_TallStack_BPT_ME!$A$2:$A$566,0),2),0)*D443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IFERROR(INDEX(Sector_TallStack_BPT_ME!$A$2:$F$566,MATCH(A444,Sector_TallStack_BPT_ME!$A$2:$A$566,0),2),0)*B444</f>
        <v>0</v>
      </c>
      <c r="F444" s="2">
        <f t="shared" si="18"/>
        <v>0</v>
      </c>
      <c r="G444" s="2">
        <f>IFERROR(INDEX(Sector_TallStack_BPT_ME!$A$2:$F$566,MATCH(A444,Sector_TallStack_BPT_ME!$A$2:$A$566,0),2),0)*C444</f>
        <v>0</v>
      </c>
      <c r="H444" s="2">
        <f t="shared" si="19"/>
        <v>0</v>
      </c>
      <c r="I444" s="2">
        <f>IFERROR(INDEX(Sector_TallStack_BPT_ME!$A$2:$F$566,MATCH(A444,Sector_TallStack_BPT_ME!$A$2:$A$566,0),2),0)*D444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IFERROR(INDEX(Sector_TallStack_BPT_ME!$A$2:$F$566,MATCH(A445,Sector_TallStack_BPT_ME!$A$2:$A$566,0),2),0)*B445</f>
        <v>0</v>
      </c>
      <c r="F445" s="2">
        <f t="shared" si="18"/>
        <v>0</v>
      </c>
      <c r="G445" s="2">
        <f>IFERROR(INDEX(Sector_TallStack_BPT_ME!$A$2:$F$566,MATCH(A445,Sector_TallStack_BPT_ME!$A$2:$A$566,0),2),0)*C445</f>
        <v>0</v>
      </c>
      <c r="H445" s="2">
        <f t="shared" si="19"/>
        <v>0</v>
      </c>
      <c r="I445" s="2">
        <f>IFERROR(INDEX(Sector_TallStack_BPT_ME!$A$2:$F$566,MATCH(A445,Sector_TallStack_BPT_ME!$A$2:$A$566,0),2),0)*D445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IFERROR(INDEX(Sector_TallStack_BPT_ME!$A$2:$F$566,MATCH(A446,Sector_TallStack_BPT_ME!$A$2:$A$566,0),2),0)*B446</f>
        <v>0</v>
      </c>
      <c r="F446" s="2">
        <f t="shared" si="18"/>
        <v>0</v>
      </c>
      <c r="G446" s="2">
        <f>IFERROR(INDEX(Sector_TallStack_BPT_ME!$A$2:$F$566,MATCH(A446,Sector_TallStack_BPT_ME!$A$2:$A$566,0),2),0)*C446</f>
        <v>0</v>
      </c>
      <c r="H446" s="2">
        <f t="shared" si="19"/>
        <v>0</v>
      </c>
      <c r="I446" s="2">
        <f>IFERROR(INDEX(Sector_TallStack_BPT_ME!$A$2:$F$566,MATCH(A446,Sector_TallStack_BPT_ME!$A$2:$A$566,0),2),0)*D446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IFERROR(INDEX(Sector_TallStack_BPT_ME!$A$2:$F$566,MATCH(A447,Sector_TallStack_BPT_ME!$A$2:$A$566,0),2),0)*B447</f>
        <v>0</v>
      </c>
      <c r="F447" s="2">
        <f t="shared" si="18"/>
        <v>0</v>
      </c>
      <c r="G447" s="2">
        <f>IFERROR(INDEX(Sector_TallStack_BPT_ME!$A$2:$F$566,MATCH(A447,Sector_TallStack_BPT_ME!$A$2:$A$566,0),2),0)*C447</f>
        <v>0</v>
      </c>
      <c r="H447" s="2">
        <f t="shared" si="19"/>
        <v>0</v>
      </c>
      <c r="I447" s="2">
        <f>IFERROR(INDEX(Sector_TallStack_BPT_ME!$A$2:$F$566,MATCH(A447,Sector_TallStack_BPT_ME!$A$2:$A$566,0),2),0)*D447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IFERROR(INDEX(Sector_TallStack_BPT_ME!$A$2:$F$566,MATCH(A448,Sector_TallStack_BPT_ME!$A$2:$A$566,0),2),0)*B448</f>
        <v>0</v>
      </c>
      <c r="F448" s="2">
        <f t="shared" si="18"/>
        <v>0</v>
      </c>
      <c r="G448" s="2">
        <f>IFERROR(INDEX(Sector_TallStack_BPT_ME!$A$2:$F$566,MATCH(A448,Sector_TallStack_BPT_ME!$A$2:$A$566,0),2),0)*C448</f>
        <v>0</v>
      </c>
      <c r="H448" s="2">
        <f t="shared" si="19"/>
        <v>0</v>
      </c>
      <c r="I448" s="2">
        <f>IFERROR(INDEX(Sector_TallStack_BPT_ME!$A$2:$F$566,MATCH(A448,Sector_TallStack_BPT_ME!$A$2:$A$566,0),2),0)*D448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IFERROR(INDEX(Sector_TallStack_BPT_ME!$A$2:$F$566,MATCH(A449,Sector_TallStack_BPT_ME!$A$2:$A$566,0),2),0)*B449</f>
        <v>0</v>
      </c>
      <c r="F449" s="2">
        <f t="shared" si="18"/>
        <v>0</v>
      </c>
      <c r="G449" s="2">
        <f>IFERROR(INDEX(Sector_TallStack_BPT_ME!$A$2:$F$566,MATCH(A449,Sector_TallStack_BPT_ME!$A$2:$A$566,0),2),0)*C449</f>
        <v>0</v>
      </c>
      <c r="H449" s="2">
        <f t="shared" si="19"/>
        <v>0</v>
      </c>
      <c r="I449" s="2">
        <f>IFERROR(INDEX(Sector_TallStack_BPT_ME!$A$2:$F$566,MATCH(A449,Sector_TallStack_BPT_ME!$A$2:$A$566,0),2),0)*D449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IFERROR(INDEX(Sector_TallStack_BPT_ME!$A$2:$F$566,MATCH(A450,Sector_TallStack_BPT_ME!$A$2:$A$566,0),2),0)*B450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IFERROR(INDEX(Sector_TallStack_BPT_ME!$A$2:$F$566,MATCH(A450,Sector_TallStack_BPT_ME!$A$2:$A$566,0),2),0)*C450</f>
        <v>0</v>
      </c>
      <c r="H450" s="2">
        <f t="shared" si="19"/>
        <v>0</v>
      </c>
      <c r="I450" s="2">
        <f>IFERROR(INDEX(Sector_TallStack_BPT_ME!$A$2:$F$566,MATCH(A450,Sector_TallStack_BPT_ME!$A$2:$A$566,0),2),0)*D450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IFERROR(INDEX(Sector_TallStack_BPT_ME!$A$2:$F$566,MATCH(A451,Sector_TallStack_BPT_ME!$A$2:$A$566,0),2),0)*B451</f>
        <v>0</v>
      </c>
      <c r="F451" s="2">
        <f t="shared" si="21"/>
        <v>0</v>
      </c>
      <c r="G451" s="2">
        <f>IFERROR(INDEX(Sector_TallStack_BPT_ME!$A$2:$F$566,MATCH(A451,Sector_TallStack_BPT_ME!$A$2:$A$566,0),2),0)*C451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IFERROR(INDEX(Sector_TallStack_BPT_ME!$A$2:$F$566,MATCH(A451,Sector_TallStack_BPT_ME!$A$2:$A$566,0),2),0)*D451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IFERROR(INDEX(Sector_TallStack_BPT_ME!$A$2:$F$566,MATCH(A452,Sector_TallStack_BPT_ME!$A$2:$A$566,0),2),0)*B452</f>
        <v>0</v>
      </c>
      <c r="F452" s="2">
        <f t="shared" si="21"/>
        <v>0</v>
      </c>
      <c r="G452" s="2">
        <f>IFERROR(INDEX(Sector_TallStack_BPT_ME!$A$2:$F$566,MATCH(A452,Sector_TallStack_BPT_ME!$A$2:$A$566,0),2),0)*C452</f>
        <v>0</v>
      </c>
      <c r="H452" s="2">
        <f t="shared" si="22"/>
        <v>0</v>
      </c>
      <c r="I452" s="2">
        <f>IFERROR(INDEX(Sector_TallStack_BPT_ME!$A$2:$F$566,MATCH(A452,Sector_TallStack_BPT_ME!$A$2:$A$566,0),2),0)*D452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IFERROR(INDEX(Sector_TallStack_BPT_ME!$A$2:$F$566,MATCH(A453,Sector_TallStack_BPT_ME!$A$2:$A$566,0),2),0)*B453</f>
        <v>0</v>
      </c>
      <c r="F453" s="2">
        <f t="shared" si="21"/>
        <v>0</v>
      </c>
      <c r="G453" s="2">
        <f>IFERROR(INDEX(Sector_TallStack_BPT_ME!$A$2:$F$566,MATCH(A453,Sector_TallStack_BPT_ME!$A$2:$A$566,0),2),0)*C453</f>
        <v>0</v>
      </c>
      <c r="H453" s="2">
        <f t="shared" si="22"/>
        <v>0</v>
      </c>
      <c r="I453" s="2">
        <f>IFERROR(INDEX(Sector_TallStack_BPT_ME!$A$2:$F$566,MATCH(A453,Sector_TallStack_BPT_ME!$A$2:$A$566,0),2),0)*D453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IFERROR(INDEX(Sector_TallStack_BPT_ME!$A$2:$F$566,MATCH(A454,Sector_TallStack_BPT_ME!$A$2:$A$566,0),2),0)*B454</f>
        <v>0</v>
      </c>
      <c r="F454" s="2">
        <f t="shared" si="21"/>
        <v>0</v>
      </c>
      <c r="G454" s="2">
        <f>IFERROR(INDEX(Sector_TallStack_BPT_ME!$A$2:$F$566,MATCH(A454,Sector_TallStack_BPT_ME!$A$2:$A$566,0),2),0)*C454</f>
        <v>0</v>
      </c>
      <c r="H454" s="2">
        <f t="shared" si="22"/>
        <v>0</v>
      </c>
      <c r="I454" s="2">
        <f>IFERROR(INDEX(Sector_TallStack_BPT_ME!$A$2:$F$566,MATCH(A454,Sector_TallStack_BPT_ME!$A$2:$A$566,0),2),0)*D454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IFERROR(INDEX(Sector_TallStack_BPT_ME!$A$2:$F$566,MATCH(A455,Sector_TallStack_BPT_ME!$A$2:$A$566,0),2),0)*B455</f>
        <v>0</v>
      </c>
      <c r="F455" s="2">
        <f t="shared" si="21"/>
        <v>0</v>
      </c>
      <c r="G455" s="2">
        <f>IFERROR(INDEX(Sector_TallStack_BPT_ME!$A$2:$F$566,MATCH(A455,Sector_TallStack_BPT_ME!$A$2:$A$566,0),2),0)*C455</f>
        <v>0</v>
      </c>
      <c r="H455" s="2">
        <f t="shared" si="22"/>
        <v>0</v>
      </c>
      <c r="I455" s="2">
        <f>IFERROR(INDEX(Sector_TallStack_BPT_ME!$A$2:$F$566,MATCH(A455,Sector_TallStack_BPT_ME!$A$2:$A$566,0),2),0)*D455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IFERROR(INDEX(Sector_TallStack_BPT_ME!$A$2:$F$566,MATCH(A456,Sector_TallStack_BPT_ME!$A$2:$A$566,0),2),0)*B456</f>
        <v>0</v>
      </c>
      <c r="F456" s="2">
        <f t="shared" si="21"/>
        <v>0</v>
      </c>
      <c r="G456" s="2">
        <f>IFERROR(INDEX(Sector_TallStack_BPT_ME!$A$2:$F$566,MATCH(A456,Sector_TallStack_BPT_ME!$A$2:$A$566,0),2),0)*C456</f>
        <v>0</v>
      </c>
      <c r="H456" s="2">
        <f t="shared" si="22"/>
        <v>0</v>
      </c>
      <c r="I456" s="2">
        <f>IFERROR(INDEX(Sector_TallStack_BPT_ME!$A$2:$F$566,MATCH(A456,Sector_TallStack_BPT_ME!$A$2:$A$566,0),2),0)*D456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IFERROR(INDEX(Sector_TallStack_BPT_ME!$A$2:$F$566,MATCH(A457,Sector_TallStack_BPT_ME!$A$2:$A$566,0),2),0)*B457</f>
        <v>0</v>
      </c>
      <c r="F457" s="2">
        <f t="shared" si="21"/>
        <v>0</v>
      </c>
      <c r="G457" s="2">
        <f>IFERROR(INDEX(Sector_TallStack_BPT_ME!$A$2:$F$566,MATCH(A457,Sector_TallStack_BPT_ME!$A$2:$A$566,0),2),0)*C457</f>
        <v>0</v>
      </c>
      <c r="H457" s="2">
        <f t="shared" si="22"/>
        <v>0</v>
      </c>
      <c r="I457" s="2">
        <f>IFERROR(INDEX(Sector_TallStack_BPT_ME!$A$2:$F$566,MATCH(A457,Sector_TallStack_BPT_ME!$A$2:$A$566,0),2),0)*D457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IFERROR(INDEX(Sector_TallStack_BPT_ME!$A$2:$F$566,MATCH(A458,Sector_TallStack_BPT_ME!$A$2:$A$566,0),2),0)*B458</f>
        <v>0</v>
      </c>
      <c r="F458" s="2">
        <f t="shared" si="21"/>
        <v>0</v>
      </c>
      <c r="G458" s="2">
        <f>IFERROR(INDEX(Sector_TallStack_BPT_ME!$A$2:$F$566,MATCH(A458,Sector_TallStack_BPT_ME!$A$2:$A$566,0),2),0)*C458</f>
        <v>0</v>
      </c>
      <c r="H458" s="2">
        <f t="shared" si="22"/>
        <v>0</v>
      </c>
      <c r="I458" s="2">
        <f>IFERROR(INDEX(Sector_TallStack_BPT_ME!$A$2:$F$566,MATCH(A458,Sector_TallStack_BPT_ME!$A$2:$A$566,0),2),0)*D458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IFERROR(INDEX(Sector_TallStack_BPT_ME!$A$2:$F$566,MATCH(A459,Sector_TallStack_BPT_ME!$A$2:$A$566,0),2),0)*B459</f>
        <v>0</v>
      </c>
      <c r="F459" s="2">
        <f t="shared" si="21"/>
        <v>0</v>
      </c>
      <c r="G459" s="2">
        <f>IFERROR(INDEX(Sector_TallStack_BPT_ME!$A$2:$F$566,MATCH(A459,Sector_TallStack_BPT_ME!$A$2:$A$566,0),2),0)*C459</f>
        <v>0</v>
      </c>
      <c r="H459" s="2">
        <f t="shared" si="22"/>
        <v>0</v>
      </c>
      <c r="I459" s="2">
        <f>IFERROR(INDEX(Sector_TallStack_BPT_ME!$A$2:$F$566,MATCH(A459,Sector_TallStack_BPT_ME!$A$2:$A$566,0),2),0)*D459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f>IFERROR(INDEX(Sector_TallStack_BPT_ME!$A$2:$F$566,MATCH(A460,Sector_TallStack_BPT_ME!$A$2:$A$566,0),2),0)*B460</f>
        <v>0</v>
      </c>
      <c r="F460" s="2">
        <f t="shared" si="21"/>
        <v>0</v>
      </c>
      <c r="G460" s="2">
        <f>IFERROR(INDEX(Sector_TallStack_BPT_ME!$A$2:$F$566,MATCH(A460,Sector_TallStack_BPT_ME!$A$2:$A$566,0),2),0)*C460</f>
        <v>0</v>
      </c>
      <c r="H460" s="2">
        <f t="shared" si="22"/>
        <v>0</v>
      </c>
      <c r="I460" s="2">
        <f>IFERROR(INDEX(Sector_TallStack_BPT_ME!$A$2:$F$566,MATCH(A460,Sector_TallStack_BPT_ME!$A$2:$A$566,0),2),0)*D460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f>IFERROR(INDEX(Sector_TallStack_BPT_ME!$A$2:$F$566,MATCH(A461,Sector_TallStack_BPT_ME!$A$2:$A$566,0),2),0)*B461</f>
        <v>0</v>
      </c>
      <c r="F461" s="2">
        <f t="shared" si="21"/>
        <v>0</v>
      </c>
      <c r="G461" s="2">
        <f>IFERROR(INDEX(Sector_TallStack_BPT_ME!$A$2:$F$566,MATCH(A461,Sector_TallStack_BPT_ME!$A$2:$A$566,0),2),0)*C461</f>
        <v>0</v>
      </c>
      <c r="H461" s="2">
        <f t="shared" si="22"/>
        <v>0</v>
      </c>
      <c r="I461" s="2">
        <f>IFERROR(INDEX(Sector_TallStack_BPT_ME!$A$2:$F$566,MATCH(A461,Sector_TallStack_BPT_ME!$A$2:$A$566,0),2),0)*D461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IFERROR(INDEX(Sector_TallStack_BPT_ME!$A$2:$F$566,MATCH(A462,Sector_TallStack_BPT_ME!$A$2:$A$566,0),2),0)*B462</f>
        <v>0</v>
      </c>
      <c r="F462" s="2">
        <f t="shared" si="21"/>
        <v>0</v>
      </c>
      <c r="G462" s="2">
        <f>IFERROR(INDEX(Sector_TallStack_BPT_ME!$A$2:$F$566,MATCH(A462,Sector_TallStack_BPT_ME!$A$2:$A$566,0),2),0)*C462</f>
        <v>0</v>
      </c>
      <c r="H462" s="2">
        <f t="shared" si="22"/>
        <v>0</v>
      </c>
      <c r="I462" s="2">
        <f>IFERROR(INDEX(Sector_TallStack_BPT_ME!$A$2:$F$566,MATCH(A462,Sector_TallStack_BPT_ME!$A$2:$A$566,0),2),0)*D462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IFERROR(INDEX(Sector_TallStack_BPT_ME!$A$2:$F$566,MATCH(A463,Sector_TallStack_BPT_ME!$A$2:$A$566,0),2),0)*B463</f>
        <v>0</v>
      </c>
      <c r="F463" s="2">
        <f t="shared" si="21"/>
        <v>0</v>
      </c>
      <c r="G463" s="2">
        <f>IFERROR(INDEX(Sector_TallStack_BPT_ME!$A$2:$F$566,MATCH(A463,Sector_TallStack_BPT_ME!$A$2:$A$566,0),2),0)*C463</f>
        <v>0</v>
      </c>
      <c r="H463" s="2">
        <f t="shared" si="22"/>
        <v>0</v>
      </c>
      <c r="I463" s="2">
        <f>IFERROR(INDEX(Sector_TallStack_BPT_ME!$A$2:$F$566,MATCH(A463,Sector_TallStack_BPT_ME!$A$2:$A$566,0),2),0)*D463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IFERROR(INDEX(Sector_TallStack_BPT_ME!$A$2:$F$566,MATCH(A464,Sector_TallStack_BPT_ME!$A$2:$A$566,0),2),0)*B464</f>
        <v>0</v>
      </c>
      <c r="F464" s="2">
        <f t="shared" si="21"/>
        <v>0</v>
      </c>
      <c r="G464" s="2">
        <f>IFERROR(INDEX(Sector_TallStack_BPT_ME!$A$2:$F$566,MATCH(A464,Sector_TallStack_BPT_ME!$A$2:$A$566,0),2),0)*C464</f>
        <v>0</v>
      </c>
      <c r="H464" s="2">
        <f t="shared" si="22"/>
        <v>0</v>
      </c>
      <c r="I464" s="2">
        <f>IFERROR(INDEX(Sector_TallStack_BPT_ME!$A$2:$F$566,MATCH(A464,Sector_TallStack_BPT_ME!$A$2:$A$566,0),2),0)*D464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IFERROR(INDEX(Sector_TallStack_BPT_ME!$A$2:$F$566,MATCH(A465,Sector_TallStack_BPT_ME!$A$2:$A$566,0),2),0)*B465</f>
        <v>0</v>
      </c>
      <c r="F465" s="2">
        <f t="shared" si="21"/>
        <v>0</v>
      </c>
      <c r="G465" s="2">
        <f>IFERROR(INDEX(Sector_TallStack_BPT_ME!$A$2:$F$566,MATCH(A465,Sector_TallStack_BPT_ME!$A$2:$A$566,0),2),0)*C465</f>
        <v>0</v>
      </c>
      <c r="H465" s="2">
        <f t="shared" si="22"/>
        <v>0</v>
      </c>
      <c r="I465" s="2">
        <f>IFERROR(INDEX(Sector_TallStack_BPT_ME!$A$2:$F$566,MATCH(A465,Sector_TallStack_BPT_ME!$A$2:$A$566,0),2),0)*D465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IFERROR(INDEX(Sector_TallStack_BPT_ME!$A$2:$F$566,MATCH(A466,Sector_TallStack_BPT_ME!$A$2:$A$566,0),2),0)*B466</f>
        <v>0</v>
      </c>
      <c r="F466" s="2">
        <f t="shared" si="21"/>
        <v>0</v>
      </c>
      <c r="G466" s="2">
        <f>IFERROR(INDEX(Sector_TallStack_BPT_ME!$A$2:$F$566,MATCH(A466,Sector_TallStack_BPT_ME!$A$2:$A$566,0),2),0)*C466</f>
        <v>0</v>
      </c>
      <c r="H466" s="2">
        <f t="shared" si="22"/>
        <v>0</v>
      </c>
      <c r="I466" s="2">
        <f>IFERROR(INDEX(Sector_TallStack_BPT_ME!$A$2:$F$566,MATCH(A466,Sector_TallStack_BPT_ME!$A$2:$A$566,0),2),0)*D466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IFERROR(INDEX(Sector_TallStack_BPT_ME!$A$2:$F$566,MATCH(A467,Sector_TallStack_BPT_ME!$A$2:$A$566,0),2),0)*B467</f>
        <v>0</v>
      </c>
      <c r="F467" s="2">
        <f t="shared" si="21"/>
        <v>0</v>
      </c>
      <c r="G467" s="2">
        <f>IFERROR(INDEX(Sector_TallStack_BPT_ME!$A$2:$F$566,MATCH(A467,Sector_TallStack_BPT_ME!$A$2:$A$566,0),2),0)*C467</f>
        <v>0</v>
      </c>
      <c r="H467" s="2">
        <f t="shared" si="22"/>
        <v>0</v>
      </c>
      <c r="I467" s="2">
        <f>IFERROR(INDEX(Sector_TallStack_BPT_ME!$A$2:$F$566,MATCH(A467,Sector_TallStack_BPT_ME!$A$2:$A$566,0),2),0)*D467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IFERROR(INDEX(Sector_TallStack_BPT_ME!$A$2:$F$566,MATCH(A468,Sector_TallStack_BPT_ME!$A$2:$A$566,0),2),0)*B468</f>
        <v>0</v>
      </c>
      <c r="F468" s="2">
        <f t="shared" si="21"/>
        <v>0</v>
      </c>
      <c r="G468" s="2">
        <f>IFERROR(INDEX(Sector_TallStack_BPT_ME!$A$2:$F$566,MATCH(A468,Sector_TallStack_BPT_ME!$A$2:$A$566,0),2),0)*C468</f>
        <v>0</v>
      </c>
      <c r="H468" s="2">
        <f t="shared" si="22"/>
        <v>0</v>
      </c>
      <c r="I468" s="2">
        <f>IFERROR(INDEX(Sector_TallStack_BPT_ME!$A$2:$F$566,MATCH(A468,Sector_TallStack_BPT_ME!$A$2:$A$566,0),2),0)*D468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IFERROR(INDEX(Sector_TallStack_BPT_ME!$A$2:$F$566,MATCH(A469,Sector_TallStack_BPT_ME!$A$2:$A$566,0),2),0)*B469</f>
        <v>0</v>
      </c>
      <c r="F469" s="2">
        <f t="shared" si="21"/>
        <v>0</v>
      </c>
      <c r="G469" s="2">
        <f>IFERROR(INDEX(Sector_TallStack_BPT_ME!$A$2:$F$566,MATCH(A469,Sector_TallStack_BPT_ME!$A$2:$A$566,0),2),0)*C469</f>
        <v>0</v>
      </c>
      <c r="H469" s="2">
        <f t="shared" si="22"/>
        <v>0</v>
      </c>
      <c r="I469" s="2">
        <f>IFERROR(INDEX(Sector_TallStack_BPT_ME!$A$2:$F$566,MATCH(A469,Sector_TallStack_BPT_ME!$A$2:$A$566,0),2),0)*D469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IFERROR(INDEX(Sector_TallStack_BPT_ME!$A$2:$F$566,MATCH(A470,Sector_TallStack_BPT_ME!$A$2:$A$566,0),2),0)*B470</f>
        <v>0</v>
      </c>
      <c r="F470" s="2">
        <f t="shared" si="21"/>
        <v>0</v>
      </c>
      <c r="G470" s="2">
        <f>IFERROR(INDEX(Sector_TallStack_BPT_ME!$A$2:$F$566,MATCH(A470,Sector_TallStack_BPT_ME!$A$2:$A$566,0),2),0)*C470</f>
        <v>0</v>
      </c>
      <c r="H470" s="2">
        <f t="shared" si="22"/>
        <v>0</v>
      </c>
      <c r="I470" s="2">
        <f>IFERROR(INDEX(Sector_TallStack_BPT_ME!$A$2:$F$566,MATCH(A470,Sector_TallStack_BPT_ME!$A$2:$A$566,0),2),0)*D470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IFERROR(INDEX(Sector_TallStack_BPT_ME!$A$2:$F$566,MATCH(A471,Sector_TallStack_BPT_ME!$A$2:$A$566,0),2),0)*B471</f>
        <v>0</v>
      </c>
      <c r="F471" s="2">
        <f t="shared" si="21"/>
        <v>0</v>
      </c>
      <c r="G471" s="2">
        <f>IFERROR(INDEX(Sector_TallStack_BPT_ME!$A$2:$F$566,MATCH(A471,Sector_TallStack_BPT_ME!$A$2:$A$566,0),2),0)*C471</f>
        <v>0</v>
      </c>
      <c r="H471" s="2">
        <f t="shared" si="22"/>
        <v>0</v>
      </c>
      <c r="I471" s="2">
        <f>IFERROR(INDEX(Sector_TallStack_BPT_ME!$A$2:$F$566,MATCH(A471,Sector_TallStack_BPT_ME!$A$2:$A$566,0),2),0)*D471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IFERROR(INDEX(Sector_TallStack_BPT_ME!$A$2:$F$566,MATCH(A472,Sector_TallStack_BPT_ME!$A$2:$A$566,0),2),0)*B472</f>
        <v>0</v>
      </c>
      <c r="F472" s="2">
        <f t="shared" si="21"/>
        <v>0</v>
      </c>
      <c r="G472" s="2">
        <f>IFERROR(INDEX(Sector_TallStack_BPT_ME!$A$2:$F$566,MATCH(A472,Sector_TallStack_BPT_ME!$A$2:$A$566,0),2),0)*C472</f>
        <v>0</v>
      </c>
      <c r="H472" s="2">
        <f t="shared" si="22"/>
        <v>0</v>
      </c>
      <c r="I472" s="2">
        <f>IFERROR(INDEX(Sector_TallStack_BPT_ME!$A$2:$F$566,MATCH(A472,Sector_TallStack_BPT_ME!$A$2:$A$566,0),2),0)*D472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IFERROR(INDEX(Sector_TallStack_BPT_ME!$A$2:$F$566,MATCH(A473,Sector_TallStack_BPT_ME!$A$2:$A$566,0),2),0)*B473</f>
        <v>0</v>
      </c>
      <c r="F473" s="2">
        <f t="shared" si="21"/>
        <v>0</v>
      </c>
      <c r="G473" s="2">
        <f>IFERROR(INDEX(Sector_TallStack_BPT_ME!$A$2:$F$566,MATCH(A473,Sector_TallStack_BPT_ME!$A$2:$A$566,0),2),0)*C473</f>
        <v>0</v>
      </c>
      <c r="H473" s="2">
        <f t="shared" si="22"/>
        <v>0</v>
      </c>
      <c r="I473" s="2">
        <f>IFERROR(INDEX(Sector_TallStack_BPT_ME!$A$2:$F$566,MATCH(A473,Sector_TallStack_BPT_ME!$A$2:$A$566,0),2),0)*D473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IFERROR(INDEX(Sector_TallStack_BPT_ME!$A$2:$F$566,MATCH(A474,Sector_TallStack_BPT_ME!$A$2:$A$566,0),2),0)*B474</f>
        <v>0</v>
      </c>
      <c r="F474" s="2">
        <f t="shared" si="21"/>
        <v>0</v>
      </c>
      <c r="G474" s="2">
        <f>IFERROR(INDEX(Sector_TallStack_BPT_ME!$A$2:$F$566,MATCH(A474,Sector_TallStack_BPT_ME!$A$2:$A$566,0),2),0)*C474</f>
        <v>0</v>
      </c>
      <c r="H474" s="2">
        <f t="shared" si="22"/>
        <v>0</v>
      </c>
      <c r="I474" s="2">
        <f>IFERROR(INDEX(Sector_TallStack_BPT_ME!$A$2:$F$566,MATCH(A474,Sector_TallStack_BPT_ME!$A$2:$A$566,0),2),0)*D474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IFERROR(INDEX(Sector_TallStack_BPT_ME!$A$2:$F$566,MATCH(A475,Sector_TallStack_BPT_ME!$A$2:$A$566,0),2),0)*B475</f>
        <v>0</v>
      </c>
      <c r="F475" s="2">
        <f t="shared" si="21"/>
        <v>0</v>
      </c>
      <c r="G475" s="2">
        <f>IFERROR(INDEX(Sector_TallStack_BPT_ME!$A$2:$F$566,MATCH(A475,Sector_TallStack_BPT_ME!$A$2:$A$566,0),2),0)*C475</f>
        <v>0</v>
      </c>
      <c r="H475" s="2">
        <f t="shared" si="22"/>
        <v>0</v>
      </c>
      <c r="I475" s="2">
        <f>IFERROR(INDEX(Sector_TallStack_BPT_ME!$A$2:$F$566,MATCH(A475,Sector_TallStack_BPT_ME!$A$2:$A$566,0),2),0)*D475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f>IFERROR(INDEX(Sector_TallStack_BPT_ME!$A$2:$F$566,MATCH(A476,Sector_TallStack_BPT_ME!$A$2:$A$566,0),2),0)*B476</f>
        <v>0</v>
      </c>
      <c r="F476" s="2">
        <f t="shared" si="21"/>
        <v>0</v>
      </c>
      <c r="G476" s="2">
        <f>IFERROR(INDEX(Sector_TallStack_BPT_ME!$A$2:$F$566,MATCH(A476,Sector_TallStack_BPT_ME!$A$2:$A$566,0),2),0)*C476</f>
        <v>0</v>
      </c>
      <c r="H476" s="2">
        <f t="shared" si="22"/>
        <v>0</v>
      </c>
      <c r="I476" s="2">
        <f>IFERROR(INDEX(Sector_TallStack_BPT_ME!$A$2:$F$566,MATCH(A476,Sector_TallStack_BPT_ME!$A$2:$A$566,0),2),0)*D476</f>
        <v>0</v>
      </c>
      <c r="J476" s="2">
        <f t="shared" si="23"/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f>IFERROR(INDEX(Sector_TallStack_BPT_ME!$A$2:$F$566,MATCH(A477,Sector_TallStack_BPT_ME!$A$2:$A$566,0),2),0)*B477</f>
        <v>0</v>
      </c>
      <c r="F477" s="2">
        <f t="shared" si="21"/>
        <v>0</v>
      </c>
      <c r="G477" s="2">
        <f>IFERROR(INDEX(Sector_TallStack_BPT_ME!$A$2:$F$566,MATCH(A477,Sector_TallStack_BPT_ME!$A$2:$A$566,0),2),0)*C477</f>
        <v>0</v>
      </c>
      <c r="H477" s="2">
        <f t="shared" si="22"/>
        <v>0</v>
      </c>
      <c r="I477" s="2">
        <f>IFERROR(INDEX(Sector_TallStack_BPT_ME!$A$2:$F$566,MATCH(A477,Sector_TallStack_BPT_ME!$A$2:$A$566,0),2),0)*D477</f>
        <v>0</v>
      </c>
      <c r="J477" s="2">
        <f t="shared" si="23"/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f>IFERROR(INDEX(Sector_TallStack_BPT_ME!$A$2:$F$566,MATCH(A478,Sector_TallStack_BPT_ME!$A$2:$A$566,0),2),0)*B478</f>
        <v>0</v>
      </c>
      <c r="F478" s="2">
        <f t="shared" si="21"/>
        <v>0</v>
      </c>
      <c r="G478" s="2">
        <f>IFERROR(INDEX(Sector_TallStack_BPT_ME!$A$2:$F$566,MATCH(A478,Sector_TallStack_BPT_ME!$A$2:$A$566,0),2),0)*C478</f>
        <v>0</v>
      </c>
      <c r="H478" s="2">
        <f t="shared" si="22"/>
        <v>0</v>
      </c>
      <c r="I478" s="2">
        <f>IFERROR(INDEX(Sector_TallStack_BPT_ME!$A$2:$F$566,MATCH(A478,Sector_TallStack_BPT_ME!$A$2:$A$566,0),2),0)*D478</f>
        <v>0</v>
      </c>
      <c r="J478" s="2">
        <f t="shared" si="23"/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f>IFERROR(INDEX(Sector_TallStack_BPT_ME!$A$2:$F$566,MATCH(A479,Sector_TallStack_BPT_ME!$A$2:$A$566,0),2),0)*B479</f>
        <v>0</v>
      </c>
      <c r="F479" s="2">
        <f t="shared" si="21"/>
        <v>0</v>
      </c>
      <c r="G479" s="2">
        <f>IFERROR(INDEX(Sector_TallStack_BPT_ME!$A$2:$F$566,MATCH(A479,Sector_TallStack_BPT_ME!$A$2:$A$566,0),2),0)*C479</f>
        <v>0</v>
      </c>
      <c r="H479" s="2">
        <f t="shared" si="22"/>
        <v>0</v>
      </c>
      <c r="I479" s="2">
        <f>IFERROR(INDEX(Sector_TallStack_BPT_ME!$A$2:$F$566,MATCH(A479,Sector_TallStack_BPT_ME!$A$2:$A$566,0),2),0)*D479</f>
        <v>0</v>
      </c>
      <c r="J479" s="2">
        <f t="shared" si="23"/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f>IFERROR(INDEX(Sector_TallStack_BPT_ME!$A$2:$F$566,MATCH(A480,Sector_TallStack_BPT_ME!$A$2:$A$566,0),2),0)*B480</f>
        <v>0</v>
      </c>
      <c r="F480" s="2">
        <f t="shared" si="21"/>
        <v>0</v>
      </c>
      <c r="G480" s="2">
        <f>IFERROR(INDEX(Sector_TallStack_BPT_ME!$A$2:$F$566,MATCH(A480,Sector_TallStack_BPT_ME!$A$2:$A$566,0),2),0)*C480</f>
        <v>0</v>
      </c>
      <c r="H480" s="2">
        <f t="shared" si="22"/>
        <v>0</v>
      </c>
      <c r="I480" s="2">
        <f>IFERROR(INDEX(Sector_TallStack_BPT_ME!$A$2:$F$566,MATCH(A480,Sector_TallStack_BPT_ME!$A$2:$A$566,0),2),0)*D480</f>
        <v>0</v>
      </c>
      <c r="J480" s="2">
        <f t="shared" si="23"/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f>IFERROR(INDEX(Sector_TallStack_BPT_ME!$A$2:$F$566,MATCH(A481,Sector_TallStack_BPT_ME!$A$2:$A$566,0),2),0)*B481</f>
        <v>0</v>
      </c>
      <c r="F481" s="2">
        <f t="shared" si="21"/>
        <v>0</v>
      </c>
      <c r="G481" s="2">
        <f>IFERROR(INDEX(Sector_TallStack_BPT_ME!$A$2:$F$566,MATCH(A481,Sector_TallStack_BPT_ME!$A$2:$A$566,0),2),0)*C481</f>
        <v>0</v>
      </c>
      <c r="H481" s="2">
        <f t="shared" si="22"/>
        <v>0</v>
      </c>
      <c r="I481" s="2">
        <f>IFERROR(INDEX(Sector_TallStack_BPT_ME!$A$2:$F$566,MATCH(A481,Sector_TallStack_BPT_ME!$A$2:$A$566,0),2),0)*D481</f>
        <v>0</v>
      </c>
      <c r="J481" s="2">
        <f t="shared" si="23"/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f>IFERROR(INDEX(Sector_TallStack_BPT_ME!$A$2:$F$566,MATCH(A482,Sector_TallStack_BPT_ME!$A$2:$A$566,0),2),0)*B482</f>
        <v>0</v>
      </c>
      <c r="F482" s="2">
        <f t="shared" si="21"/>
        <v>0</v>
      </c>
      <c r="G482" s="2">
        <f>IFERROR(INDEX(Sector_TallStack_BPT_ME!$A$2:$F$566,MATCH(A482,Sector_TallStack_BPT_ME!$A$2:$A$566,0),2),0)*C482</f>
        <v>0</v>
      </c>
      <c r="H482" s="2">
        <f t="shared" si="22"/>
        <v>0</v>
      </c>
      <c r="I482" s="2">
        <f>IFERROR(INDEX(Sector_TallStack_BPT_ME!$A$2:$F$566,MATCH(A482,Sector_TallStack_BPT_ME!$A$2:$A$566,0),2),0)*D482</f>
        <v>0</v>
      </c>
      <c r="J482" s="2">
        <f t="shared" si="23"/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f>IFERROR(INDEX(Sector_TallStack_BPT_ME!$A$2:$F$566,MATCH(A483,Sector_TallStack_BPT_ME!$A$2:$A$566,0),2),0)*B483</f>
        <v>0</v>
      </c>
      <c r="F483" s="2">
        <f t="shared" si="21"/>
        <v>0</v>
      </c>
      <c r="G483" s="2">
        <f>IFERROR(INDEX(Sector_TallStack_BPT_ME!$A$2:$F$566,MATCH(A483,Sector_TallStack_BPT_ME!$A$2:$A$566,0),2),0)*C483</f>
        <v>0</v>
      </c>
      <c r="H483" s="2">
        <f t="shared" si="22"/>
        <v>0</v>
      </c>
      <c r="I483" s="2">
        <f>IFERROR(INDEX(Sector_TallStack_BPT_ME!$A$2:$F$566,MATCH(A483,Sector_TallStack_BPT_ME!$A$2:$A$566,0),2),0)*D483</f>
        <v>0</v>
      </c>
      <c r="J483" s="2">
        <f t="shared" si="23"/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f>IFERROR(INDEX(Sector_TallStack_BPT_ME!$A$2:$F$566,MATCH(A484,Sector_TallStack_BPT_ME!$A$2:$A$566,0),2),0)*B484</f>
        <v>0</v>
      </c>
      <c r="F484" s="2">
        <f t="shared" si="21"/>
        <v>0</v>
      </c>
      <c r="G484" s="2">
        <f>IFERROR(INDEX(Sector_TallStack_BPT_ME!$A$2:$F$566,MATCH(A484,Sector_TallStack_BPT_ME!$A$2:$A$566,0),2),0)*C484</f>
        <v>0</v>
      </c>
      <c r="H484" s="2">
        <f t="shared" si="22"/>
        <v>0</v>
      </c>
      <c r="I484" s="2">
        <f>IFERROR(INDEX(Sector_TallStack_BPT_ME!$A$2:$F$566,MATCH(A484,Sector_TallStack_BPT_ME!$A$2:$A$566,0),2),0)*D484</f>
        <v>0</v>
      </c>
      <c r="J484" s="2">
        <f t="shared" si="23"/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f>IFERROR(INDEX(Sector_TallStack_BPT_ME!$A$2:$F$566,MATCH(A485,Sector_TallStack_BPT_ME!$A$2:$A$566,0),2),0)*B485</f>
        <v>0</v>
      </c>
      <c r="F485" s="2">
        <f t="shared" si="21"/>
        <v>0</v>
      </c>
      <c r="G485" s="2">
        <f>IFERROR(INDEX(Sector_TallStack_BPT_ME!$A$2:$F$566,MATCH(A485,Sector_TallStack_BPT_ME!$A$2:$A$566,0),2),0)*C485</f>
        <v>0</v>
      </c>
      <c r="H485" s="2">
        <f t="shared" si="22"/>
        <v>0</v>
      </c>
      <c r="I485" s="2">
        <f>IFERROR(INDEX(Sector_TallStack_BPT_ME!$A$2:$F$566,MATCH(A485,Sector_TallStack_BPT_ME!$A$2:$A$566,0),2),0)*D485</f>
        <v>0</v>
      </c>
      <c r="J485" s="2">
        <f t="shared" si="23"/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f>IFERROR(INDEX(Sector_TallStack_BPT_ME!$A$2:$F$566,MATCH(A486,Sector_TallStack_BPT_ME!$A$2:$A$566,0),2),0)*B486</f>
        <v>0</v>
      </c>
      <c r="F486" s="2">
        <f t="shared" si="21"/>
        <v>0</v>
      </c>
      <c r="G486" s="2">
        <f>IFERROR(INDEX(Sector_TallStack_BPT_ME!$A$2:$F$566,MATCH(A486,Sector_TallStack_BPT_ME!$A$2:$A$566,0),2),0)*C486</f>
        <v>0</v>
      </c>
      <c r="H486" s="2">
        <f t="shared" si="22"/>
        <v>0</v>
      </c>
      <c r="I486" s="2">
        <f>IFERROR(INDEX(Sector_TallStack_BPT_ME!$A$2:$F$566,MATCH(A486,Sector_TallStack_BPT_ME!$A$2:$A$566,0),2),0)*D486</f>
        <v>0</v>
      </c>
      <c r="J486" s="2">
        <f t="shared" si="23"/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f>IFERROR(INDEX(Sector_TallStack_BPT_ME!$A$2:$F$566,MATCH(A487,Sector_TallStack_BPT_ME!$A$2:$A$566,0),2),0)*B487</f>
        <v>0</v>
      </c>
      <c r="F487" s="2">
        <f t="shared" si="21"/>
        <v>0</v>
      </c>
      <c r="G487" s="2">
        <f>IFERROR(INDEX(Sector_TallStack_BPT_ME!$A$2:$F$566,MATCH(A487,Sector_TallStack_BPT_ME!$A$2:$A$566,0),2),0)*C487</f>
        <v>0</v>
      </c>
      <c r="H487" s="2">
        <f t="shared" si="22"/>
        <v>0</v>
      </c>
      <c r="I487" s="2">
        <f>IFERROR(INDEX(Sector_TallStack_BPT_ME!$A$2:$F$566,MATCH(A487,Sector_TallStack_BPT_ME!$A$2:$A$566,0),2),0)*D487</f>
        <v>0</v>
      </c>
      <c r="J487" s="2">
        <f t="shared" si="23"/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IFERROR(INDEX(Sector_TallStack_BPT_ME!$A$2:$F$566,MATCH(A488,Sector_TallStack_BPT_ME!$A$2:$A$566,0),2),0)*B488</f>
        <v>0</v>
      </c>
      <c r="F488" s="2">
        <f t="shared" si="21"/>
        <v>0</v>
      </c>
      <c r="G488" s="2">
        <f>IFERROR(INDEX(Sector_TallStack_BPT_ME!$A$2:$F$566,MATCH(A488,Sector_TallStack_BPT_ME!$A$2:$A$566,0),2),0)*C488</f>
        <v>0</v>
      </c>
      <c r="H488" s="2">
        <f t="shared" si="22"/>
        <v>0</v>
      </c>
      <c r="I488" s="2">
        <f>IFERROR(INDEX(Sector_TallStack_BPT_ME!$A$2:$F$566,MATCH(A488,Sector_TallStack_BPT_ME!$A$2:$A$566,0),2),0)*D488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IFERROR(INDEX(Sector_TallStack_BPT_ME!$A$2:$F$566,MATCH(A489,Sector_TallStack_BPT_ME!$A$2:$A$566,0),2),0)*B489</f>
        <v>0</v>
      </c>
      <c r="F489" s="2">
        <f t="shared" si="21"/>
        <v>0</v>
      </c>
      <c r="G489" s="2">
        <f>IFERROR(INDEX(Sector_TallStack_BPT_ME!$A$2:$F$566,MATCH(A489,Sector_TallStack_BPT_ME!$A$2:$A$566,0),2),0)*C489</f>
        <v>0</v>
      </c>
      <c r="H489" s="2">
        <f t="shared" si="22"/>
        <v>0</v>
      </c>
      <c r="I489" s="2">
        <f>IFERROR(INDEX(Sector_TallStack_BPT_ME!$A$2:$F$566,MATCH(A489,Sector_TallStack_BPT_ME!$A$2:$A$566,0),2),0)*D489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IFERROR(INDEX(Sector_TallStack_BPT_ME!$A$2:$F$566,MATCH(A490,Sector_TallStack_BPT_ME!$A$2:$A$566,0),2),0)*B490</f>
        <v>0</v>
      </c>
      <c r="F490" s="2">
        <f t="shared" si="21"/>
        <v>0</v>
      </c>
      <c r="G490" s="2">
        <f>IFERROR(INDEX(Sector_TallStack_BPT_ME!$A$2:$F$566,MATCH(A490,Sector_TallStack_BPT_ME!$A$2:$A$566,0),2),0)*C490</f>
        <v>0</v>
      </c>
      <c r="H490" s="2">
        <f t="shared" si="22"/>
        <v>0</v>
      </c>
      <c r="I490" s="2">
        <f>IFERROR(INDEX(Sector_TallStack_BPT_ME!$A$2:$F$566,MATCH(A490,Sector_TallStack_BPT_ME!$A$2:$A$566,0),2),0)*D490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IFERROR(INDEX(Sector_TallStack_BPT_ME!$A$2:$F$566,MATCH(A491,Sector_TallStack_BPT_ME!$A$2:$A$566,0),2),0)*B491</f>
        <v>0</v>
      </c>
      <c r="F491" s="2">
        <f t="shared" si="21"/>
        <v>0</v>
      </c>
      <c r="G491" s="2">
        <f>IFERROR(INDEX(Sector_TallStack_BPT_ME!$A$2:$F$566,MATCH(A491,Sector_TallStack_BPT_ME!$A$2:$A$566,0),2),0)*C491</f>
        <v>0</v>
      </c>
      <c r="H491" s="2">
        <f t="shared" si="22"/>
        <v>0</v>
      </c>
      <c r="I491" s="2">
        <f>IFERROR(INDEX(Sector_TallStack_BPT_ME!$A$2:$F$566,MATCH(A491,Sector_TallStack_BPT_ME!$A$2:$A$566,0),2),0)*D491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IFERROR(INDEX(Sector_TallStack_BPT_ME!$A$2:$F$566,MATCH(A492,Sector_TallStack_BPT_ME!$A$2:$A$566,0),2),0)*B492</f>
        <v>0</v>
      </c>
      <c r="F492" s="2">
        <f t="shared" si="21"/>
        <v>0</v>
      </c>
      <c r="G492" s="2">
        <f>IFERROR(INDEX(Sector_TallStack_BPT_ME!$A$2:$F$566,MATCH(A492,Sector_TallStack_BPT_ME!$A$2:$A$566,0),2),0)*C492</f>
        <v>0</v>
      </c>
      <c r="H492" s="2">
        <f t="shared" si="22"/>
        <v>0</v>
      </c>
      <c r="I492" s="2">
        <f>IFERROR(INDEX(Sector_TallStack_BPT_ME!$A$2:$F$566,MATCH(A492,Sector_TallStack_BPT_ME!$A$2:$A$566,0),2),0)*D492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IFERROR(INDEX(Sector_TallStack_BPT_ME!$A$2:$F$566,MATCH(A493,Sector_TallStack_BPT_ME!$A$2:$A$566,0),2),0)*B493</f>
        <v>0</v>
      </c>
      <c r="F493" s="2">
        <f t="shared" si="21"/>
        <v>0</v>
      </c>
      <c r="G493" s="2">
        <f>IFERROR(INDEX(Sector_TallStack_BPT_ME!$A$2:$F$566,MATCH(A493,Sector_TallStack_BPT_ME!$A$2:$A$566,0),2),0)*C493</f>
        <v>0</v>
      </c>
      <c r="H493" s="2">
        <f t="shared" si="22"/>
        <v>0</v>
      </c>
      <c r="I493" s="2">
        <f>IFERROR(INDEX(Sector_TallStack_BPT_ME!$A$2:$F$566,MATCH(A493,Sector_TallStack_BPT_ME!$A$2:$A$566,0),2),0)*D493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IFERROR(INDEX(Sector_TallStack_BPT_ME!$A$2:$F$566,MATCH(A494,Sector_TallStack_BPT_ME!$A$2:$A$566,0),2),0)*B494</f>
        <v>0</v>
      </c>
      <c r="F494" s="2">
        <f t="shared" si="21"/>
        <v>0</v>
      </c>
      <c r="G494" s="2">
        <f>IFERROR(INDEX(Sector_TallStack_BPT_ME!$A$2:$F$566,MATCH(A494,Sector_TallStack_BPT_ME!$A$2:$A$566,0),2),0)*C494</f>
        <v>0</v>
      </c>
      <c r="H494" s="2">
        <f t="shared" si="22"/>
        <v>0</v>
      </c>
      <c r="I494" s="2">
        <f>IFERROR(INDEX(Sector_TallStack_BPT_ME!$A$2:$F$566,MATCH(A494,Sector_TallStack_BPT_ME!$A$2:$A$566,0),2),0)*D494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IFERROR(INDEX(Sector_TallStack_BPT_ME!$A$2:$F$566,MATCH(A495,Sector_TallStack_BPT_ME!$A$2:$A$566,0),2),0)*B495</f>
        <v>0</v>
      </c>
      <c r="F495" s="2">
        <f t="shared" si="21"/>
        <v>0</v>
      </c>
      <c r="G495" s="2">
        <f>IFERROR(INDEX(Sector_TallStack_BPT_ME!$A$2:$F$566,MATCH(A495,Sector_TallStack_BPT_ME!$A$2:$A$566,0),2),0)*C495</f>
        <v>0</v>
      </c>
      <c r="H495" s="2">
        <f t="shared" si="22"/>
        <v>0</v>
      </c>
      <c r="I495" s="2">
        <f>IFERROR(INDEX(Sector_TallStack_BPT_ME!$A$2:$F$566,MATCH(A495,Sector_TallStack_BPT_ME!$A$2:$A$566,0),2),0)*D495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IFERROR(INDEX(Sector_TallStack_BPT_ME!$A$2:$F$566,MATCH(A496,Sector_TallStack_BPT_ME!$A$2:$A$566,0),2),0)*B496</f>
        <v>0</v>
      </c>
      <c r="F496" s="2">
        <f t="shared" si="21"/>
        <v>0</v>
      </c>
      <c r="G496" s="2">
        <f>IFERROR(INDEX(Sector_TallStack_BPT_ME!$A$2:$F$566,MATCH(A496,Sector_TallStack_BPT_ME!$A$2:$A$566,0),2),0)*C496</f>
        <v>0</v>
      </c>
      <c r="H496" s="2">
        <f t="shared" si="22"/>
        <v>0</v>
      </c>
      <c r="I496" s="2">
        <f>IFERROR(INDEX(Sector_TallStack_BPT_ME!$A$2:$F$566,MATCH(A496,Sector_TallStack_BPT_ME!$A$2:$A$566,0),2),0)*D496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IFERROR(INDEX(Sector_TallStack_BPT_ME!$A$2:$F$566,MATCH(A497,Sector_TallStack_BPT_ME!$A$2:$A$566,0),2),0)*B497</f>
        <v>0</v>
      </c>
      <c r="F497" s="2">
        <f t="shared" si="21"/>
        <v>0</v>
      </c>
      <c r="G497" s="2">
        <f>IFERROR(INDEX(Sector_TallStack_BPT_ME!$A$2:$F$566,MATCH(A497,Sector_TallStack_BPT_ME!$A$2:$A$566,0),2),0)*C497</f>
        <v>0</v>
      </c>
      <c r="H497" s="2">
        <f t="shared" si="22"/>
        <v>0</v>
      </c>
      <c r="I497" s="2">
        <f>IFERROR(INDEX(Sector_TallStack_BPT_ME!$A$2:$F$566,MATCH(A497,Sector_TallStack_BPT_ME!$A$2:$A$566,0),2),0)*D497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IFERROR(INDEX(Sector_TallStack_BPT_ME!$A$2:$F$566,MATCH(A498,Sector_TallStack_BPT_ME!$A$2:$A$566,0),2),0)*B498</f>
        <v>0</v>
      </c>
      <c r="F498" s="2">
        <f t="shared" si="21"/>
        <v>0</v>
      </c>
      <c r="G498" s="2">
        <f>IFERROR(INDEX(Sector_TallStack_BPT_ME!$A$2:$F$566,MATCH(A498,Sector_TallStack_BPT_ME!$A$2:$A$566,0),2),0)*C498</f>
        <v>0</v>
      </c>
      <c r="H498" s="2">
        <f t="shared" si="22"/>
        <v>0</v>
      </c>
      <c r="I498" s="2">
        <f>IFERROR(INDEX(Sector_TallStack_BPT_ME!$A$2:$F$566,MATCH(A498,Sector_TallStack_BPT_ME!$A$2:$A$566,0),2),0)*D498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IFERROR(INDEX(Sector_TallStack_BPT_ME!$A$2:$F$566,MATCH(A499,Sector_TallStack_BPT_ME!$A$2:$A$566,0),2),0)*B499</f>
        <v>0</v>
      </c>
      <c r="F499" s="2">
        <f t="shared" si="21"/>
        <v>0</v>
      </c>
      <c r="G499" s="2">
        <f>IFERROR(INDEX(Sector_TallStack_BPT_ME!$A$2:$F$566,MATCH(A499,Sector_TallStack_BPT_ME!$A$2:$A$566,0),2),0)*C499</f>
        <v>0</v>
      </c>
      <c r="H499" s="2">
        <f t="shared" si="22"/>
        <v>0</v>
      </c>
      <c r="I499" s="2">
        <f>IFERROR(INDEX(Sector_TallStack_BPT_ME!$A$2:$F$566,MATCH(A499,Sector_TallStack_BPT_ME!$A$2:$A$566,0),2),0)*D499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IFERROR(INDEX(Sector_TallStack_BPT_ME!$A$2:$F$566,MATCH(A500,Sector_TallStack_BPT_ME!$A$2:$A$566,0),2),0)*B500</f>
        <v>0</v>
      </c>
      <c r="F500" s="2">
        <f t="shared" si="21"/>
        <v>0</v>
      </c>
      <c r="G500" s="2">
        <f>IFERROR(INDEX(Sector_TallStack_BPT_ME!$A$2:$F$566,MATCH(A500,Sector_TallStack_BPT_ME!$A$2:$A$566,0),2),0)*C500</f>
        <v>0</v>
      </c>
      <c r="H500" s="2">
        <f t="shared" si="22"/>
        <v>0</v>
      </c>
      <c r="I500" s="2">
        <f>IFERROR(INDEX(Sector_TallStack_BPT_ME!$A$2:$F$566,MATCH(A500,Sector_TallStack_BPT_ME!$A$2:$A$566,0),2),0)*D500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IFERROR(INDEX(Sector_TallStack_BPT_ME!$A$2:$F$566,MATCH(A501,Sector_TallStack_BPT_ME!$A$2:$A$566,0),2),0)*B501</f>
        <v>0</v>
      </c>
      <c r="F501" s="2">
        <f t="shared" si="21"/>
        <v>0</v>
      </c>
      <c r="G501" s="2">
        <f>IFERROR(INDEX(Sector_TallStack_BPT_ME!$A$2:$F$566,MATCH(A501,Sector_TallStack_BPT_ME!$A$2:$A$566,0),2),0)*C501</f>
        <v>0</v>
      </c>
      <c r="H501" s="2">
        <f t="shared" si="22"/>
        <v>0</v>
      </c>
      <c r="I501" s="2">
        <f>IFERROR(INDEX(Sector_TallStack_BPT_ME!$A$2:$F$566,MATCH(A501,Sector_TallStack_BPT_ME!$A$2:$A$566,0),2),0)*D501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IFERROR(INDEX(Sector_TallStack_BPT_ME!$A$2:$F$566,MATCH(A502,Sector_TallStack_BPT_ME!$A$2:$A$566,0),2),0)*B502</f>
        <v>0</v>
      </c>
      <c r="F502" s="2">
        <f t="shared" si="21"/>
        <v>0</v>
      </c>
      <c r="G502" s="2">
        <f>IFERROR(INDEX(Sector_TallStack_BPT_ME!$A$2:$F$566,MATCH(A502,Sector_TallStack_BPT_ME!$A$2:$A$566,0),2),0)*C502</f>
        <v>0</v>
      </c>
      <c r="H502" s="2">
        <f t="shared" si="22"/>
        <v>0</v>
      </c>
      <c r="I502" s="2">
        <f>IFERROR(INDEX(Sector_TallStack_BPT_ME!$A$2:$F$566,MATCH(A502,Sector_TallStack_BPT_ME!$A$2:$A$566,0),2),0)*D502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IFERROR(INDEX(Sector_TallStack_BPT_ME!$A$2:$F$566,MATCH(A503,Sector_TallStack_BPT_ME!$A$2:$A$566,0),2),0)*B503</f>
        <v>0</v>
      </c>
      <c r="F503" s="2">
        <f t="shared" si="21"/>
        <v>0</v>
      </c>
      <c r="G503" s="2">
        <f>IFERROR(INDEX(Sector_TallStack_BPT_ME!$A$2:$F$566,MATCH(A503,Sector_TallStack_BPT_ME!$A$2:$A$566,0),2),0)*C503</f>
        <v>0</v>
      </c>
      <c r="H503" s="2">
        <f t="shared" si="22"/>
        <v>0</v>
      </c>
      <c r="I503" s="2">
        <f>IFERROR(INDEX(Sector_TallStack_BPT_ME!$A$2:$F$566,MATCH(A503,Sector_TallStack_BPT_ME!$A$2:$A$566,0),2),0)*D503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IFERROR(INDEX(Sector_TallStack_BPT_ME!$A$2:$F$566,MATCH(A504,Sector_TallStack_BPT_ME!$A$2:$A$566,0),2),0)*B504</f>
        <v>0</v>
      </c>
      <c r="F504" s="2">
        <f t="shared" si="21"/>
        <v>0</v>
      </c>
      <c r="G504" s="2">
        <f>IFERROR(INDEX(Sector_TallStack_BPT_ME!$A$2:$F$566,MATCH(A504,Sector_TallStack_BPT_ME!$A$2:$A$566,0),2),0)*C504</f>
        <v>0</v>
      </c>
      <c r="H504" s="2">
        <f t="shared" si="22"/>
        <v>0</v>
      </c>
      <c r="I504" s="2">
        <f>IFERROR(INDEX(Sector_TallStack_BPT_ME!$A$2:$F$566,MATCH(A504,Sector_TallStack_BPT_ME!$A$2:$A$566,0),2),0)*D504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IFERROR(INDEX(Sector_TallStack_BPT_ME!$A$2:$F$566,MATCH(A505,Sector_TallStack_BPT_ME!$A$2:$A$566,0),2),0)*B505</f>
        <v>0</v>
      </c>
      <c r="F505" s="2">
        <f t="shared" si="21"/>
        <v>0</v>
      </c>
      <c r="G505" s="2">
        <f>IFERROR(INDEX(Sector_TallStack_BPT_ME!$A$2:$F$566,MATCH(A505,Sector_TallStack_BPT_ME!$A$2:$A$566,0),2),0)*C505</f>
        <v>0</v>
      </c>
      <c r="H505" s="2">
        <f t="shared" si="22"/>
        <v>0</v>
      </c>
      <c r="I505" s="2">
        <f>IFERROR(INDEX(Sector_TallStack_BPT_ME!$A$2:$F$566,MATCH(A505,Sector_TallStack_BPT_ME!$A$2:$A$566,0),2),0)*D505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IFERROR(INDEX(Sector_TallStack_BPT_ME!$A$2:$F$566,MATCH(A506,Sector_TallStack_BPT_ME!$A$2:$A$566,0),2),0)*B506</f>
        <v>0</v>
      </c>
      <c r="F506" s="2">
        <f t="shared" si="21"/>
        <v>0</v>
      </c>
      <c r="G506" s="2">
        <f>IFERROR(INDEX(Sector_TallStack_BPT_ME!$A$2:$F$566,MATCH(A506,Sector_TallStack_BPT_ME!$A$2:$A$566,0),2),0)*C506</f>
        <v>0</v>
      </c>
      <c r="H506" s="2">
        <f t="shared" si="22"/>
        <v>0</v>
      </c>
      <c r="I506" s="2">
        <f>IFERROR(INDEX(Sector_TallStack_BPT_ME!$A$2:$F$566,MATCH(A506,Sector_TallStack_BPT_ME!$A$2:$A$566,0),2),0)*D506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IFERROR(INDEX(Sector_TallStack_BPT_ME!$A$2:$F$566,MATCH(A507,Sector_TallStack_BPT_ME!$A$2:$A$566,0),2),0)*B507</f>
        <v>0</v>
      </c>
      <c r="F507" s="2">
        <f t="shared" si="21"/>
        <v>0</v>
      </c>
      <c r="G507" s="2">
        <f>IFERROR(INDEX(Sector_TallStack_BPT_ME!$A$2:$F$566,MATCH(A507,Sector_TallStack_BPT_ME!$A$2:$A$566,0),2),0)*C507</f>
        <v>0</v>
      </c>
      <c r="H507" s="2">
        <f t="shared" si="22"/>
        <v>0</v>
      </c>
      <c r="I507" s="2">
        <f>IFERROR(INDEX(Sector_TallStack_BPT_ME!$A$2:$F$566,MATCH(A507,Sector_TallStack_BPT_ME!$A$2:$A$566,0),2),0)*D507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IFERROR(INDEX(Sector_TallStack_BPT_ME!$A$2:$F$566,MATCH(A508,Sector_TallStack_BPT_ME!$A$2:$A$566,0),2),0)*B508</f>
        <v>0</v>
      </c>
      <c r="F508" s="2">
        <f t="shared" si="21"/>
        <v>0</v>
      </c>
      <c r="G508" s="2">
        <f>IFERROR(INDEX(Sector_TallStack_BPT_ME!$A$2:$F$566,MATCH(A508,Sector_TallStack_BPT_ME!$A$2:$A$566,0),2),0)*C508</f>
        <v>0</v>
      </c>
      <c r="H508" s="2">
        <f t="shared" si="22"/>
        <v>0</v>
      </c>
      <c r="I508" s="2">
        <f>IFERROR(INDEX(Sector_TallStack_BPT_ME!$A$2:$F$566,MATCH(A508,Sector_TallStack_BPT_ME!$A$2:$A$566,0),2),0)*D508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IFERROR(INDEX(Sector_TallStack_BPT_ME!$A$2:$F$566,MATCH(A509,Sector_TallStack_BPT_ME!$A$2:$A$566,0),2),0)*B509</f>
        <v>0</v>
      </c>
      <c r="F509" s="2">
        <f t="shared" si="21"/>
        <v>0</v>
      </c>
      <c r="G509" s="2">
        <f>IFERROR(INDEX(Sector_TallStack_BPT_ME!$A$2:$F$566,MATCH(A509,Sector_TallStack_BPT_ME!$A$2:$A$566,0),2),0)*C509</f>
        <v>0</v>
      </c>
      <c r="H509" s="2">
        <f t="shared" si="22"/>
        <v>0</v>
      </c>
      <c r="I509" s="2">
        <f>IFERROR(INDEX(Sector_TallStack_BPT_ME!$A$2:$F$566,MATCH(A509,Sector_TallStack_BPT_ME!$A$2:$A$566,0),2),0)*D509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IFERROR(INDEX(Sector_TallStack_BPT_ME!$A$2:$F$566,MATCH(A510,Sector_TallStack_BPT_ME!$A$2:$A$566,0),2),0)*B510</f>
        <v>0</v>
      </c>
      <c r="F510" s="2">
        <f t="shared" si="21"/>
        <v>0</v>
      </c>
      <c r="G510" s="2">
        <f>IFERROR(INDEX(Sector_TallStack_BPT_ME!$A$2:$F$566,MATCH(A510,Sector_TallStack_BPT_ME!$A$2:$A$566,0),2),0)*C510</f>
        <v>0</v>
      </c>
      <c r="H510" s="2">
        <f t="shared" si="22"/>
        <v>0</v>
      </c>
      <c r="I510" s="2">
        <f>IFERROR(INDEX(Sector_TallStack_BPT_ME!$A$2:$F$566,MATCH(A510,Sector_TallStack_BPT_ME!$A$2:$A$566,0),2),0)*D510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IFERROR(INDEX(Sector_TallStack_BPT_ME!$A$2:$F$566,MATCH(A511,Sector_TallStack_BPT_ME!$A$2:$A$566,0),2),0)*B511</f>
        <v>0</v>
      </c>
      <c r="F511" s="2">
        <f t="shared" si="21"/>
        <v>0</v>
      </c>
      <c r="G511" s="2">
        <f>IFERROR(INDEX(Sector_TallStack_BPT_ME!$A$2:$F$566,MATCH(A511,Sector_TallStack_BPT_ME!$A$2:$A$566,0),2),0)*C511</f>
        <v>0</v>
      </c>
      <c r="H511" s="2">
        <f t="shared" si="22"/>
        <v>0</v>
      </c>
      <c r="I511" s="2">
        <f>IFERROR(INDEX(Sector_TallStack_BPT_ME!$A$2:$F$566,MATCH(A511,Sector_TallStack_BPT_ME!$A$2:$A$566,0),2),0)*D511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IFERROR(INDEX(Sector_TallStack_BPT_ME!$A$2:$F$566,MATCH(A512,Sector_TallStack_BPT_ME!$A$2:$A$566,0),2),0)*B512</f>
        <v>0</v>
      </c>
      <c r="F512" s="2">
        <f t="shared" si="21"/>
        <v>0</v>
      </c>
      <c r="G512" s="2">
        <f>IFERROR(INDEX(Sector_TallStack_BPT_ME!$A$2:$F$566,MATCH(A512,Sector_TallStack_BPT_ME!$A$2:$A$566,0),2),0)*C512</f>
        <v>0</v>
      </c>
      <c r="H512" s="2">
        <f t="shared" si="22"/>
        <v>0</v>
      </c>
      <c r="I512" s="2">
        <f>IFERROR(INDEX(Sector_TallStack_BPT_ME!$A$2:$F$566,MATCH(A512,Sector_TallStack_BPT_ME!$A$2:$A$566,0),2),0)*D512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IFERROR(INDEX(Sector_TallStack_BPT_ME!$A$2:$F$566,MATCH(A513,Sector_TallStack_BPT_ME!$A$2:$A$566,0),2),0)*B513</f>
        <v>0</v>
      </c>
      <c r="F513" s="2">
        <f t="shared" si="21"/>
        <v>0</v>
      </c>
      <c r="G513" s="2">
        <f>IFERROR(INDEX(Sector_TallStack_BPT_ME!$A$2:$F$566,MATCH(A513,Sector_TallStack_BPT_ME!$A$2:$A$566,0),2),0)*C513</f>
        <v>0</v>
      </c>
      <c r="H513" s="2">
        <f t="shared" si="22"/>
        <v>0</v>
      </c>
      <c r="I513" s="2">
        <f>IFERROR(INDEX(Sector_TallStack_BPT_ME!$A$2:$F$566,MATCH(A513,Sector_TallStack_BPT_ME!$A$2:$A$566,0),2),0)*D513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IFERROR(INDEX(Sector_TallStack_BPT_ME!$A$2:$F$566,MATCH(A514,Sector_TallStack_BPT_ME!$A$2:$A$566,0),2),0)*B514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IFERROR(INDEX(Sector_TallStack_BPT_ME!$A$2:$F$566,MATCH(A514,Sector_TallStack_BPT_ME!$A$2:$A$566,0),2),0)*C514</f>
        <v>0</v>
      </c>
      <c r="H514" s="2">
        <f t="shared" si="22"/>
        <v>0</v>
      </c>
      <c r="I514" s="2">
        <f>IFERROR(INDEX(Sector_TallStack_BPT_ME!$A$2:$F$566,MATCH(A514,Sector_TallStack_BPT_ME!$A$2:$A$566,0),2),0)*D514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IFERROR(INDEX(Sector_TallStack_BPT_ME!$A$2:$F$566,MATCH(A515,Sector_TallStack_BPT_ME!$A$2:$A$566,0),2),0)*B515</f>
        <v>0</v>
      </c>
      <c r="F515" s="2">
        <f t="shared" si="24"/>
        <v>0</v>
      </c>
      <c r="G515" s="2">
        <f>IFERROR(INDEX(Sector_TallStack_BPT_ME!$A$2:$F$566,MATCH(A515,Sector_TallStack_BPT_ME!$A$2:$A$566,0),2),0)*C515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IFERROR(INDEX(Sector_TallStack_BPT_ME!$A$2:$F$566,MATCH(A515,Sector_TallStack_BPT_ME!$A$2:$A$566,0),2),0)*D515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IFERROR(INDEX(Sector_TallStack_BPT_ME!$A$2:$F$566,MATCH(A516,Sector_TallStack_BPT_ME!$A$2:$A$566,0),2),0)*B516</f>
        <v>0</v>
      </c>
      <c r="F516" s="2">
        <f t="shared" si="24"/>
        <v>0</v>
      </c>
      <c r="G516" s="2">
        <f>IFERROR(INDEX(Sector_TallStack_BPT_ME!$A$2:$F$566,MATCH(A516,Sector_TallStack_BPT_ME!$A$2:$A$566,0),2),0)*C516</f>
        <v>0</v>
      </c>
      <c r="H516" s="2">
        <f t="shared" si="25"/>
        <v>0</v>
      </c>
      <c r="I516" s="2">
        <f>IFERROR(INDEX(Sector_TallStack_BPT_ME!$A$2:$F$566,MATCH(A516,Sector_TallStack_BPT_ME!$A$2:$A$566,0),2),0)*D516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IFERROR(INDEX(Sector_TallStack_BPT_ME!$A$2:$F$566,MATCH(A517,Sector_TallStack_BPT_ME!$A$2:$A$566,0),2),0)*B517</f>
        <v>0</v>
      </c>
      <c r="F517" s="2">
        <f t="shared" si="24"/>
        <v>0</v>
      </c>
      <c r="G517" s="2">
        <f>IFERROR(INDEX(Sector_TallStack_BPT_ME!$A$2:$F$566,MATCH(A517,Sector_TallStack_BPT_ME!$A$2:$A$566,0),2),0)*C517</f>
        <v>0</v>
      </c>
      <c r="H517" s="2">
        <f t="shared" si="25"/>
        <v>0</v>
      </c>
      <c r="I517" s="2">
        <f>IFERROR(INDEX(Sector_TallStack_BPT_ME!$A$2:$F$566,MATCH(A517,Sector_TallStack_BPT_ME!$A$2:$A$566,0),2),0)*D517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IFERROR(INDEX(Sector_TallStack_BPT_ME!$A$2:$F$566,MATCH(A518,Sector_TallStack_BPT_ME!$A$2:$A$566,0),2),0)*B518</f>
        <v>0</v>
      </c>
      <c r="F518" s="2">
        <f t="shared" si="24"/>
        <v>0</v>
      </c>
      <c r="G518" s="2">
        <f>IFERROR(INDEX(Sector_TallStack_BPT_ME!$A$2:$F$566,MATCH(A518,Sector_TallStack_BPT_ME!$A$2:$A$566,0),2),0)*C518</f>
        <v>0</v>
      </c>
      <c r="H518" s="2">
        <f t="shared" si="25"/>
        <v>0</v>
      </c>
      <c r="I518" s="2">
        <f>IFERROR(INDEX(Sector_TallStack_BPT_ME!$A$2:$F$566,MATCH(A518,Sector_TallStack_BPT_ME!$A$2:$A$566,0),2),0)*D518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IFERROR(INDEX(Sector_TallStack_BPT_ME!$A$2:$F$566,MATCH(A519,Sector_TallStack_BPT_ME!$A$2:$A$566,0),2),0)*B519</f>
        <v>0</v>
      </c>
      <c r="F519" s="2">
        <f t="shared" si="24"/>
        <v>0</v>
      </c>
      <c r="G519" s="2">
        <f>IFERROR(INDEX(Sector_TallStack_BPT_ME!$A$2:$F$566,MATCH(A519,Sector_TallStack_BPT_ME!$A$2:$A$566,0),2),0)*C519</f>
        <v>0</v>
      </c>
      <c r="H519" s="2">
        <f t="shared" si="25"/>
        <v>0</v>
      </c>
      <c r="I519" s="2">
        <f>IFERROR(INDEX(Sector_TallStack_BPT_ME!$A$2:$F$566,MATCH(A519,Sector_TallStack_BPT_ME!$A$2:$A$566,0),2),0)*D519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IFERROR(INDEX(Sector_TallStack_BPT_ME!$A$2:$F$566,MATCH(A520,Sector_TallStack_BPT_ME!$A$2:$A$566,0),2),0)*B520</f>
        <v>0</v>
      </c>
      <c r="F520" s="2">
        <f t="shared" si="24"/>
        <v>0</v>
      </c>
      <c r="G520" s="2">
        <f>IFERROR(INDEX(Sector_TallStack_BPT_ME!$A$2:$F$566,MATCH(A520,Sector_TallStack_BPT_ME!$A$2:$A$566,0),2),0)*C520</f>
        <v>0</v>
      </c>
      <c r="H520" s="2">
        <f t="shared" si="25"/>
        <v>0</v>
      </c>
      <c r="I520" s="2">
        <f>IFERROR(INDEX(Sector_TallStack_BPT_ME!$A$2:$F$566,MATCH(A520,Sector_TallStack_BPT_ME!$A$2:$A$566,0),2),0)*D520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IFERROR(INDEX(Sector_TallStack_BPT_ME!$A$2:$F$566,MATCH(A521,Sector_TallStack_BPT_ME!$A$2:$A$566,0),2),0)*B521</f>
        <v>0</v>
      </c>
      <c r="F521" s="2">
        <f t="shared" si="24"/>
        <v>0</v>
      </c>
      <c r="G521" s="2">
        <f>IFERROR(INDEX(Sector_TallStack_BPT_ME!$A$2:$F$566,MATCH(A521,Sector_TallStack_BPT_ME!$A$2:$A$566,0),2),0)*C521</f>
        <v>0</v>
      </c>
      <c r="H521" s="2">
        <f t="shared" si="25"/>
        <v>0</v>
      </c>
      <c r="I521" s="2">
        <f>IFERROR(INDEX(Sector_TallStack_BPT_ME!$A$2:$F$566,MATCH(A521,Sector_TallStack_BPT_ME!$A$2:$A$566,0),2),0)*D521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IFERROR(INDEX(Sector_TallStack_BPT_ME!$A$2:$F$566,MATCH(A522,Sector_TallStack_BPT_ME!$A$2:$A$566,0),2),0)*B522</f>
        <v>0</v>
      </c>
      <c r="F522" s="2">
        <f t="shared" si="24"/>
        <v>0</v>
      </c>
      <c r="G522" s="2">
        <f>IFERROR(INDEX(Sector_TallStack_BPT_ME!$A$2:$F$566,MATCH(A522,Sector_TallStack_BPT_ME!$A$2:$A$566,0),2),0)*C522</f>
        <v>0</v>
      </c>
      <c r="H522" s="2">
        <f t="shared" si="25"/>
        <v>0</v>
      </c>
      <c r="I522" s="2">
        <f>IFERROR(INDEX(Sector_TallStack_BPT_ME!$A$2:$F$566,MATCH(A522,Sector_TallStack_BPT_ME!$A$2:$A$566,0),2),0)*D522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IFERROR(INDEX(Sector_TallStack_BPT_ME!$A$2:$F$566,MATCH(A523,Sector_TallStack_BPT_ME!$A$2:$A$566,0),2),0)*B523</f>
        <v>0</v>
      </c>
      <c r="F523" s="2">
        <f t="shared" si="24"/>
        <v>0</v>
      </c>
      <c r="G523" s="2">
        <f>IFERROR(INDEX(Sector_TallStack_BPT_ME!$A$2:$F$566,MATCH(A523,Sector_TallStack_BPT_ME!$A$2:$A$566,0),2),0)*C523</f>
        <v>0</v>
      </c>
      <c r="H523" s="2">
        <f t="shared" si="25"/>
        <v>0</v>
      </c>
      <c r="I523" s="2">
        <f>IFERROR(INDEX(Sector_TallStack_BPT_ME!$A$2:$F$566,MATCH(A523,Sector_TallStack_BPT_ME!$A$2:$A$566,0),2),0)*D523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IFERROR(INDEX(Sector_TallStack_BPT_ME!$A$2:$F$566,MATCH(A524,Sector_TallStack_BPT_ME!$A$2:$A$566,0),2),0)*B524</f>
        <v>0</v>
      </c>
      <c r="F524" s="2">
        <f t="shared" si="24"/>
        <v>0</v>
      </c>
      <c r="G524" s="2">
        <f>IFERROR(INDEX(Sector_TallStack_BPT_ME!$A$2:$F$566,MATCH(A524,Sector_TallStack_BPT_ME!$A$2:$A$566,0),2),0)*C524</f>
        <v>0</v>
      </c>
      <c r="H524" s="2">
        <f t="shared" si="25"/>
        <v>0</v>
      </c>
      <c r="I524" s="2">
        <f>IFERROR(INDEX(Sector_TallStack_BPT_ME!$A$2:$F$566,MATCH(A524,Sector_TallStack_BPT_ME!$A$2:$A$566,0),2),0)*D524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IFERROR(INDEX(Sector_TallStack_BPT_ME!$A$2:$F$566,MATCH(A525,Sector_TallStack_BPT_ME!$A$2:$A$566,0),2),0)*B525</f>
        <v>0</v>
      </c>
      <c r="F525" s="2">
        <f t="shared" si="24"/>
        <v>0</v>
      </c>
      <c r="G525" s="2">
        <f>IFERROR(INDEX(Sector_TallStack_BPT_ME!$A$2:$F$566,MATCH(A525,Sector_TallStack_BPT_ME!$A$2:$A$566,0),2),0)*C525</f>
        <v>0</v>
      </c>
      <c r="H525" s="2">
        <f t="shared" si="25"/>
        <v>0</v>
      </c>
      <c r="I525" s="2">
        <f>IFERROR(INDEX(Sector_TallStack_BPT_ME!$A$2:$F$566,MATCH(A525,Sector_TallStack_BPT_ME!$A$2:$A$566,0),2),0)*D525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IFERROR(INDEX(Sector_TallStack_BPT_ME!$A$2:$F$566,MATCH(A526,Sector_TallStack_BPT_ME!$A$2:$A$566,0),2),0)*B526</f>
        <v>0</v>
      </c>
      <c r="F526" s="2">
        <f t="shared" si="24"/>
        <v>0</v>
      </c>
      <c r="G526" s="2">
        <f>IFERROR(INDEX(Sector_TallStack_BPT_ME!$A$2:$F$566,MATCH(A526,Sector_TallStack_BPT_ME!$A$2:$A$566,0),2),0)*C526</f>
        <v>0</v>
      </c>
      <c r="H526" s="2">
        <f t="shared" si="25"/>
        <v>0</v>
      </c>
      <c r="I526" s="2">
        <f>IFERROR(INDEX(Sector_TallStack_BPT_ME!$A$2:$F$566,MATCH(A526,Sector_TallStack_BPT_ME!$A$2:$A$566,0),2),0)*D526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IFERROR(INDEX(Sector_TallStack_BPT_ME!$A$2:$F$566,MATCH(A527,Sector_TallStack_BPT_ME!$A$2:$A$566,0),2),0)*B527</f>
        <v>0</v>
      </c>
      <c r="F527" s="2">
        <f t="shared" si="24"/>
        <v>0</v>
      </c>
      <c r="G527" s="2">
        <f>IFERROR(INDEX(Sector_TallStack_BPT_ME!$A$2:$F$566,MATCH(A527,Sector_TallStack_BPT_ME!$A$2:$A$566,0),2),0)*C527</f>
        <v>0</v>
      </c>
      <c r="H527" s="2">
        <f t="shared" si="25"/>
        <v>0</v>
      </c>
      <c r="I527" s="2">
        <f>IFERROR(INDEX(Sector_TallStack_BPT_ME!$A$2:$F$566,MATCH(A527,Sector_TallStack_BPT_ME!$A$2:$A$566,0),2),0)*D527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f>IFERROR(INDEX(Sector_TallStack_BPT_ME!$A$2:$F$566,MATCH(A528,Sector_TallStack_BPT_ME!$A$2:$A$566,0),2),0)*B528</f>
        <v>0</v>
      </c>
      <c r="F528" s="2">
        <f t="shared" si="24"/>
        <v>0</v>
      </c>
      <c r="G528" s="2">
        <f>IFERROR(INDEX(Sector_TallStack_BPT_ME!$A$2:$F$566,MATCH(A528,Sector_TallStack_BPT_ME!$A$2:$A$566,0),2),0)*C528</f>
        <v>0</v>
      </c>
      <c r="H528" s="2">
        <f t="shared" si="25"/>
        <v>0</v>
      </c>
      <c r="I528" s="2">
        <f>IFERROR(INDEX(Sector_TallStack_BPT_ME!$A$2:$F$566,MATCH(A528,Sector_TallStack_BPT_ME!$A$2:$A$566,0),2),0)*D528</f>
        <v>0</v>
      </c>
      <c r="J528" s="2">
        <f t="shared" si="26"/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f>IFERROR(INDEX(Sector_TallStack_BPT_ME!$A$2:$F$566,MATCH(A529,Sector_TallStack_BPT_ME!$A$2:$A$566,0),2),0)*B529</f>
        <v>0</v>
      </c>
      <c r="F529" s="2">
        <f t="shared" si="24"/>
        <v>0</v>
      </c>
      <c r="G529" s="2">
        <f>IFERROR(INDEX(Sector_TallStack_BPT_ME!$A$2:$F$566,MATCH(A529,Sector_TallStack_BPT_ME!$A$2:$A$566,0),2),0)*C529</f>
        <v>0</v>
      </c>
      <c r="H529" s="2">
        <f t="shared" si="25"/>
        <v>0</v>
      </c>
      <c r="I529" s="2">
        <f>IFERROR(INDEX(Sector_TallStack_BPT_ME!$A$2:$F$566,MATCH(A529,Sector_TallStack_BPT_ME!$A$2:$A$566,0),2),0)*D529</f>
        <v>0</v>
      </c>
      <c r="J529" s="2">
        <f t="shared" si="26"/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f>IFERROR(INDEX(Sector_TallStack_BPT_ME!$A$2:$F$566,MATCH(A530,Sector_TallStack_BPT_ME!$A$2:$A$566,0),2),0)*B530</f>
        <v>0</v>
      </c>
      <c r="F530" s="2">
        <f t="shared" si="24"/>
        <v>0</v>
      </c>
      <c r="G530" s="2">
        <f>IFERROR(INDEX(Sector_TallStack_BPT_ME!$A$2:$F$566,MATCH(A530,Sector_TallStack_BPT_ME!$A$2:$A$566,0),2),0)*C530</f>
        <v>0</v>
      </c>
      <c r="H530" s="2">
        <f t="shared" si="25"/>
        <v>0</v>
      </c>
      <c r="I530" s="2">
        <f>IFERROR(INDEX(Sector_TallStack_BPT_ME!$A$2:$F$566,MATCH(A530,Sector_TallStack_BPT_ME!$A$2:$A$566,0),2),0)*D530</f>
        <v>0</v>
      </c>
      <c r="J530" s="2">
        <f t="shared" si="26"/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f>IFERROR(INDEX(Sector_TallStack_BPT_ME!$A$2:$F$566,MATCH(A531,Sector_TallStack_BPT_ME!$A$2:$A$566,0),2),0)*B531</f>
        <v>0</v>
      </c>
      <c r="F531" s="2">
        <f t="shared" si="24"/>
        <v>0</v>
      </c>
      <c r="G531" s="2">
        <f>IFERROR(INDEX(Sector_TallStack_BPT_ME!$A$2:$F$566,MATCH(A531,Sector_TallStack_BPT_ME!$A$2:$A$566,0),2),0)*C531</f>
        <v>0</v>
      </c>
      <c r="H531" s="2">
        <f t="shared" si="25"/>
        <v>0</v>
      </c>
      <c r="I531" s="2">
        <f>IFERROR(INDEX(Sector_TallStack_BPT_ME!$A$2:$F$566,MATCH(A531,Sector_TallStack_BPT_ME!$A$2:$A$566,0),2),0)*D531</f>
        <v>0</v>
      </c>
      <c r="J531" s="2">
        <f t="shared" si="26"/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f>IFERROR(INDEX(Sector_TallStack_BPT_ME!$A$2:$F$566,MATCH(A532,Sector_TallStack_BPT_ME!$A$2:$A$566,0),2),0)*B532</f>
        <v>0</v>
      </c>
      <c r="F532" s="2">
        <f t="shared" si="24"/>
        <v>0</v>
      </c>
      <c r="G532" s="2">
        <f>IFERROR(INDEX(Sector_TallStack_BPT_ME!$A$2:$F$566,MATCH(A532,Sector_TallStack_BPT_ME!$A$2:$A$566,0),2),0)*C532</f>
        <v>0</v>
      </c>
      <c r="H532" s="2">
        <f t="shared" si="25"/>
        <v>0</v>
      </c>
      <c r="I532" s="2">
        <f>IFERROR(INDEX(Sector_TallStack_BPT_ME!$A$2:$F$566,MATCH(A532,Sector_TallStack_BPT_ME!$A$2:$A$566,0),2),0)*D532</f>
        <v>0</v>
      </c>
      <c r="J532" s="2">
        <f t="shared" si="26"/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IFERROR(INDEX(Sector_TallStack_BPT_ME!$A$2:$F$566,MATCH(A533,Sector_TallStack_BPT_ME!$A$2:$A$566,0),2),0)*B533</f>
        <v>0</v>
      </c>
      <c r="F533" s="2">
        <f t="shared" si="24"/>
        <v>0</v>
      </c>
      <c r="G533" s="2">
        <f>IFERROR(INDEX(Sector_TallStack_BPT_ME!$A$2:$F$566,MATCH(A533,Sector_TallStack_BPT_ME!$A$2:$A$566,0),2),0)*C533</f>
        <v>0</v>
      </c>
      <c r="H533" s="2">
        <f t="shared" si="25"/>
        <v>0</v>
      </c>
      <c r="I533" s="2">
        <f>IFERROR(INDEX(Sector_TallStack_BPT_ME!$A$2:$F$566,MATCH(A533,Sector_TallStack_BPT_ME!$A$2:$A$566,0),2),0)*D533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IFERROR(INDEX(Sector_TallStack_BPT_ME!$A$2:$F$566,MATCH(A534,Sector_TallStack_BPT_ME!$A$2:$A$566,0),2),0)*B534</f>
        <v>0</v>
      </c>
      <c r="F534" s="2">
        <f t="shared" si="24"/>
        <v>0</v>
      </c>
      <c r="G534" s="2">
        <f>IFERROR(INDEX(Sector_TallStack_BPT_ME!$A$2:$F$566,MATCH(A534,Sector_TallStack_BPT_ME!$A$2:$A$566,0),2),0)*C534</f>
        <v>0</v>
      </c>
      <c r="H534" s="2">
        <f t="shared" si="25"/>
        <v>0</v>
      </c>
      <c r="I534" s="2">
        <f>IFERROR(INDEX(Sector_TallStack_BPT_ME!$A$2:$F$566,MATCH(A534,Sector_TallStack_BPT_ME!$A$2:$A$566,0),2),0)*D534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IFERROR(INDEX(Sector_TallStack_BPT_ME!$A$2:$F$566,MATCH(A535,Sector_TallStack_BPT_ME!$A$2:$A$566,0),2),0)*B535</f>
        <v>0</v>
      </c>
      <c r="F535" s="2">
        <f t="shared" si="24"/>
        <v>0</v>
      </c>
      <c r="G535" s="2">
        <f>IFERROR(INDEX(Sector_TallStack_BPT_ME!$A$2:$F$566,MATCH(A535,Sector_TallStack_BPT_ME!$A$2:$A$566,0),2),0)*C535</f>
        <v>0</v>
      </c>
      <c r="H535" s="2">
        <f t="shared" si="25"/>
        <v>0</v>
      </c>
      <c r="I535" s="2">
        <f>IFERROR(INDEX(Sector_TallStack_BPT_ME!$A$2:$F$566,MATCH(A535,Sector_TallStack_BPT_ME!$A$2:$A$566,0),2),0)*D535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IFERROR(INDEX(Sector_TallStack_BPT_ME!$A$2:$F$566,MATCH(A536,Sector_TallStack_BPT_ME!$A$2:$A$566,0),2),0)*B536</f>
        <v>0</v>
      </c>
      <c r="F536" s="2">
        <f t="shared" si="24"/>
        <v>0</v>
      </c>
      <c r="G536" s="2">
        <f>IFERROR(INDEX(Sector_TallStack_BPT_ME!$A$2:$F$566,MATCH(A536,Sector_TallStack_BPT_ME!$A$2:$A$566,0),2),0)*C536</f>
        <v>0</v>
      </c>
      <c r="H536" s="2">
        <f t="shared" si="25"/>
        <v>0</v>
      </c>
      <c r="I536" s="2">
        <f>IFERROR(INDEX(Sector_TallStack_BPT_ME!$A$2:$F$566,MATCH(A536,Sector_TallStack_BPT_ME!$A$2:$A$566,0),2),0)*D536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IFERROR(INDEX(Sector_TallStack_BPT_ME!$A$2:$F$566,MATCH(A537,Sector_TallStack_BPT_ME!$A$2:$A$566,0),2),0)*B537</f>
        <v>0</v>
      </c>
      <c r="F537" s="2">
        <f t="shared" si="24"/>
        <v>0</v>
      </c>
      <c r="G537" s="2">
        <f>IFERROR(INDEX(Sector_TallStack_BPT_ME!$A$2:$F$566,MATCH(A537,Sector_TallStack_BPT_ME!$A$2:$A$566,0),2),0)*C537</f>
        <v>0</v>
      </c>
      <c r="H537" s="2">
        <f t="shared" si="25"/>
        <v>0</v>
      </c>
      <c r="I537" s="2">
        <f>IFERROR(INDEX(Sector_TallStack_BPT_ME!$A$2:$F$566,MATCH(A537,Sector_TallStack_BPT_ME!$A$2:$A$566,0),2),0)*D537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IFERROR(INDEX(Sector_TallStack_BPT_ME!$A$2:$F$566,MATCH(A538,Sector_TallStack_BPT_ME!$A$2:$A$566,0),2),0)*B538</f>
        <v>0</v>
      </c>
      <c r="F538" s="2">
        <f t="shared" si="24"/>
        <v>0</v>
      </c>
      <c r="G538" s="2">
        <f>IFERROR(INDEX(Sector_TallStack_BPT_ME!$A$2:$F$566,MATCH(A538,Sector_TallStack_BPT_ME!$A$2:$A$566,0),2),0)*C538</f>
        <v>0</v>
      </c>
      <c r="H538" s="2">
        <f t="shared" si="25"/>
        <v>0</v>
      </c>
      <c r="I538" s="2">
        <f>IFERROR(INDEX(Sector_TallStack_BPT_ME!$A$2:$F$566,MATCH(A538,Sector_TallStack_BPT_ME!$A$2:$A$566,0),2),0)*D538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IFERROR(INDEX(Sector_TallStack_BPT_ME!$A$2:$F$566,MATCH(A539,Sector_TallStack_BPT_ME!$A$2:$A$566,0),2),0)*B539</f>
        <v>0</v>
      </c>
      <c r="F539" s="2">
        <f t="shared" si="24"/>
        <v>0</v>
      </c>
      <c r="G539" s="2">
        <f>IFERROR(INDEX(Sector_TallStack_BPT_ME!$A$2:$F$566,MATCH(A539,Sector_TallStack_BPT_ME!$A$2:$A$566,0),2),0)*C539</f>
        <v>0</v>
      </c>
      <c r="H539" s="2">
        <f t="shared" si="25"/>
        <v>0</v>
      </c>
      <c r="I539" s="2">
        <f>IFERROR(INDEX(Sector_TallStack_BPT_ME!$A$2:$F$566,MATCH(A539,Sector_TallStack_BPT_ME!$A$2:$A$566,0),2),0)*D539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IFERROR(INDEX(Sector_TallStack_BPT_ME!$A$2:$F$566,MATCH(A540,Sector_TallStack_BPT_ME!$A$2:$A$566,0),2),0)*B540</f>
        <v>0</v>
      </c>
      <c r="F540" s="2">
        <f t="shared" si="24"/>
        <v>0</v>
      </c>
      <c r="G540" s="2">
        <f>IFERROR(INDEX(Sector_TallStack_BPT_ME!$A$2:$F$566,MATCH(A540,Sector_TallStack_BPT_ME!$A$2:$A$566,0),2),0)*C540</f>
        <v>0</v>
      </c>
      <c r="H540" s="2">
        <f t="shared" si="25"/>
        <v>0</v>
      </c>
      <c r="I540" s="2">
        <f>IFERROR(INDEX(Sector_TallStack_BPT_ME!$A$2:$F$566,MATCH(A540,Sector_TallStack_BPT_ME!$A$2:$A$566,0),2),0)*D540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IFERROR(INDEX(Sector_TallStack_BPT_ME!$A$2:$F$566,MATCH(A541,Sector_TallStack_BPT_ME!$A$2:$A$566,0),2),0)*B541</f>
        <v>0</v>
      </c>
      <c r="F541" s="2">
        <f t="shared" si="24"/>
        <v>0</v>
      </c>
      <c r="G541" s="2">
        <f>IFERROR(INDEX(Sector_TallStack_BPT_ME!$A$2:$F$566,MATCH(A541,Sector_TallStack_BPT_ME!$A$2:$A$566,0),2),0)*C541</f>
        <v>0</v>
      </c>
      <c r="H541" s="2">
        <f t="shared" si="25"/>
        <v>0</v>
      </c>
      <c r="I541" s="2">
        <f>IFERROR(INDEX(Sector_TallStack_BPT_ME!$A$2:$F$566,MATCH(A541,Sector_TallStack_BPT_ME!$A$2:$A$566,0),2),0)*D541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IFERROR(INDEX(Sector_TallStack_BPT_ME!$A$2:$F$566,MATCH(A542,Sector_TallStack_BPT_ME!$A$2:$A$566,0),2),0)*B542</f>
        <v>0</v>
      </c>
      <c r="F542" s="2">
        <f t="shared" si="24"/>
        <v>0</v>
      </c>
      <c r="G542" s="2">
        <f>IFERROR(INDEX(Sector_TallStack_BPT_ME!$A$2:$F$566,MATCH(A542,Sector_TallStack_BPT_ME!$A$2:$A$566,0),2),0)*C542</f>
        <v>0</v>
      </c>
      <c r="H542" s="2">
        <f t="shared" si="25"/>
        <v>0</v>
      </c>
      <c r="I542" s="2">
        <f>IFERROR(INDEX(Sector_TallStack_BPT_ME!$A$2:$F$566,MATCH(A542,Sector_TallStack_BPT_ME!$A$2:$A$566,0),2),0)*D542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IFERROR(INDEX(Sector_TallStack_BPT_ME!$A$2:$F$566,MATCH(A543,Sector_TallStack_BPT_ME!$A$2:$A$566,0),2),0)*B543</f>
        <v>0</v>
      </c>
      <c r="F543" s="2">
        <f t="shared" si="24"/>
        <v>0</v>
      </c>
      <c r="G543" s="2">
        <f>IFERROR(INDEX(Sector_TallStack_BPT_ME!$A$2:$F$566,MATCH(A543,Sector_TallStack_BPT_ME!$A$2:$A$566,0),2),0)*C543</f>
        <v>0</v>
      </c>
      <c r="H543" s="2">
        <f t="shared" si="25"/>
        <v>0</v>
      </c>
      <c r="I543" s="2">
        <f>IFERROR(INDEX(Sector_TallStack_BPT_ME!$A$2:$F$566,MATCH(A543,Sector_TallStack_BPT_ME!$A$2:$A$566,0),2),0)*D543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IFERROR(INDEX(Sector_TallStack_BPT_ME!$A$2:$F$566,MATCH(A544,Sector_TallStack_BPT_ME!$A$2:$A$566,0),2),0)*B544</f>
        <v>0</v>
      </c>
      <c r="F544" s="2">
        <f t="shared" si="24"/>
        <v>0</v>
      </c>
      <c r="G544" s="2">
        <f>IFERROR(INDEX(Sector_TallStack_BPT_ME!$A$2:$F$566,MATCH(A544,Sector_TallStack_BPT_ME!$A$2:$A$566,0),2),0)*C544</f>
        <v>0</v>
      </c>
      <c r="H544" s="2">
        <f t="shared" si="25"/>
        <v>0</v>
      </c>
      <c r="I544" s="2">
        <f>IFERROR(INDEX(Sector_TallStack_BPT_ME!$A$2:$F$566,MATCH(A544,Sector_TallStack_BPT_ME!$A$2:$A$566,0),2),0)*D544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IFERROR(INDEX(Sector_TallStack_BPT_ME!$A$2:$F$566,MATCH(A545,Sector_TallStack_BPT_ME!$A$2:$A$566,0),2),0)*B545</f>
        <v>0</v>
      </c>
      <c r="F545" s="2">
        <f t="shared" si="24"/>
        <v>0</v>
      </c>
      <c r="G545" s="2">
        <f>IFERROR(INDEX(Sector_TallStack_BPT_ME!$A$2:$F$566,MATCH(A545,Sector_TallStack_BPT_ME!$A$2:$A$566,0),2),0)*C545</f>
        <v>0</v>
      </c>
      <c r="H545" s="2">
        <f t="shared" si="25"/>
        <v>0</v>
      </c>
      <c r="I545" s="2">
        <f>IFERROR(INDEX(Sector_TallStack_BPT_ME!$A$2:$F$566,MATCH(A545,Sector_TallStack_BPT_ME!$A$2:$A$566,0),2),0)*D545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IFERROR(INDEX(Sector_TallStack_BPT_ME!$A$2:$F$566,MATCH(A546,Sector_TallStack_BPT_ME!$A$2:$A$566,0),2),0)*B546</f>
        <v>0</v>
      </c>
      <c r="F546" s="2">
        <f t="shared" si="24"/>
        <v>0</v>
      </c>
      <c r="G546" s="2">
        <f>IFERROR(INDEX(Sector_TallStack_BPT_ME!$A$2:$F$566,MATCH(A546,Sector_TallStack_BPT_ME!$A$2:$A$566,0),2),0)*C546</f>
        <v>0</v>
      </c>
      <c r="H546" s="2">
        <f t="shared" si="25"/>
        <v>0</v>
      </c>
      <c r="I546" s="2">
        <f>IFERROR(INDEX(Sector_TallStack_BPT_ME!$A$2:$F$566,MATCH(A546,Sector_TallStack_BPT_ME!$A$2:$A$566,0),2),0)*D546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IFERROR(INDEX(Sector_TallStack_BPT_ME!$A$2:$F$566,MATCH(A547,Sector_TallStack_BPT_ME!$A$2:$A$566,0),2),0)*B547</f>
        <v>0</v>
      </c>
      <c r="F547" s="2">
        <f t="shared" si="24"/>
        <v>0</v>
      </c>
      <c r="G547" s="2">
        <f>IFERROR(INDEX(Sector_TallStack_BPT_ME!$A$2:$F$566,MATCH(A547,Sector_TallStack_BPT_ME!$A$2:$A$566,0),2),0)*C547</f>
        <v>0</v>
      </c>
      <c r="H547" s="2">
        <f t="shared" si="25"/>
        <v>0</v>
      </c>
      <c r="I547" s="2">
        <f>IFERROR(INDEX(Sector_TallStack_BPT_ME!$A$2:$F$566,MATCH(A547,Sector_TallStack_BPT_ME!$A$2:$A$566,0),2),0)*D547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IFERROR(INDEX(Sector_TallStack_BPT_ME!$A$2:$F$566,MATCH(A548,Sector_TallStack_BPT_ME!$A$2:$A$566,0),2),0)*B548</f>
        <v>0</v>
      </c>
      <c r="F548" s="2">
        <f t="shared" si="24"/>
        <v>0</v>
      </c>
      <c r="G548" s="2">
        <f>IFERROR(INDEX(Sector_TallStack_BPT_ME!$A$2:$F$566,MATCH(A548,Sector_TallStack_BPT_ME!$A$2:$A$566,0),2),0)*C548</f>
        <v>0</v>
      </c>
      <c r="H548" s="2">
        <f t="shared" si="25"/>
        <v>0</v>
      </c>
      <c r="I548" s="2">
        <f>IFERROR(INDEX(Sector_TallStack_BPT_ME!$A$2:$F$566,MATCH(A548,Sector_TallStack_BPT_ME!$A$2:$A$566,0),2),0)*D548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IFERROR(INDEX(Sector_TallStack_BPT_ME!$A$2:$F$566,MATCH(A549,Sector_TallStack_BPT_ME!$A$2:$A$566,0),2),0)*B549</f>
        <v>0</v>
      </c>
      <c r="F549" s="2">
        <f t="shared" si="24"/>
        <v>0</v>
      </c>
      <c r="G549" s="2">
        <f>IFERROR(INDEX(Sector_TallStack_BPT_ME!$A$2:$F$566,MATCH(A549,Sector_TallStack_BPT_ME!$A$2:$A$566,0),2),0)*C549</f>
        <v>0</v>
      </c>
      <c r="H549" s="2">
        <f t="shared" si="25"/>
        <v>0</v>
      </c>
      <c r="I549" s="2">
        <f>IFERROR(INDEX(Sector_TallStack_BPT_ME!$A$2:$F$566,MATCH(A549,Sector_TallStack_BPT_ME!$A$2:$A$566,0),2),0)*D549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IFERROR(INDEX(Sector_TallStack_BPT_ME!$A$2:$F$566,MATCH(A550,Sector_TallStack_BPT_ME!$A$2:$A$566,0),2),0)*B550</f>
        <v>0</v>
      </c>
      <c r="F550" s="2">
        <f t="shared" si="24"/>
        <v>0</v>
      </c>
      <c r="G550" s="2">
        <f>IFERROR(INDEX(Sector_TallStack_BPT_ME!$A$2:$F$566,MATCH(A550,Sector_TallStack_BPT_ME!$A$2:$A$566,0),2),0)*C550</f>
        <v>0</v>
      </c>
      <c r="H550" s="2">
        <f t="shared" si="25"/>
        <v>0</v>
      </c>
      <c r="I550" s="2">
        <f>IFERROR(INDEX(Sector_TallStack_BPT_ME!$A$2:$F$566,MATCH(A550,Sector_TallStack_BPT_ME!$A$2:$A$566,0),2),0)*D550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IFERROR(INDEX(Sector_TallStack_BPT_ME!$A$2:$F$566,MATCH(A551,Sector_TallStack_BPT_ME!$A$2:$A$566,0),2),0)*B551</f>
        <v>0</v>
      </c>
      <c r="F551" s="2">
        <f t="shared" si="24"/>
        <v>0</v>
      </c>
      <c r="G551" s="2">
        <f>IFERROR(INDEX(Sector_TallStack_BPT_ME!$A$2:$F$566,MATCH(A551,Sector_TallStack_BPT_ME!$A$2:$A$566,0),2),0)*C551</f>
        <v>0</v>
      </c>
      <c r="H551" s="2">
        <f t="shared" si="25"/>
        <v>0</v>
      </c>
      <c r="I551" s="2">
        <f>IFERROR(INDEX(Sector_TallStack_BPT_ME!$A$2:$F$566,MATCH(A551,Sector_TallStack_BPT_ME!$A$2:$A$566,0),2),0)*D551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IFERROR(INDEX(Sector_TallStack_BPT_ME!$A$2:$F$566,MATCH(A552,Sector_TallStack_BPT_ME!$A$2:$A$566,0),2),0)*B552</f>
        <v>0</v>
      </c>
      <c r="F552" s="2">
        <f t="shared" si="24"/>
        <v>0</v>
      </c>
      <c r="G552" s="2">
        <f>IFERROR(INDEX(Sector_TallStack_BPT_ME!$A$2:$F$566,MATCH(A552,Sector_TallStack_BPT_ME!$A$2:$A$566,0),2),0)*C552</f>
        <v>0</v>
      </c>
      <c r="H552" s="2">
        <f t="shared" si="25"/>
        <v>0</v>
      </c>
      <c r="I552" s="2">
        <f>IFERROR(INDEX(Sector_TallStack_BPT_ME!$A$2:$F$566,MATCH(A552,Sector_TallStack_BPT_ME!$A$2:$A$566,0),2),0)*D552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IFERROR(INDEX(Sector_TallStack_BPT_ME!$A$2:$F$566,MATCH(A553,Sector_TallStack_BPT_ME!$A$2:$A$566,0),2),0)*B553</f>
        <v>0</v>
      </c>
      <c r="F553" s="2">
        <f t="shared" si="24"/>
        <v>0</v>
      </c>
      <c r="G553" s="2">
        <f>IFERROR(INDEX(Sector_TallStack_BPT_ME!$A$2:$F$566,MATCH(A553,Sector_TallStack_BPT_ME!$A$2:$A$566,0),2),0)*C553</f>
        <v>0</v>
      </c>
      <c r="H553" s="2">
        <f t="shared" si="25"/>
        <v>0</v>
      </c>
      <c r="I553" s="2">
        <f>IFERROR(INDEX(Sector_TallStack_BPT_ME!$A$2:$F$566,MATCH(A553,Sector_TallStack_BPT_ME!$A$2:$A$566,0),2),0)*D553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IFERROR(INDEX(Sector_TallStack_BPT_ME!$A$2:$F$566,MATCH(A554,Sector_TallStack_BPT_ME!$A$2:$A$566,0),2),0)*B554</f>
        <v>0</v>
      </c>
      <c r="F554" s="2">
        <f t="shared" si="24"/>
        <v>0</v>
      </c>
      <c r="G554" s="2">
        <f>IFERROR(INDEX(Sector_TallStack_BPT_ME!$A$2:$F$566,MATCH(A554,Sector_TallStack_BPT_ME!$A$2:$A$566,0),2),0)*C554</f>
        <v>0</v>
      </c>
      <c r="H554" s="2">
        <f t="shared" si="25"/>
        <v>0</v>
      </c>
      <c r="I554" s="2">
        <f>IFERROR(INDEX(Sector_TallStack_BPT_ME!$A$2:$F$566,MATCH(A554,Sector_TallStack_BPT_ME!$A$2:$A$566,0),2),0)*D554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IFERROR(INDEX(Sector_TallStack_BPT_ME!$A$2:$F$566,MATCH(A555,Sector_TallStack_BPT_ME!$A$2:$A$566,0),2),0)*B555</f>
        <v>0</v>
      </c>
      <c r="F555" s="2">
        <f t="shared" si="24"/>
        <v>0</v>
      </c>
      <c r="G555" s="2">
        <f>IFERROR(INDEX(Sector_TallStack_BPT_ME!$A$2:$F$566,MATCH(A555,Sector_TallStack_BPT_ME!$A$2:$A$566,0),2),0)*C555</f>
        <v>0</v>
      </c>
      <c r="H555" s="2">
        <f t="shared" si="25"/>
        <v>0</v>
      </c>
      <c r="I555" s="2">
        <f>IFERROR(INDEX(Sector_TallStack_BPT_ME!$A$2:$F$566,MATCH(A555,Sector_TallStack_BPT_ME!$A$2:$A$566,0),2),0)*D555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IFERROR(INDEX(Sector_TallStack_BPT_ME!$A$2:$F$566,MATCH(A556,Sector_TallStack_BPT_ME!$A$2:$A$566,0),2),0)*B556</f>
        <v>0</v>
      </c>
      <c r="F556" s="2">
        <f t="shared" si="24"/>
        <v>0</v>
      </c>
      <c r="G556" s="2">
        <f>IFERROR(INDEX(Sector_TallStack_BPT_ME!$A$2:$F$566,MATCH(A556,Sector_TallStack_BPT_ME!$A$2:$A$566,0),2),0)*C556</f>
        <v>0</v>
      </c>
      <c r="H556" s="2">
        <f t="shared" si="25"/>
        <v>0</v>
      </c>
      <c r="I556" s="2">
        <f>IFERROR(INDEX(Sector_TallStack_BPT_ME!$A$2:$F$566,MATCH(A556,Sector_TallStack_BPT_ME!$A$2:$A$566,0),2),0)*D556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IFERROR(INDEX(Sector_TallStack_BPT_ME!$A$2:$F$566,MATCH(A557,Sector_TallStack_BPT_ME!$A$2:$A$566,0),2),0)*B557</f>
        <v>0</v>
      </c>
      <c r="F557" s="2">
        <f t="shared" si="24"/>
        <v>0</v>
      </c>
      <c r="G557" s="2">
        <f>IFERROR(INDEX(Sector_TallStack_BPT_ME!$A$2:$F$566,MATCH(A557,Sector_TallStack_BPT_ME!$A$2:$A$566,0),2),0)*C557</f>
        <v>0</v>
      </c>
      <c r="H557" s="2">
        <f t="shared" si="25"/>
        <v>0</v>
      </c>
      <c r="I557" s="2">
        <f>IFERROR(INDEX(Sector_TallStack_BPT_ME!$A$2:$F$566,MATCH(A557,Sector_TallStack_BPT_ME!$A$2:$A$566,0),2),0)*D557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f>IFERROR(INDEX(Sector_TallStack_BPT_ME!$A$2:$F$566,MATCH(A558,Sector_TallStack_BPT_ME!$A$2:$A$566,0),2),0)*B558</f>
        <v>0</v>
      </c>
      <c r="F558" s="2">
        <f t="shared" si="24"/>
        <v>0</v>
      </c>
      <c r="G558" s="2">
        <f>IFERROR(INDEX(Sector_TallStack_BPT_ME!$A$2:$F$566,MATCH(A558,Sector_TallStack_BPT_ME!$A$2:$A$566,0),2),0)*C558</f>
        <v>0</v>
      </c>
      <c r="H558" s="2">
        <f t="shared" si="25"/>
        <v>0</v>
      </c>
      <c r="I558" s="2">
        <f>IFERROR(INDEX(Sector_TallStack_BPT_ME!$A$2:$F$566,MATCH(A558,Sector_TallStack_BPT_ME!$A$2:$A$566,0),2),0)*D558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IFERROR(INDEX(Sector_TallStack_BPT_ME!$A$2:$F$566,MATCH(A559,Sector_TallStack_BPT_ME!$A$2:$A$566,0),2),0)*B559</f>
        <v>0</v>
      </c>
      <c r="F559" s="2">
        <f t="shared" si="24"/>
        <v>0</v>
      </c>
      <c r="G559" s="2">
        <f>IFERROR(INDEX(Sector_TallStack_BPT_ME!$A$2:$F$566,MATCH(A559,Sector_TallStack_BPT_ME!$A$2:$A$566,0),2),0)*C559</f>
        <v>0</v>
      </c>
      <c r="H559" s="2">
        <f t="shared" si="25"/>
        <v>0</v>
      </c>
      <c r="I559" s="2">
        <f>IFERROR(INDEX(Sector_TallStack_BPT_ME!$A$2:$F$566,MATCH(A559,Sector_TallStack_BPT_ME!$A$2:$A$566,0),2),0)*D559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IFERROR(INDEX(Sector_TallStack_BPT_ME!$A$2:$F$566,MATCH(A560,Sector_TallStack_BPT_ME!$A$2:$A$566,0),2),0)*B560</f>
        <v>0</v>
      </c>
      <c r="F560" s="2">
        <f t="shared" si="24"/>
        <v>0</v>
      </c>
      <c r="G560" s="2">
        <f>IFERROR(INDEX(Sector_TallStack_BPT_ME!$A$2:$F$566,MATCH(A560,Sector_TallStack_BPT_ME!$A$2:$A$566,0),2),0)*C560</f>
        <v>0</v>
      </c>
      <c r="H560" s="2">
        <f t="shared" si="25"/>
        <v>0</v>
      </c>
      <c r="I560" s="2">
        <f>IFERROR(INDEX(Sector_TallStack_BPT_ME!$A$2:$F$566,MATCH(A560,Sector_TallStack_BPT_ME!$A$2:$A$566,0),2),0)*D560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IFERROR(INDEX(Sector_TallStack_BPT_ME!$A$2:$F$566,MATCH(A561,Sector_TallStack_BPT_ME!$A$2:$A$566,0),2),0)*B561</f>
        <v>0</v>
      </c>
      <c r="F561" s="2">
        <f t="shared" si="24"/>
        <v>0</v>
      </c>
      <c r="G561" s="2">
        <f>IFERROR(INDEX(Sector_TallStack_BPT_ME!$A$2:$F$566,MATCH(A561,Sector_TallStack_BPT_ME!$A$2:$A$566,0),2),0)*C561</f>
        <v>0</v>
      </c>
      <c r="H561" s="2">
        <f t="shared" si="25"/>
        <v>0</v>
      </c>
      <c r="I561" s="2">
        <f>IFERROR(INDEX(Sector_TallStack_BPT_ME!$A$2:$F$566,MATCH(A561,Sector_TallStack_BPT_ME!$A$2:$A$566,0),2),0)*D561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IFERROR(INDEX(Sector_TallStack_BPT_ME!$A$2:$F$566,MATCH(A562,Sector_TallStack_BPT_ME!$A$2:$A$566,0),2),0)*B562</f>
        <v>0</v>
      </c>
      <c r="F562" s="2">
        <f t="shared" si="24"/>
        <v>0</v>
      </c>
      <c r="G562" s="2">
        <f>IFERROR(INDEX(Sector_TallStack_BPT_ME!$A$2:$F$566,MATCH(A562,Sector_TallStack_BPT_ME!$A$2:$A$566,0),2),0)*C562</f>
        <v>0</v>
      </c>
      <c r="H562" s="2">
        <f t="shared" si="25"/>
        <v>0</v>
      </c>
      <c r="I562" s="2">
        <f>IFERROR(INDEX(Sector_TallStack_BPT_ME!$A$2:$F$566,MATCH(A562,Sector_TallStack_BPT_ME!$A$2:$A$566,0),2),0)*D562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IFERROR(INDEX(Sector_TallStack_BPT_ME!$A$2:$F$566,MATCH(A563,Sector_TallStack_BPT_ME!$A$2:$A$566,0),2),0)*B563</f>
        <v>0</v>
      </c>
      <c r="F563" s="2">
        <f t="shared" si="24"/>
        <v>0</v>
      </c>
      <c r="G563" s="2">
        <f>IFERROR(INDEX(Sector_TallStack_BPT_ME!$A$2:$F$566,MATCH(A563,Sector_TallStack_BPT_ME!$A$2:$A$566,0),2),0)*C563</f>
        <v>0</v>
      </c>
      <c r="H563" s="2">
        <f t="shared" si="25"/>
        <v>0</v>
      </c>
      <c r="I563" s="2">
        <f>IFERROR(INDEX(Sector_TallStack_BPT_ME!$A$2:$F$566,MATCH(A563,Sector_TallStack_BPT_ME!$A$2:$A$566,0),2),0)*D563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IFERROR(INDEX(Sector_TallStack_BPT_ME!$A$2:$F$566,MATCH(A564,Sector_TallStack_BPT_ME!$A$2:$A$566,0),2),0)*B564</f>
        <v>0</v>
      </c>
      <c r="F564" s="2">
        <f t="shared" si="24"/>
        <v>0</v>
      </c>
      <c r="G564" s="2">
        <f>IFERROR(INDEX(Sector_TallStack_BPT_ME!$A$2:$F$566,MATCH(A564,Sector_TallStack_BPT_ME!$A$2:$A$566,0),2),0)*C564</f>
        <v>0</v>
      </c>
      <c r="H564" s="2">
        <f t="shared" si="25"/>
        <v>0</v>
      </c>
      <c r="I564" s="2">
        <f>IFERROR(INDEX(Sector_TallStack_BPT_ME!$A$2:$F$566,MATCH(A564,Sector_TallStack_BPT_ME!$A$2:$A$566,0),2),0)*D564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IFERROR(INDEX(Sector_TallStack_BPT_ME!$A$2:$F$566,MATCH(A565,Sector_TallStack_BPT_ME!$A$2:$A$566,0),2),0)*B565</f>
        <v>0</v>
      </c>
      <c r="F565" s="2">
        <f t="shared" si="24"/>
        <v>0</v>
      </c>
      <c r="G565" s="2">
        <f>IFERROR(INDEX(Sector_TallStack_BPT_ME!$A$2:$F$566,MATCH(A565,Sector_TallStack_BPT_ME!$A$2:$A$566,0),2),0)*C565</f>
        <v>0</v>
      </c>
      <c r="H565" s="2">
        <f t="shared" si="25"/>
        <v>0</v>
      </c>
      <c r="I565" s="2">
        <f>IFERROR(INDEX(Sector_TallStack_BPT_ME!$A$2:$F$566,MATCH(A565,Sector_TallStack_BPT_ME!$A$2:$A$566,0),2),0)*D565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IFERROR(INDEX(Sector_TallStack_BPT_ME!$A$2:$F$566,MATCH(A566,Sector_TallStack_BPT_ME!$A$2:$A$566,0),2),0)*B566</f>
        <v>0</v>
      </c>
      <c r="F566" s="2">
        <f t="shared" si="24"/>
        <v>0</v>
      </c>
      <c r="G566" s="2">
        <f>IFERROR(INDEX(Sector_TallStack_BPT_ME!$A$2:$F$566,MATCH(A566,Sector_TallStack_BPT_ME!$A$2:$A$566,0),2),0)*C566</f>
        <v>0</v>
      </c>
      <c r="H566" s="2">
        <f t="shared" si="25"/>
        <v>0</v>
      </c>
      <c r="I566" s="2">
        <f>IFERROR(INDEX(Sector_TallStack_BPT_ME!$A$2:$F$566,MATCH(A566,Sector_TallStack_BPT_ME!$A$2:$A$566,0),2),0)*D566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IFERROR(INDEX(Sector_TallStack_BPT_ME!$A$2:$F$566,MATCH(A2,Sector_TallStack_BPT_ME!$A$2:$A$566,0),3),0)*B2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IFERROR(INDEX(Sector_TallStack_BPT_ME!$A$2:$F$566,MATCH(A2,Sector_TallStack_BPT_ME!$A$2:$A$566,0),3),0)*C2</f>
        <v>0</v>
      </c>
      <c r="H2" s="2">
        <f>$G2*0.90605998</f>
        <v>0</v>
      </c>
      <c r="I2" s="2">
        <f>IFERROR(INDEX(Sector_TallStack_BPT_ME!$A$2:$F$566,MATCH(A2,Sector_TallStack_BPT_ME!$A$2:$A$566,0),3),0)*D2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IFERROR(INDEX(Sector_TallStack_BPT_ME!$A$2:$F$566,MATCH(A3,Sector_TallStack_BPT_ME!$A$2:$A$566,0),3),0)*B3</f>
        <v>0</v>
      </c>
      <c r="F3" s="2">
        <f t="shared" si="0"/>
        <v>0</v>
      </c>
      <c r="G3" s="2">
        <f>IFERROR(INDEX(Sector_TallStack_BPT_ME!$A$2:$F$566,MATCH(A3,Sector_TallStack_BPT_ME!$A$2:$A$566,0),3),0)*C3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IFERROR(INDEX(Sector_TallStack_BPT_ME!$A$2:$F$566,MATCH(A3,Sector_TallStack_BPT_ME!$A$2:$A$566,0),3),0)*D3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IFERROR(INDEX(Sector_TallStack_BPT_ME!$A$2:$F$566,MATCH(A4,Sector_TallStack_BPT_ME!$A$2:$A$566,0),3),0)*B4</f>
        <v>0</v>
      </c>
      <c r="F4" s="2">
        <f t="shared" si="0"/>
        <v>0</v>
      </c>
      <c r="G4" s="2">
        <f>IFERROR(INDEX(Sector_TallStack_BPT_ME!$A$2:$F$566,MATCH(A4,Sector_TallStack_BPT_ME!$A$2:$A$566,0),3),0)*C4</f>
        <v>0</v>
      </c>
      <c r="H4" s="2">
        <f t="shared" si="1"/>
        <v>0</v>
      </c>
      <c r="I4" s="2">
        <f>IFERROR(INDEX(Sector_TallStack_BPT_ME!$A$2:$F$566,MATCH(A4,Sector_TallStack_BPT_ME!$A$2:$A$566,0),3),0)*D4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IFERROR(INDEX(Sector_TallStack_BPT_ME!$A$2:$F$566,MATCH(A5,Sector_TallStack_BPT_ME!$A$2:$A$566,0),3),0)*B5</f>
        <v>0</v>
      </c>
      <c r="F5" s="2">
        <f t="shared" si="0"/>
        <v>0</v>
      </c>
      <c r="G5" s="2">
        <f>IFERROR(INDEX(Sector_TallStack_BPT_ME!$A$2:$F$566,MATCH(A5,Sector_TallStack_BPT_ME!$A$2:$A$566,0),3),0)*C5</f>
        <v>0</v>
      </c>
      <c r="H5" s="2">
        <f t="shared" si="1"/>
        <v>0</v>
      </c>
      <c r="I5" s="2">
        <f>IFERROR(INDEX(Sector_TallStack_BPT_ME!$A$2:$F$566,MATCH(A5,Sector_TallStack_BPT_ME!$A$2:$A$566,0),3),0)*D5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IFERROR(INDEX(Sector_TallStack_BPT_ME!$A$2:$F$566,MATCH(A6,Sector_TallStack_BPT_ME!$A$2:$A$566,0),3),0)*B6</f>
        <v>0</v>
      </c>
      <c r="F6" s="2">
        <f t="shared" si="0"/>
        <v>0</v>
      </c>
      <c r="G6" s="2">
        <f>IFERROR(INDEX(Sector_TallStack_BPT_ME!$A$2:$F$566,MATCH(A6,Sector_TallStack_BPT_ME!$A$2:$A$566,0),3),0)*C6</f>
        <v>0</v>
      </c>
      <c r="H6" s="2">
        <f t="shared" si="1"/>
        <v>0</v>
      </c>
      <c r="I6" s="2">
        <f>IFERROR(INDEX(Sector_TallStack_BPT_ME!$A$2:$F$566,MATCH(A6,Sector_TallStack_BPT_ME!$A$2:$A$566,0),3),0)*D6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IFERROR(INDEX(Sector_TallStack_BPT_ME!$A$2:$F$566,MATCH(A7,Sector_TallStack_BPT_ME!$A$2:$A$566,0),3),0)*B7</f>
        <v>0</v>
      </c>
      <c r="F7" s="2">
        <f t="shared" si="0"/>
        <v>0</v>
      </c>
      <c r="G7" s="2">
        <f>IFERROR(INDEX(Sector_TallStack_BPT_ME!$A$2:$F$566,MATCH(A7,Sector_TallStack_BPT_ME!$A$2:$A$566,0),3),0)*C7</f>
        <v>0</v>
      </c>
      <c r="H7" s="2">
        <f t="shared" si="1"/>
        <v>0</v>
      </c>
      <c r="I7" s="2">
        <f>IFERROR(INDEX(Sector_TallStack_BPT_ME!$A$2:$F$566,MATCH(A7,Sector_TallStack_BPT_ME!$A$2:$A$566,0),3),0)*D7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IFERROR(INDEX(Sector_TallStack_BPT_ME!$A$2:$F$566,MATCH(A8,Sector_TallStack_BPT_ME!$A$2:$A$566,0),3),0)*B8</f>
        <v>0</v>
      </c>
      <c r="F8" s="2">
        <f t="shared" si="0"/>
        <v>0</v>
      </c>
      <c r="G8" s="2">
        <f>IFERROR(INDEX(Sector_TallStack_BPT_ME!$A$2:$F$566,MATCH(A8,Sector_TallStack_BPT_ME!$A$2:$A$566,0),3),0)*C8</f>
        <v>0</v>
      </c>
      <c r="H8" s="2">
        <f t="shared" si="1"/>
        <v>0</v>
      </c>
      <c r="I8" s="2">
        <f>IFERROR(INDEX(Sector_TallStack_BPT_ME!$A$2:$F$566,MATCH(A8,Sector_TallStack_BPT_ME!$A$2:$A$566,0),3),0)*D8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IFERROR(INDEX(Sector_TallStack_BPT_ME!$A$2:$F$566,MATCH(A9,Sector_TallStack_BPT_ME!$A$2:$A$566,0),3),0)*B9</f>
        <v>0</v>
      </c>
      <c r="F9" s="2">
        <f t="shared" si="0"/>
        <v>0</v>
      </c>
      <c r="G9" s="2">
        <f>IFERROR(INDEX(Sector_TallStack_BPT_ME!$A$2:$F$566,MATCH(A9,Sector_TallStack_BPT_ME!$A$2:$A$566,0),3),0)*C9</f>
        <v>0</v>
      </c>
      <c r="H9" s="2">
        <f t="shared" si="1"/>
        <v>0</v>
      </c>
      <c r="I9" s="2">
        <f>IFERROR(INDEX(Sector_TallStack_BPT_ME!$A$2:$F$566,MATCH(A9,Sector_TallStack_BPT_ME!$A$2:$A$566,0),3),0)*D9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IFERROR(INDEX(Sector_TallStack_BPT_ME!$A$2:$F$566,MATCH(A10,Sector_TallStack_BPT_ME!$A$2:$A$566,0),3),0)*B10</f>
        <v>0</v>
      </c>
      <c r="F10" s="2">
        <f t="shared" si="0"/>
        <v>0</v>
      </c>
      <c r="G10" s="2">
        <f>IFERROR(INDEX(Sector_TallStack_BPT_ME!$A$2:$F$566,MATCH(A10,Sector_TallStack_BPT_ME!$A$2:$A$566,0),3),0)*C10</f>
        <v>0</v>
      </c>
      <c r="H10" s="2">
        <f t="shared" si="1"/>
        <v>0</v>
      </c>
      <c r="I10" s="2">
        <f>IFERROR(INDEX(Sector_TallStack_BPT_ME!$A$2:$F$566,MATCH(A10,Sector_TallStack_BPT_ME!$A$2:$A$566,0),3),0)*D10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IFERROR(INDEX(Sector_TallStack_BPT_ME!$A$2:$F$566,MATCH(A11,Sector_TallStack_BPT_ME!$A$2:$A$566,0),3),0)*B11</f>
        <v>0</v>
      </c>
      <c r="F11" s="2">
        <f t="shared" si="0"/>
        <v>0</v>
      </c>
      <c r="G11" s="2">
        <f>IFERROR(INDEX(Sector_TallStack_BPT_ME!$A$2:$F$566,MATCH(A11,Sector_TallStack_BPT_ME!$A$2:$A$566,0),3),0)*C11</f>
        <v>0</v>
      </c>
      <c r="H11" s="2">
        <f t="shared" si="1"/>
        <v>0</v>
      </c>
      <c r="I11" s="2">
        <f>IFERROR(INDEX(Sector_TallStack_BPT_ME!$A$2:$F$566,MATCH(A11,Sector_TallStack_BPT_ME!$A$2:$A$566,0),3),0)*D11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IFERROR(INDEX(Sector_TallStack_BPT_ME!$A$2:$F$566,MATCH(A12,Sector_TallStack_BPT_ME!$A$2:$A$566,0),3),0)*B12</f>
        <v>0</v>
      </c>
      <c r="F12" s="2">
        <f t="shared" si="0"/>
        <v>0</v>
      </c>
      <c r="G12" s="2">
        <f>IFERROR(INDEX(Sector_TallStack_BPT_ME!$A$2:$F$566,MATCH(A12,Sector_TallStack_BPT_ME!$A$2:$A$566,0),3),0)*C12</f>
        <v>0</v>
      </c>
      <c r="H12" s="2">
        <f t="shared" si="1"/>
        <v>0</v>
      </c>
      <c r="I12" s="2">
        <f>IFERROR(INDEX(Sector_TallStack_BPT_ME!$A$2:$F$566,MATCH(A12,Sector_TallStack_BPT_ME!$A$2:$A$566,0),3),0)*D12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IFERROR(INDEX(Sector_TallStack_BPT_ME!$A$2:$F$566,MATCH(A13,Sector_TallStack_BPT_ME!$A$2:$A$566,0),3),0)*B13</f>
        <v>0</v>
      </c>
      <c r="F13" s="2">
        <f t="shared" si="0"/>
        <v>0</v>
      </c>
      <c r="G13" s="2">
        <f>IFERROR(INDEX(Sector_TallStack_BPT_ME!$A$2:$F$566,MATCH(A13,Sector_TallStack_BPT_ME!$A$2:$A$566,0),3),0)*C13</f>
        <v>0</v>
      </c>
      <c r="H13" s="2">
        <f t="shared" si="1"/>
        <v>0</v>
      </c>
      <c r="I13" s="2">
        <f>IFERROR(INDEX(Sector_TallStack_BPT_ME!$A$2:$F$566,MATCH(A13,Sector_TallStack_BPT_ME!$A$2:$A$566,0),3),0)*D13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IFERROR(INDEX(Sector_TallStack_BPT_ME!$A$2:$F$566,MATCH(A14,Sector_TallStack_BPT_ME!$A$2:$A$566,0),3),0)*B14</f>
        <v>0</v>
      </c>
      <c r="F14" s="2">
        <f t="shared" si="0"/>
        <v>0</v>
      </c>
      <c r="G14" s="2">
        <f>IFERROR(INDEX(Sector_TallStack_BPT_ME!$A$2:$F$566,MATCH(A14,Sector_TallStack_BPT_ME!$A$2:$A$566,0),3),0)*C14</f>
        <v>0</v>
      </c>
      <c r="H14" s="2">
        <f t="shared" si="1"/>
        <v>0</v>
      </c>
      <c r="I14" s="2">
        <f>IFERROR(INDEX(Sector_TallStack_BPT_ME!$A$2:$F$566,MATCH(A14,Sector_TallStack_BPT_ME!$A$2:$A$566,0),3),0)*D14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IFERROR(INDEX(Sector_TallStack_BPT_ME!$A$2:$F$566,MATCH(A15,Sector_TallStack_BPT_ME!$A$2:$A$566,0),3),0)*B15</f>
        <v>0</v>
      </c>
      <c r="F15" s="2">
        <f t="shared" si="0"/>
        <v>0</v>
      </c>
      <c r="G15" s="2">
        <f>IFERROR(INDEX(Sector_TallStack_BPT_ME!$A$2:$F$566,MATCH(A15,Sector_TallStack_BPT_ME!$A$2:$A$566,0),3),0)*C15</f>
        <v>0</v>
      </c>
      <c r="H15" s="2">
        <f t="shared" si="1"/>
        <v>0</v>
      </c>
      <c r="I15" s="2">
        <f>IFERROR(INDEX(Sector_TallStack_BPT_ME!$A$2:$F$566,MATCH(A15,Sector_TallStack_BPT_ME!$A$2:$A$566,0),3),0)*D15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IFERROR(INDEX(Sector_TallStack_BPT_ME!$A$2:$F$566,MATCH(A16,Sector_TallStack_BPT_ME!$A$2:$A$566,0),3),0)*B16</f>
        <v>0</v>
      </c>
      <c r="F16" s="2">
        <f t="shared" si="0"/>
        <v>0</v>
      </c>
      <c r="G16" s="2">
        <f>IFERROR(INDEX(Sector_TallStack_BPT_ME!$A$2:$F$566,MATCH(A16,Sector_TallStack_BPT_ME!$A$2:$A$566,0),3),0)*C16</f>
        <v>0</v>
      </c>
      <c r="H16" s="2">
        <f t="shared" si="1"/>
        <v>0</v>
      </c>
      <c r="I16" s="2">
        <f>IFERROR(INDEX(Sector_TallStack_BPT_ME!$A$2:$F$566,MATCH(A16,Sector_TallStack_BPT_ME!$A$2:$A$566,0),3),0)*D16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IFERROR(INDEX(Sector_TallStack_BPT_ME!$A$2:$F$566,MATCH(A17,Sector_TallStack_BPT_ME!$A$2:$A$566,0),3),0)*B17</f>
        <v>0</v>
      </c>
      <c r="F17" s="2">
        <f t="shared" si="0"/>
        <v>0</v>
      </c>
      <c r="G17" s="2">
        <f>IFERROR(INDEX(Sector_TallStack_BPT_ME!$A$2:$F$566,MATCH(A17,Sector_TallStack_BPT_ME!$A$2:$A$566,0),3),0)*C17</f>
        <v>0</v>
      </c>
      <c r="H17" s="2">
        <f t="shared" si="1"/>
        <v>0</v>
      </c>
      <c r="I17" s="2">
        <f>IFERROR(INDEX(Sector_TallStack_BPT_ME!$A$2:$F$566,MATCH(A17,Sector_TallStack_BPT_ME!$A$2:$A$566,0),3),0)*D17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IFERROR(INDEX(Sector_TallStack_BPT_ME!$A$2:$F$566,MATCH(A18,Sector_TallStack_BPT_ME!$A$2:$A$566,0),3),0)*B18</f>
        <v>0</v>
      </c>
      <c r="F18" s="2">
        <f t="shared" si="0"/>
        <v>0</v>
      </c>
      <c r="G18" s="2">
        <f>IFERROR(INDEX(Sector_TallStack_BPT_ME!$A$2:$F$566,MATCH(A18,Sector_TallStack_BPT_ME!$A$2:$A$566,0),3),0)*C18</f>
        <v>0</v>
      </c>
      <c r="H18" s="2">
        <f t="shared" si="1"/>
        <v>0</v>
      </c>
      <c r="I18" s="2">
        <f>IFERROR(INDEX(Sector_TallStack_BPT_ME!$A$2:$F$566,MATCH(A18,Sector_TallStack_BPT_ME!$A$2:$A$566,0),3),0)*D18</f>
        <v>0</v>
      </c>
      <c r="J18" s="2">
        <f t="shared" si="2"/>
        <v>0</v>
      </c>
    </row>
    <row r="19" spans="1:10" x14ac:dyDescent="0.25">
      <c r="A19" s="1">
        <v>1097</v>
      </c>
      <c r="B19" s="3">
        <v>120.0417135</v>
      </c>
      <c r="C19" s="3">
        <v>0</v>
      </c>
      <c r="D19" s="3">
        <v>0</v>
      </c>
      <c r="E19" s="2">
        <f>IFERROR(INDEX(Sector_TallStack_BPT_ME!$A$2:$F$566,MATCH(A19,Sector_TallStack_BPT_ME!$A$2:$A$566,0),3),0)*B19</f>
        <v>822369.23328597692</v>
      </c>
      <c r="F19" s="2">
        <f t="shared" si="0"/>
        <v>745115.85106370761</v>
      </c>
      <c r="G19" s="2">
        <f>IFERROR(INDEX(Sector_TallStack_BPT_ME!$A$2:$F$566,MATCH(A19,Sector_TallStack_BPT_ME!$A$2:$A$566,0),3),0)*C19</f>
        <v>0</v>
      </c>
      <c r="H19" s="2">
        <f t="shared" si="1"/>
        <v>0</v>
      </c>
      <c r="I19" s="2">
        <f>IFERROR(INDEX(Sector_TallStack_BPT_ME!$A$2:$F$566,MATCH(A19,Sector_TallStack_BPT_ME!$A$2:$A$566,0),3),0)*D19</f>
        <v>0</v>
      </c>
      <c r="J19" s="2">
        <f t="shared" si="2"/>
        <v>0</v>
      </c>
    </row>
    <row r="20" spans="1:10" x14ac:dyDescent="0.25">
      <c r="A20" s="1">
        <v>1097</v>
      </c>
      <c r="B20" s="3">
        <v>120.0417135</v>
      </c>
      <c r="C20" s="3">
        <v>0</v>
      </c>
      <c r="D20" s="3">
        <v>0</v>
      </c>
      <c r="E20" s="2">
        <f>IFERROR(INDEX(Sector_TallStack_BPT_ME!$A$2:$F$566,MATCH(A20,Sector_TallStack_BPT_ME!$A$2:$A$566,0),3),0)*B20</f>
        <v>822369.23328597692</v>
      </c>
      <c r="F20" s="2">
        <f t="shared" si="0"/>
        <v>745115.85106370761</v>
      </c>
      <c r="G20" s="2">
        <f>IFERROR(INDEX(Sector_TallStack_BPT_ME!$A$2:$F$566,MATCH(A20,Sector_TallStack_BPT_ME!$A$2:$A$566,0),3),0)*C20</f>
        <v>0</v>
      </c>
      <c r="H20" s="2">
        <f t="shared" si="1"/>
        <v>0</v>
      </c>
      <c r="I20" s="2">
        <f>IFERROR(INDEX(Sector_TallStack_BPT_ME!$A$2:$F$566,MATCH(A20,Sector_TallStack_BPT_ME!$A$2:$A$566,0),3),0)*D20</f>
        <v>0</v>
      </c>
      <c r="J20" s="2">
        <f t="shared" si="2"/>
        <v>0</v>
      </c>
    </row>
    <row r="21" spans="1:10" x14ac:dyDescent="0.25">
      <c r="A21" s="1">
        <v>1097</v>
      </c>
      <c r="B21" s="3">
        <v>120.0417135</v>
      </c>
      <c r="C21" s="3">
        <v>0</v>
      </c>
      <c r="D21" s="3">
        <v>0</v>
      </c>
      <c r="E21" s="2">
        <f>IFERROR(INDEX(Sector_TallStack_BPT_ME!$A$2:$F$566,MATCH(A21,Sector_TallStack_BPT_ME!$A$2:$A$566,0),3),0)*B21</f>
        <v>822369.23328597692</v>
      </c>
      <c r="F21" s="2">
        <f t="shared" si="0"/>
        <v>745115.85106370761</v>
      </c>
      <c r="G21" s="2">
        <f>IFERROR(INDEX(Sector_TallStack_BPT_ME!$A$2:$F$566,MATCH(A21,Sector_TallStack_BPT_ME!$A$2:$A$566,0),3),0)*C21</f>
        <v>0</v>
      </c>
      <c r="H21" s="2">
        <f t="shared" si="1"/>
        <v>0</v>
      </c>
      <c r="I21" s="2">
        <f>IFERROR(INDEX(Sector_TallStack_BPT_ME!$A$2:$F$566,MATCH(A21,Sector_TallStack_BPT_ME!$A$2:$A$566,0),3),0)*D21</f>
        <v>0</v>
      </c>
      <c r="J21" s="2">
        <f t="shared" si="2"/>
        <v>0</v>
      </c>
    </row>
    <row r="22" spans="1:10" x14ac:dyDescent="0.25">
      <c r="A22" s="1">
        <v>1097</v>
      </c>
      <c r="B22" s="3">
        <v>120.0417135</v>
      </c>
      <c r="C22" s="3">
        <v>0</v>
      </c>
      <c r="D22" s="3">
        <v>0</v>
      </c>
      <c r="E22" s="2">
        <f>IFERROR(INDEX(Sector_TallStack_BPT_ME!$A$2:$F$566,MATCH(A22,Sector_TallStack_BPT_ME!$A$2:$A$566,0),3),0)*B22</f>
        <v>822369.23328597692</v>
      </c>
      <c r="F22" s="2">
        <f t="shared" si="0"/>
        <v>745115.85106370761</v>
      </c>
      <c r="G22" s="2">
        <f>IFERROR(INDEX(Sector_TallStack_BPT_ME!$A$2:$F$566,MATCH(A22,Sector_TallStack_BPT_ME!$A$2:$A$566,0),3),0)*C22</f>
        <v>0</v>
      </c>
      <c r="H22" s="2">
        <f t="shared" si="1"/>
        <v>0</v>
      </c>
      <c r="I22" s="2">
        <f>IFERROR(INDEX(Sector_TallStack_BPT_ME!$A$2:$F$566,MATCH(A22,Sector_TallStack_BPT_ME!$A$2:$A$566,0),3),0)*D22</f>
        <v>0</v>
      </c>
      <c r="J22" s="2">
        <f t="shared" si="2"/>
        <v>0</v>
      </c>
    </row>
    <row r="23" spans="1:10" x14ac:dyDescent="0.25">
      <c r="A23" s="1">
        <v>1097</v>
      </c>
      <c r="B23" s="3">
        <v>120.0417135</v>
      </c>
      <c r="C23" s="3">
        <v>0</v>
      </c>
      <c r="D23" s="3">
        <v>0</v>
      </c>
      <c r="E23" s="2">
        <f>IFERROR(INDEX(Sector_TallStack_BPT_ME!$A$2:$F$566,MATCH(A23,Sector_TallStack_BPT_ME!$A$2:$A$566,0),3),0)*B23</f>
        <v>822369.23328597692</v>
      </c>
      <c r="F23" s="2">
        <f t="shared" si="0"/>
        <v>745115.85106370761</v>
      </c>
      <c r="G23" s="2">
        <f>IFERROR(INDEX(Sector_TallStack_BPT_ME!$A$2:$F$566,MATCH(A23,Sector_TallStack_BPT_ME!$A$2:$A$566,0),3),0)*C23</f>
        <v>0</v>
      </c>
      <c r="H23" s="2">
        <f t="shared" si="1"/>
        <v>0</v>
      </c>
      <c r="I23" s="2">
        <f>IFERROR(INDEX(Sector_TallStack_BPT_ME!$A$2:$F$566,MATCH(A23,Sector_TallStack_BPT_ME!$A$2:$A$566,0),3),0)*D23</f>
        <v>0</v>
      </c>
      <c r="J23" s="2">
        <f t="shared" si="2"/>
        <v>0</v>
      </c>
    </row>
    <row r="24" spans="1:10" x14ac:dyDescent="0.25">
      <c r="A24" s="1">
        <v>1117</v>
      </c>
      <c r="B24" s="3">
        <v>62.246501260000002</v>
      </c>
      <c r="C24" s="3">
        <v>0</v>
      </c>
      <c r="D24" s="3">
        <v>0</v>
      </c>
      <c r="E24" s="2">
        <f>IFERROR(INDEX(Sector_TallStack_BPT_ME!$A$2:$F$566,MATCH(A24,Sector_TallStack_BPT_ME!$A$2:$A$566,0),3),0)*B24</f>
        <v>733456.84625686426</v>
      </c>
      <c r="F24" s="2">
        <f t="shared" si="0"/>
        <v>664555.89545035746</v>
      </c>
      <c r="G24" s="2">
        <f>IFERROR(INDEX(Sector_TallStack_BPT_ME!$A$2:$F$566,MATCH(A24,Sector_TallStack_BPT_ME!$A$2:$A$566,0),3),0)*C24</f>
        <v>0</v>
      </c>
      <c r="H24" s="2">
        <f t="shared" si="1"/>
        <v>0</v>
      </c>
      <c r="I24" s="2">
        <f>IFERROR(INDEX(Sector_TallStack_BPT_ME!$A$2:$F$566,MATCH(A24,Sector_TallStack_BPT_ME!$A$2:$A$566,0),3),0)*D24</f>
        <v>0</v>
      </c>
      <c r="J24" s="2">
        <f t="shared" si="2"/>
        <v>0</v>
      </c>
    </row>
    <row r="25" spans="1:10" x14ac:dyDescent="0.25">
      <c r="A25" s="1">
        <v>1117</v>
      </c>
      <c r="B25" s="3">
        <v>62.246501260000002</v>
      </c>
      <c r="C25" s="3">
        <v>0</v>
      </c>
      <c r="D25" s="3">
        <v>0</v>
      </c>
      <c r="E25" s="2">
        <f>IFERROR(INDEX(Sector_TallStack_BPT_ME!$A$2:$F$566,MATCH(A25,Sector_TallStack_BPT_ME!$A$2:$A$566,0),3),0)*B25</f>
        <v>733456.84625686426</v>
      </c>
      <c r="F25" s="2">
        <f t="shared" si="0"/>
        <v>664555.89545035746</v>
      </c>
      <c r="G25" s="2">
        <f>IFERROR(INDEX(Sector_TallStack_BPT_ME!$A$2:$F$566,MATCH(A25,Sector_TallStack_BPT_ME!$A$2:$A$566,0),3),0)*C25</f>
        <v>0</v>
      </c>
      <c r="H25" s="2">
        <f t="shared" si="1"/>
        <v>0</v>
      </c>
      <c r="I25" s="2">
        <f>IFERROR(INDEX(Sector_TallStack_BPT_ME!$A$2:$F$566,MATCH(A25,Sector_TallStack_BPT_ME!$A$2:$A$566,0),3),0)*D25</f>
        <v>0</v>
      </c>
      <c r="J25" s="2">
        <f t="shared" si="2"/>
        <v>0</v>
      </c>
    </row>
    <row r="26" spans="1:10" x14ac:dyDescent="0.25">
      <c r="A26" s="1">
        <v>1117</v>
      </c>
      <c r="B26" s="3">
        <v>62.246501260000002</v>
      </c>
      <c r="C26" s="3">
        <v>0</v>
      </c>
      <c r="D26" s="3">
        <v>0</v>
      </c>
      <c r="E26" s="2">
        <f>IFERROR(INDEX(Sector_TallStack_BPT_ME!$A$2:$F$566,MATCH(A26,Sector_TallStack_BPT_ME!$A$2:$A$566,0),3),0)*B26</f>
        <v>733456.84625686426</v>
      </c>
      <c r="F26" s="2">
        <f t="shared" si="0"/>
        <v>664555.89545035746</v>
      </c>
      <c r="G26" s="2">
        <f>IFERROR(INDEX(Sector_TallStack_BPT_ME!$A$2:$F$566,MATCH(A26,Sector_TallStack_BPT_ME!$A$2:$A$566,0),3),0)*C26</f>
        <v>0</v>
      </c>
      <c r="H26" s="2">
        <f t="shared" si="1"/>
        <v>0</v>
      </c>
      <c r="I26" s="2">
        <f>IFERROR(INDEX(Sector_TallStack_BPT_ME!$A$2:$F$566,MATCH(A26,Sector_TallStack_BPT_ME!$A$2:$A$566,0),3),0)*D26</f>
        <v>0</v>
      </c>
      <c r="J26" s="2">
        <f t="shared" si="2"/>
        <v>0</v>
      </c>
    </row>
    <row r="27" spans="1:10" x14ac:dyDescent="0.25">
      <c r="A27" s="1">
        <v>1117</v>
      </c>
      <c r="B27" s="3">
        <v>62.246501260000002</v>
      </c>
      <c r="C27" s="3">
        <v>0</v>
      </c>
      <c r="D27" s="3">
        <v>0</v>
      </c>
      <c r="E27" s="2">
        <f>IFERROR(INDEX(Sector_TallStack_BPT_ME!$A$2:$F$566,MATCH(A27,Sector_TallStack_BPT_ME!$A$2:$A$566,0),3),0)*B27</f>
        <v>733456.84625686426</v>
      </c>
      <c r="F27" s="2">
        <f t="shared" si="0"/>
        <v>664555.89545035746</v>
      </c>
      <c r="G27" s="2">
        <f>IFERROR(INDEX(Sector_TallStack_BPT_ME!$A$2:$F$566,MATCH(A27,Sector_TallStack_BPT_ME!$A$2:$A$566,0),3),0)*C27</f>
        <v>0</v>
      </c>
      <c r="H27" s="2">
        <f t="shared" si="1"/>
        <v>0</v>
      </c>
      <c r="I27" s="2">
        <f>IFERROR(INDEX(Sector_TallStack_BPT_ME!$A$2:$F$566,MATCH(A27,Sector_TallStack_BPT_ME!$A$2:$A$566,0),3),0)*D27</f>
        <v>0</v>
      </c>
      <c r="J27" s="2">
        <f t="shared" si="2"/>
        <v>0</v>
      </c>
    </row>
    <row r="28" spans="1:10" x14ac:dyDescent="0.25">
      <c r="A28" s="1">
        <v>1117</v>
      </c>
      <c r="B28" s="3">
        <v>62.246501260000002</v>
      </c>
      <c r="C28" s="3">
        <v>0</v>
      </c>
      <c r="D28" s="3">
        <v>0</v>
      </c>
      <c r="E28" s="2">
        <f>IFERROR(INDEX(Sector_TallStack_BPT_ME!$A$2:$F$566,MATCH(A28,Sector_TallStack_BPT_ME!$A$2:$A$566,0),3),0)*B28</f>
        <v>733456.84625686426</v>
      </c>
      <c r="F28" s="2">
        <f t="shared" si="0"/>
        <v>664555.89545035746</v>
      </c>
      <c r="G28" s="2">
        <f>IFERROR(INDEX(Sector_TallStack_BPT_ME!$A$2:$F$566,MATCH(A28,Sector_TallStack_BPT_ME!$A$2:$A$566,0),3),0)*C28</f>
        <v>0</v>
      </c>
      <c r="H28" s="2">
        <f t="shared" si="1"/>
        <v>0</v>
      </c>
      <c r="I28" s="2">
        <f>IFERROR(INDEX(Sector_TallStack_BPT_ME!$A$2:$F$566,MATCH(A28,Sector_TallStack_BPT_ME!$A$2:$A$566,0),3),0)*D28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IFERROR(INDEX(Sector_TallStack_BPT_ME!$A$2:$F$566,MATCH(A29,Sector_TallStack_BPT_ME!$A$2:$A$566,0),3),0)*B29</f>
        <v>0</v>
      </c>
      <c r="F29" s="2">
        <f t="shared" si="0"/>
        <v>0</v>
      </c>
      <c r="G29" s="2">
        <f>IFERROR(INDEX(Sector_TallStack_BPT_ME!$A$2:$F$566,MATCH(A29,Sector_TallStack_BPT_ME!$A$2:$A$566,0),3),0)*C29</f>
        <v>0</v>
      </c>
      <c r="H29" s="2">
        <f t="shared" si="1"/>
        <v>0</v>
      </c>
      <c r="I29" s="2">
        <f>IFERROR(INDEX(Sector_TallStack_BPT_ME!$A$2:$F$566,MATCH(A29,Sector_TallStack_BPT_ME!$A$2:$A$566,0),3),0)*D29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IFERROR(INDEX(Sector_TallStack_BPT_ME!$A$2:$F$566,MATCH(A30,Sector_TallStack_BPT_ME!$A$2:$A$566,0),3),0)*B30</f>
        <v>0</v>
      </c>
      <c r="F30" s="2">
        <f t="shared" si="0"/>
        <v>0</v>
      </c>
      <c r="G30" s="2">
        <f>IFERROR(INDEX(Sector_TallStack_BPT_ME!$A$2:$F$566,MATCH(A30,Sector_TallStack_BPT_ME!$A$2:$A$566,0),3),0)*C30</f>
        <v>0</v>
      </c>
      <c r="H30" s="2">
        <f t="shared" si="1"/>
        <v>0</v>
      </c>
      <c r="I30" s="2">
        <f>IFERROR(INDEX(Sector_TallStack_BPT_ME!$A$2:$F$566,MATCH(A30,Sector_TallStack_BPT_ME!$A$2:$A$566,0),3),0)*D30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IFERROR(INDEX(Sector_TallStack_BPT_ME!$A$2:$F$566,MATCH(A31,Sector_TallStack_BPT_ME!$A$2:$A$566,0),3),0)*B31</f>
        <v>0</v>
      </c>
      <c r="F31" s="2">
        <f t="shared" si="0"/>
        <v>0</v>
      </c>
      <c r="G31" s="2">
        <f>IFERROR(INDEX(Sector_TallStack_BPT_ME!$A$2:$F$566,MATCH(A31,Sector_TallStack_BPT_ME!$A$2:$A$566,0),3),0)*C31</f>
        <v>0</v>
      </c>
      <c r="H31" s="2">
        <f t="shared" si="1"/>
        <v>0</v>
      </c>
      <c r="I31" s="2">
        <f>IFERROR(INDEX(Sector_TallStack_BPT_ME!$A$2:$F$566,MATCH(A31,Sector_TallStack_BPT_ME!$A$2:$A$566,0),3),0)*D31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IFERROR(INDEX(Sector_TallStack_BPT_ME!$A$2:$F$566,MATCH(A32,Sector_TallStack_BPT_ME!$A$2:$A$566,0),3),0)*B32</f>
        <v>0</v>
      </c>
      <c r="F32" s="2">
        <f t="shared" si="0"/>
        <v>0</v>
      </c>
      <c r="G32" s="2">
        <f>IFERROR(INDEX(Sector_TallStack_BPT_ME!$A$2:$F$566,MATCH(A32,Sector_TallStack_BPT_ME!$A$2:$A$566,0),3),0)*C32</f>
        <v>0</v>
      </c>
      <c r="H32" s="2">
        <f t="shared" si="1"/>
        <v>0</v>
      </c>
      <c r="I32" s="2">
        <f>IFERROR(INDEX(Sector_TallStack_BPT_ME!$A$2:$F$566,MATCH(A32,Sector_TallStack_BPT_ME!$A$2:$A$566,0),3),0)*D32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IFERROR(INDEX(Sector_TallStack_BPT_ME!$A$2:$F$566,MATCH(A33,Sector_TallStack_BPT_ME!$A$2:$A$566,0),3),0)*B33</f>
        <v>0</v>
      </c>
      <c r="F33" s="2">
        <f t="shared" si="0"/>
        <v>0</v>
      </c>
      <c r="G33" s="2">
        <f>IFERROR(INDEX(Sector_TallStack_BPT_ME!$A$2:$F$566,MATCH(A33,Sector_TallStack_BPT_ME!$A$2:$A$566,0),3),0)*C33</f>
        <v>0</v>
      </c>
      <c r="H33" s="2">
        <f t="shared" si="1"/>
        <v>0</v>
      </c>
      <c r="I33" s="2">
        <f>IFERROR(INDEX(Sector_TallStack_BPT_ME!$A$2:$F$566,MATCH(A33,Sector_TallStack_BPT_ME!$A$2:$A$566,0),3),0)*D33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IFERROR(INDEX(Sector_TallStack_BPT_ME!$A$2:$F$566,MATCH(A34,Sector_TallStack_BPT_ME!$A$2:$A$566,0),3),0)*B34</f>
        <v>0</v>
      </c>
      <c r="F34" s="2">
        <f t="shared" si="0"/>
        <v>0</v>
      </c>
      <c r="G34" s="2">
        <f>IFERROR(INDEX(Sector_TallStack_BPT_ME!$A$2:$F$566,MATCH(A34,Sector_TallStack_BPT_ME!$A$2:$A$566,0),3),0)*C34</f>
        <v>0</v>
      </c>
      <c r="H34" s="2">
        <f t="shared" si="1"/>
        <v>0</v>
      </c>
      <c r="I34" s="2">
        <f>IFERROR(INDEX(Sector_TallStack_BPT_ME!$A$2:$F$566,MATCH(A34,Sector_TallStack_BPT_ME!$A$2:$A$566,0),3),0)*D34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IFERROR(INDEX(Sector_TallStack_BPT_ME!$A$2:$F$566,MATCH(A35,Sector_TallStack_BPT_ME!$A$2:$A$566,0),3),0)*B35</f>
        <v>0</v>
      </c>
      <c r="F35" s="2">
        <f t="shared" si="0"/>
        <v>0</v>
      </c>
      <c r="G35" s="2">
        <f>IFERROR(INDEX(Sector_TallStack_BPT_ME!$A$2:$F$566,MATCH(A35,Sector_TallStack_BPT_ME!$A$2:$A$566,0),3),0)*C35</f>
        <v>0</v>
      </c>
      <c r="H35" s="2">
        <f t="shared" si="1"/>
        <v>0</v>
      </c>
      <c r="I35" s="2">
        <f>IFERROR(INDEX(Sector_TallStack_BPT_ME!$A$2:$F$566,MATCH(A35,Sector_TallStack_BPT_ME!$A$2:$A$566,0),3),0)*D35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IFERROR(INDEX(Sector_TallStack_BPT_ME!$A$2:$F$566,MATCH(A36,Sector_TallStack_BPT_ME!$A$2:$A$566,0),3),0)*B36</f>
        <v>0</v>
      </c>
      <c r="F36" s="2">
        <f t="shared" si="0"/>
        <v>0</v>
      </c>
      <c r="G36" s="2">
        <f>IFERROR(INDEX(Sector_TallStack_BPT_ME!$A$2:$F$566,MATCH(A36,Sector_TallStack_BPT_ME!$A$2:$A$566,0),3),0)*C36</f>
        <v>0</v>
      </c>
      <c r="H36" s="2">
        <f t="shared" si="1"/>
        <v>0</v>
      </c>
      <c r="I36" s="2">
        <f>IFERROR(INDEX(Sector_TallStack_BPT_ME!$A$2:$F$566,MATCH(A36,Sector_TallStack_BPT_ME!$A$2:$A$566,0),3),0)*D36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IFERROR(INDEX(Sector_TallStack_BPT_ME!$A$2:$F$566,MATCH(A37,Sector_TallStack_BPT_ME!$A$2:$A$566,0),3),0)*B37</f>
        <v>0</v>
      </c>
      <c r="F37" s="2">
        <f t="shared" si="0"/>
        <v>0</v>
      </c>
      <c r="G37" s="2">
        <f>IFERROR(INDEX(Sector_TallStack_BPT_ME!$A$2:$F$566,MATCH(A37,Sector_TallStack_BPT_ME!$A$2:$A$566,0),3),0)*C37</f>
        <v>0</v>
      </c>
      <c r="H37" s="2">
        <f t="shared" si="1"/>
        <v>0</v>
      </c>
      <c r="I37" s="2">
        <f>IFERROR(INDEX(Sector_TallStack_BPT_ME!$A$2:$F$566,MATCH(A37,Sector_TallStack_BPT_ME!$A$2:$A$566,0),3),0)*D37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IFERROR(INDEX(Sector_TallStack_BPT_ME!$A$2:$F$566,MATCH(A38,Sector_TallStack_BPT_ME!$A$2:$A$566,0),3),0)*B38</f>
        <v>0</v>
      </c>
      <c r="F38" s="2">
        <f t="shared" si="0"/>
        <v>0</v>
      </c>
      <c r="G38" s="2">
        <f>IFERROR(INDEX(Sector_TallStack_BPT_ME!$A$2:$F$566,MATCH(A38,Sector_TallStack_BPT_ME!$A$2:$A$566,0),3),0)*C38</f>
        <v>0</v>
      </c>
      <c r="H38" s="2">
        <f t="shared" si="1"/>
        <v>0</v>
      </c>
      <c r="I38" s="2">
        <f>IFERROR(INDEX(Sector_TallStack_BPT_ME!$A$2:$F$566,MATCH(A38,Sector_TallStack_BPT_ME!$A$2:$A$566,0),3),0)*D38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IFERROR(INDEX(Sector_TallStack_BPT_ME!$A$2:$F$566,MATCH(A39,Sector_TallStack_BPT_ME!$A$2:$A$566,0),3),0)*B39</f>
        <v>0</v>
      </c>
      <c r="F39" s="2">
        <f t="shared" si="0"/>
        <v>0</v>
      </c>
      <c r="G39" s="2">
        <f>IFERROR(INDEX(Sector_TallStack_BPT_ME!$A$2:$F$566,MATCH(A39,Sector_TallStack_BPT_ME!$A$2:$A$566,0),3),0)*C39</f>
        <v>0</v>
      </c>
      <c r="H39" s="2">
        <f t="shared" si="1"/>
        <v>0</v>
      </c>
      <c r="I39" s="2">
        <f>IFERROR(INDEX(Sector_TallStack_BPT_ME!$A$2:$F$566,MATCH(A39,Sector_TallStack_BPT_ME!$A$2:$A$566,0),3),0)*D39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IFERROR(INDEX(Sector_TallStack_BPT_ME!$A$2:$F$566,MATCH(A40,Sector_TallStack_BPT_ME!$A$2:$A$566,0),3),0)*B40</f>
        <v>0</v>
      </c>
      <c r="F40" s="2">
        <f t="shared" si="0"/>
        <v>0</v>
      </c>
      <c r="G40" s="2">
        <f>IFERROR(INDEX(Sector_TallStack_BPT_ME!$A$2:$F$566,MATCH(A40,Sector_TallStack_BPT_ME!$A$2:$A$566,0),3),0)*C40</f>
        <v>0</v>
      </c>
      <c r="H40" s="2">
        <f t="shared" si="1"/>
        <v>0</v>
      </c>
      <c r="I40" s="2">
        <f>IFERROR(INDEX(Sector_TallStack_BPT_ME!$A$2:$F$566,MATCH(A40,Sector_TallStack_BPT_ME!$A$2:$A$566,0),3),0)*D40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IFERROR(INDEX(Sector_TallStack_BPT_ME!$A$2:$F$566,MATCH(A41,Sector_TallStack_BPT_ME!$A$2:$A$566,0),3),0)*B41</f>
        <v>0</v>
      </c>
      <c r="F41" s="2">
        <f t="shared" si="0"/>
        <v>0</v>
      </c>
      <c r="G41" s="2">
        <f>IFERROR(INDEX(Sector_TallStack_BPT_ME!$A$2:$F$566,MATCH(A41,Sector_TallStack_BPT_ME!$A$2:$A$566,0),3),0)*C41</f>
        <v>0</v>
      </c>
      <c r="H41" s="2">
        <f t="shared" si="1"/>
        <v>0</v>
      </c>
      <c r="I41" s="2">
        <f>IFERROR(INDEX(Sector_TallStack_BPT_ME!$A$2:$F$566,MATCH(A41,Sector_TallStack_BPT_ME!$A$2:$A$566,0),3),0)*D41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IFERROR(INDEX(Sector_TallStack_BPT_ME!$A$2:$F$566,MATCH(A42,Sector_TallStack_BPT_ME!$A$2:$A$566,0),3),0)*B42</f>
        <v>0</v>
      </c>
      <c r="F42" s="2">
        <f t="shared" si="0"/>
        <v>0</v>
      </c>
      <c r="G42" s="2">
        <f>IFERROR(INDEX(Sector_TallStack_BPT_ME!$A$2:$F$566,MATCH(A42,Sector_TallStack_BPT_ME!$A$2:$A$566,0),3),0)*C42</f>
        <v>0</v>
      </c>
      <c r="H42" s="2">
        <f t="shared" si="1"/>
        <v>0</v>
      </c>
      <c r="I42" s="2">
        <f>IFERROR(INDEX(Sector_TallStack_BPT_ME!$A$2:$F$566,MATCH(A42,Sector_TallStack_BPT_ME!$A$2:$A$566,0),3),0)*D42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IFERROR(INDEX(Sector_TallStack_BPT_ME!$A$2:$F$566,MATCH(A43,Sector_TallStack_BPT_ME!$A$2:$A$566,0),3),0)*B43</f>
        <v>0</v>
      </c>
      <c r="F43" s="2">
        <f t="shared" si="0"/>
        <v>0</v>
      </c>
      <c r="G43" s="2">
        <f>IFERROR(INDEX(Sector_TallStack_BPT_ME!$A$2:$F$566,MATCH(A43,Sector_TallStack_BPT_ME!$A$2:$A$566,0),3),0)*C43</f>
        <v>0</v>
      </c>
      <c r="H43" s="2">
        <f t="shared" si="1"/>
        <v>0</v>
      </c>
      <c r="I43" s="2">
        <f>IFERROR(INDEX(Sector_TallStack_BPT_ME!$A$2:$F$566,MATCH(A43,Sector_TallStack_BPT_ME!$A$2:$A$566,0),3),0)*D43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IFERROR(INDEX(Sector_TallStack_BPT_ME!$A$2:$F$566,MATCH(A44,Sector_TallStack_BPT_ME!$A$2:$A$566,0),3),0)*B44</f>
        <v>0</v>
      </c>
      <c r="F44" s="2">
        <f t="shared" si="0"/>
        <v>0</v>
      </c>
      <c r="G44" s="2">
        <f>IFERROR(INDEX(Sector_TallStack_BPT_ME!$A$2:$F$566,MATCH(A44,Sector_TallStack_BPT_ME!$A$2:$A$566,0),3),0)*C44</f>
        <v>0</v>
      </c>
      <c r="H44" s="2">
        <f t="shared" si="1"/>
        <v>0</v>
      </c>
      <c r="I44" s="2">
        <f>IFERROR(INDEX(Sector_TallStack_BPT_ME!$A$2:$F$566,MATCH(A44,Sector_TallStack_BPT_ME!$A$2:$A$566,0),3),0)*D44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IFERROR(INDEX(Sector_TallStack_BPT_ME!$A$2:$F$566,MATCH(A45,Sector_TallStack_BPT_ME!$A$2:$A$566,0),3),0)*B45</f>
        <v>0</v>
      </c>
      <c r="F45" s="2">
        <f t="shared" si="0"/>
        <v>0</v>
      </c>
      <c r="G45" s="2">
        <f>IFERROR(INDEX(Sector_TallStack_BPT_ME!$A$2:$F$566,MATCH(A45,Sector_TallStack_BPT_ME!$A$2:$A$566,0),3),0)*C45</f>
        <v>0</v>
      </c>
      <c r="H45" s="2">
        <f t="shared" si="1"/>
        <v>0</v>
      </c>
      <c r="I45" s="2">
        <f>IFERROR(INDEX(Sector_TallStack_BPT_ME!$A$2:$F$566,MATCH(A45,Sector_TallStack_BPT_ME!$A$2:$A$566,0),3),0)*D45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IFERROR(INDEX(Sector_TallStack_BPT_ME!$A$2:$F$566,MATCH(A46,Sector_TallStack_BPT_ME!$A$2:$A$566,0),3),0)*B46</f>
        <v>0</v>
      </c>
      <c r="F46" s="2">
        <f t="shared" si="0"/>
        <v>0</v>
      </c>
      <c r="G46" s="2">
        <f>IFERROR(INDEX(Sector_TallStack_BPT_ME!$A$2:$F$566,MATCH(A46,Sector_TallStack_BPT_ME!$A$2:$A$566,0),3),0)*C46</f>
        <v>0</v>
      </c>
      <c r="H46" s="2">
        <f t="shared" si="1"/>
        <v>0</v>
      </c>
      <c r="I46" s="2">
        <f>IFERROR(INDEX(Sector_TallStack_BPT_ME!$A$2:$F$566,MATCH(A46,Sector_TallStack_BPT_ME!$A$2:$A$566,0),3),0)*D46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IFERROR(INDEX(Sector_TallStack_BPT_ME!$A$2:$F$566,MATCH(A47,Sector_TallStack_BPT_ME!$A$2:$A$566,0),3),0)*B47</f>
        <v>0</v>
      </c>
      <c r="F47" s="2">
        <f t="shared" si="0"/>
        <v>0</v>
      </c>
      <c r="G47" s="2">
        <f>IFERROR(INDEX(Sector_TallStack_BPT_ME!$A$2:$F$566,MATCH(A47,Sector_TallStack_BPT_ME!$A$2:$A$566,0),3),0)*C47</f>
        <v>0</v>
      </c>
      <c r="H47" s="2">
        <f t="shared" si="1"/>
        <v>0</v>
      </c>
      <c r="I47" s="2">
        <f>IFERROR(INDEX(Sector_TallStack_BPT_ME!$A$2:$F$566,MATCH(A47,Sector_TallStack_BPT_ME!$A$2:$A$566,0),3),0)*D47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IFERROR(INDEX(Sector_TallStack_BPT_ME!$A$2:$F$566,MATCH(A48,Sector_TallStack_BPT_ME!$A$2:$A$566,0),3),0)*B48</f>
        <v>0</v>
      </c>
      <c r="F48" s="2">
        <f t="shared" si="0"/>
        <v>0</v>
      </c>
      <c r="G48" s="2">
        <f>IFERROR(INDEX(Sector_TallStack_BPT_ME!$A$2:$F$566,MATCH(A48,Sector_TallStack_BPT_ME!$A$2:$A$566,0),3),0)*C48</f>
        <v>0</v>
      </c>
      <c r="H48" s="2">
        <f t="shared" si="1"/>
        <v>0</v>
      </c>
      <c r="I48" s="2">
        <f>IFERROR(INDEX(Sector_TallStack_BPT_ME!$A$2:$F$566,MATCH(A48,Sector_TallStack_BPT_ME!$A$2:$A$566,0),3),0)*D48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IFERROR(INDEX(Sector_TallStack_BPT_ME!$A$2:$F$566,MATCH(A49,Sector_TallStack_BPT_ME!$A$2:$A$566,0),3),0)*B49</f>
        <v>0</v>
      </c>
      <c r="F49" s="2">
        <f t="shared" si="0"/>
        <v>0</v>
      </c>
      <c r="G49" s="2">
        <f>IFERROR(INDEX(Sector_TallStack_BPT_ME!$A$2:$F$566,MATCH(A49,Sector_TallStack_BPT_ME!$A$2:$A$566,0),3),0)*C49</f>
        <v>0</v>
      </c>
      <c r="H49" s="2">
        <f t="shared" si="1"/>
        <v>0</v>
      </c>
      <c r="I49" s="2">
        <f>IFERROR(INDEX(Sector_TallStack_BPT_ME!$A$2:$F$566,MATCH(A49,Sector_TallStack_BPT_ME!$A$2:$A$566,0),3),0)*D49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IFERROR(INDEX(Sector_TallStack_BPT_ME!$A$2:$F$566,MATCH(A50,Sector_TallStack_BPT_ME!$A$2:$A$566,0),3),0)*B50</f>
        <v>0</v>
      </c>
      <c r="F50" s="2">
        <f t="shared" si="0"/>
        <v>0</v>
      </c>
      <c r="G50" s="2">
        <f>IFERROR(INDEX(Sector_TallStack_BPT_ME!$A$2:$F$566,MATCH(A50,Sector_TallStack_BPT_ME!$A$2:$A$566,0),3),0)*C50</f>
        <v>0</v>
      </c>
      <c r="H50" s="2">
        <f t="shared" si="1"/>
        <v>0</v>
      </c>
      <c r="I50" s="2">
        <f>IFERROR(INDEX(Sector_TallStack_BPT_ME!$A$2:$F$566,MATCH(A50,Sector_TallStack_BPT_ME!$A$2:$A$566,0),3),0)*D50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IFERROR(INDEX(Sector_TallStack_BPT_ME!$A$2:$F$566,MATCH(A51,Sector_TallStack_BPT_ME!$A$2:$A$566,0),3),0)*B51</f>
        <v>0</v>
      </c>
      <c r="F51" s="2">
        <f t="shared" si="0"/>
        <v>0</v>
      </c>
      <c r="G51" s="2">
        <f>IFERROR(INDEX(Sector_TallStack_BPT_ME!$A$2:$F$566,MATCH(A51,Sector_TallStack_BPT_ME!$A$2:$A$566,0),3),0)*C51</f>
        <v>0</v>
      </c>
      <c r="H51" s="2">
        <f t="shared" si="1"/>
        <v>0</v>
      </c>
      <c r="I51" s="2">
        <f>IFERROR(INDEX(Sector_TallStack_BPT_ME!$A$2:$F$566,MATCH(A51,Sector_TallStack_BPT_ME!$A$2:$A$566,0),3),0)*D51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IFERROR(INDEX(Sector_TallStack_BPT_ME!$A$2:$F$566,MATCH(A52,Sector_TallStack_BPT_ME!$A$2:$A$566,0),3),0)*B52</f>
        <v>0</v>
      </c>
      <c r="F52" s="2">
        <f t="shared" si="0"/>
        <v>0</v>
      </c>
      <c r="G52" s="2">
        <f>IFERROR(INDEX(Sector_TallStack_BPT_ME!$A$2:$F$566,MATCH(A52,Sector_TallStack_BPT_ME!$A$2:$A$566,0),3),0)*C52</f>
        <v>0</v>
      </c>
      <c r="H52" s="2">
        <f t="shared" si="1"/>
        <v>0</v>
      </c>
      <c r="I52" s="2">
        <f>IFERROR(INDEX(Sector_TallStack_BPT_ME!$A$2:$F$566,MATCH(A52,Sector_TallStack_BPT_ME!$A$2:$A$566,0),3),0)*D52</f>
        <v>0</v>
      </c>
      <c r="J52" s="2">
        <f t="shared" si="2"/>
        <v>0</v>
      </c>
    </row>
    <row r="53" spans="1:10" x14ac:dyDescent="0.25">
      <c r="A53" s="1">
        <v>8101</v>
      </c>
      <c r="B53" s="3">
        <v>229.2104262</v>
      </c>
      <c r="C53" s="3">
        <v>0</v>
      </c>
      <c r="D53" s="3">
        <v>2.2000000000000002</v>
      </c>
      <c r="E53" s="2">
        <f>IFERROR(INDEX(Sector_TallStack_BPT_ME!$A$2:$F$566,MATCH(A53,Sector_TallStack_BPT_ME!$A$2:$A$566,0),3),0)*B53</f>
        <v>3313074.595827274</v>
      </c>
      <c r="F53" s="2">
        <f t="shared" si="0"/>
        <v>3001844.302033768</v>
      </c>
      <c r="G53" s="2">
        <f>IFERROR(INDEX(Sector_TallStack_BPT_ME!$A$2:$F$566,MATCH(A53,Sector_TallStack_BPT_ME!$A$2:$A$566,0),3),0)*C53</f>
        <v>0</v>
      </c>
      <c r="H53" s="2">
        <f t="shared" si="1"/>
        <v>0</v>
      </c>
      <c r="I53" s="2">
        <f>IFERROR(INDEX(Sector_TallStack_BPT_ME!$A$2:$F$566,MATCH(A53,Sector_TallStack_BPT_ME!$A$2:$A$566,0),3),0)*D53</f>
        <v>31799.443994140627</v>
      </c>
      <c r="J53" s="2">
        <f t="shared" si="2"/>
        <v>28812.203589342178</v>
      </c>
    </row>
    <row r="54" spans="1:10" x14ac:dyDescent="0.25">
      <c r="A54" s="1">
        <v>8101</v>
      </c>
      <c r="B54" s="3">
        <v>229.2104262</v>
      </c>
      <c r="C54" s="3">
        <v>0</v>
      </c>
      <c r="D54" s="3">
        <v>2.2000000000000002</v>
      </c>
      <c r="E54" s="2">
        <f>IFERROR(INDEX(Sector_TallStack_BPT_ME!$A$2:$F$566,MATCH(A54,Sector_TallStack_BPT_ME!$A$2:$A$566,0),3),0)*B54</f>
        <v>3313074.595827274</v>
      </c>
      <c r="F54" s="2">
        <f t="shared" si="0"/>
        <v>3001844.302033768</v>
      </c>
      <c r="G54" s="2">
        <f>IFERROR(INDEX(Sector_TallStack_BPT_ME!$A$2:$F$566,MATCH(A54,Sector_TallStack_BPT_ME!$A$2:$A$566,0),3),0)*C54</f>
        <v>0</v>
      </c>
      <c r="H54" s="2">
        <f t="shared" si="1"/>
        <v>0</v>
      </c>
      <c r="I54" s="2">
        <f>IFERROR(INDEX(Sector_TallStack_BPT_ME!$A$2:$F$566,MATCH(A54,Sector_TallStack_BPT_ME!$A$2:$A$566,0),3),0)*D54</f>
        <v>31799.443994140627</v>
      </c>
      <c r="J54" s="2">
        <f t="shared" si="2"/>
        <v>28812.203589342178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IFERROR(INDEX(Sector_TallStack_BPT_ME!$A$2:$F$566,MATCH(A55,Sector_TallStack_BPT_ME!$A$2:$A$566,0),3),0)*B55</f>
        <v>0</v>
      </c>
      <c r="F55" s="2">
        <f t="shared" si="0"/>
        <v>0</v>
      </c>
      <c r="G55" s="2">
        <f>IFERROR(INDEX(Sector_TallStack_BPT_ME!$A$2:$F$566,MATCH(A55,Sector_TallStack_BPT_ME!$A$2:$A$566,0),3),0)*C55</f>
        <v>0</v>
      </c>
      <c r="H55" s="2">
        <f t="shared" si="1"/>
        <v>0</v>
      </c>
      <c r="I55" s="2">
        <f>IFERROR(INDEX(Sector_TallStack_BPT_ME!$A$2:$F$566,MATCH(A55,Sector_TallStack_BPT_ME!$A$2:$A$566,0),3),0)*D55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IFERROR(INDEX(Sector_TallStack_BPT_ME!$A$2:$F$566,MATCH(A56,Sector_TallStack_BPT_ME!$A$2:$A$566,0),3),0)*B56</f>
        <v>0</v>
      </c>
      <c r="F56" s="2">
        <f t="shared" si="0"/>
        <v>0</v>
      </c>
      <c r="G56" s="2">
        <f>IFERROR(INDEX(Sector_TallStack_BPT_ME!$A$2:$F$566,MATCH(A56,Sector_TallStack_BPT_ME!$A$2:$A$566,0),3),0)*C56</f>
        <v>0</v>
      </c>
      <c r="H56" s="2">
        <f t="shared" si="1"/>
        <v>0</v>
      </c>
      <c r="I56" s="2">
        <f>IFERROR(INDEX(Sector_TallStack_BPT_ME!$A$2:$F$566,MATCH(A56,Sector_TallStack_BPT_ME!$A$2:$A$566,0),3),0)*D56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IFERROR(INDEX(Sector_TallStack_BPT_ME!$A$2:$F$566,MATCH(A57,Sector_TallStack_BPT_ME!$A$2:$A$566,0),3),0)*B57</f>
        <v>0</v>
      </c>
      <c r="F57" s="2">
        <f t="shared" si="0"/>
        <v>0</v>
      </c>
      <c r="G57" s="2">
        <f>IFERROR(INDEX(Sector_TallStack_BPT_ME!$A$2:$F$566,MATCH(A57,Sector_TallStack_BPT_ME!$A$2:$A$566,0),3),0)*C57</f>
        <v>0</v>
      </c>
      <c r="H57" s="2">
        <f t="shared" si="1"/>
        <v>0</v>
      </c>
      <c r="I57" s="2">
        <f>IFERROR(INDEX(Sector_TallStack_BPT_ME!$A$2:$F$566,MATCH(A57,Sector_TallStack_BPT_ME!$A$2:$A$566,0),3),0)*D57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IFERROR(INDEX(Sector_TallStack_BPT_ME!$A$2:$F$566,MATCH(A58,Sector_TallStack_BPT_ME!$A$2:$A$566,0),3),0)*B58</f>
        <v>0</v>
      </c>
      <c r="F58" s="2">
        <f t="shared" si="0"/>
        <v>0</v>
      </c>
      <c r="G58" s="2">
        <f>IFERROR(INDEX(Sector_TallStack_BPT_ME!$A$2:$F$566,MATCH(A58,Sector_TallStack_BPT_ME!$A$2:$A$566,0),3),0)*C58</f>
        <v>0</v>
      </c>
      <c r="H58" s="2">
        <f t="shared" si="1"/>
        <v>0</v>
      </c>
      <c r="I58" s="2">
        <f>IFERROR(INDEX(Sector_TallStack_BPT_ME!$A$2:$F$566,MATCH(A58,Sector_TallStack_BPT_ME!$A$2:$A$566,0),3),0)*D58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66.826400000000007</v>
      </c>
      <c r="E59" s="2">
        <f>IFERROR(INDEX(Sector_TallStack_BPT_ME!$A$2:$F$566,MATCH(A59,Sector_TallStack_BPT_ME!$A$2:$A$566,0),3),0)*B59</f>
        <v>0</v>
      </c>
      <c r="F59" s="2">
        <f t="shared" si="0"/>
        <v>0</v>
      </c>
      <c r="G59" s="2">
        <f>IFERROR(INDEX(Sector_TallStack_BPT_ME!$A$2:$F$566,MATCH(A59,Sector_TallStack_BPT_ME!$A$2:$A$566,0),3),0)*C59</f>
        <v>0</v>
      </c>
      <c r="H59" s="2">
        <f t="shared" si="1"/>
        <v>0</v>
      </c>
      <c r="I59" s="2">
        <f>IFERROR(INDEX(Sector_TallStack_BPT_ME!$A$2:$F$566,MATCH(A59,Sector_TallStack_BPT_ME!$A$2:$A$566,0),3),0)*D59</f>
        <v>1468267.1601232423</v>
      </c>
      <c r="J59" s="2">
        <f t="shared" si="2"/>
        <v>1330338.1137359217</v>
      </c>
    </row>
    <row r="60" spans="1:10" x14ac:dyDescent="0.25">
      <c r="A60" s="1">
        <v>10003</v>
      </c>
      <c r="B60" s="3">
        <v>0</v>
      </c>
      <c r="C60" s="3">
        <v>0</v>
      </c>
      <c r="D60" s="3">
        <v>66.826400000000007</v>
      </c>
      <c r="E60" s="2">
        <f>IFERROR(INDEX(Sector_TallStack_BPT_ME!$A$2:$F$566,MATCH(A60,Sector_TallStack_BPT_ME!$A$2:$A$566,0),3),0)*B60</f>
        <v>0</v>
      </c>
      <c r="F60" s="2">
        <f t="shared" si="0"/>
        <v>0</v>
      </c>
      <c r="G60" s="2">
        <f>IFERROR(INDEX(Sector_TallStack_BPT_ME!$A$2:$F$566,MATCH(A60,Sector_TallStack_BPT_ME!$A$2:$A$566,0),3),0)*C60</f>
        <v>0</v>
      </c>
      <c r="H60" s="2">
        <f t="shared" si="1"/>
        <v>0</v>
      </c>
      <c r="I60" s="2">
        <f>IFERROR(INDEX(Sector_TallStack_BPT_ME!$A$2:$F$566,MATCH(A60,Sector_TallStack_BPT_ME!$A$2:$A$566,0),3),0)*D60</f>
        <v>1468267.1601232423</v>
      </c>
      <c r="J60" s="2">
        <f t="shared" si="2"/>
        <v>1330338.1137359217</v>
      </c>
    </row>
    <row r="61" spans="1:10" x14ac:dyDescent="0.25">
      <c r="A61" s="1">
        <v>10003</v>
      </c>
      <c r="B61" s="3">
        <v>0</v>
      </c>
      <c r="C61" s="3">
        <v>0</v>
      </c>
      <c r="D61" s="3">
        <v>66.826400000000007</v>
      </c>
      <c r="E61" s="2">
        <f>IFERROR(INDEX(Sector_TallStack_BPT_ME!$A$2:$F$566,MATCH(A61,Sector_TallStack_BPT_ME!$A$2:$A$566,0),3),0)*B61</f>
        <v>0</v>
      </c>
      <c r="F61" s="2">
        <f t="shared" si="0"/>
        <v>0</v>
      </c>
      <c r="G61" s="2">
        <f>IFERROR(INDEX(Sector_TallStack_BPT_ME!$A$2:$F$566,MATCH(A61,Sector_TallStack_BPT_ME!$A$2:$A$566,0),3),0)*C61</f>
        <v>0</v>
      </c>
      <c r="H61" s="2">
        <f t="shared" si="1"/>
        <v>0</v>
      </c>
      <c r="I61" s="2">
        <f>IFERROR(INDEX(Sector_TallStack_BPT_ME!$A$2:$F$566,MATCH(A61,Sector_TallStack_BPT_ME!$A$2:$A$566,0),3),0)*D61</f>
        <v>1468267.1601232423</v>
      </c>
      <c r="J61" s="2">
        <f t="shared" si="2"/>
        <v>1330338.1137359217</v>
      </c>
    </row>
    <row r="62" spans="1:10" x14ac:dyDescent="0.25">
      <c r="A62" s="1">
        <v>10003</v>
      </c>
      <c r="B62" s="3">
        <v>0</v>
      </c>
      <c r="C62" s="3">
        <v>0</v>
      </c>
      <c r="D62" s="3">
        <v>66.826400000000007</v>
      </c>
      <c r="E62" s="2">
        <f>IFERROR(INDEX(Sector_TallStack_BPT_ME!$A$2:$F$566,MATCH(A62,Sector_TallStack_BPT_ME!$A$2:$A$566,0),3),0)*B62</f>
        <v>0</v>
      </c>
      <c r="F62" s="2">
        <f t="shared" si="0"/>
        <v>0</v>
      </c>
      <c r="G62" s="2">
        <f>IFERROR(INDEX(Sector_TallStack_BPT_ME!$A$2:$F$566,MATCH(A62,Sector_TallStack_BPT_ME!$A$2:$A$566,0),3),0)*C62</f>
        <v>0</v>
      </c>
      <c r="H62" s="2">
        <f t="shared" si="1"/>
        <v>0</v>
      </c>
      <c r="I62" s="2">
        <f>IFERROR(INDEX(Sector_TallStack_BPT_ME!$A$2:$F$566,MATCH(A62,Sector_TallStack_BPT_ME!$A$2:$A$566,0),3),0)*D62</f>
        <v>1468267.1601232423</v>
      </c>
      <c r="J62" s="2">
        <f t="shared" si="2"/>
        <v>1330338.1137359217</v>
      </c>
    </row>
    <row r="63" spans="1:10" x14ac:dyDescent="0.25">
      <c r="A63" s="1">
        <v>10003</v>
      </c>
      <c r="B63" s="3">
        <v>0</v>
      </c>
      <c r="C63" s="3">
        <v>0</v>
      </c>
      <c r="D63" s="3">
        <v>66.826400000000007</v>
      </c>
      <c r="E63" s="2">
        <f>IFERROR(INDEX(Sector_TallStack_BPT_ME!$A$2:$F$566,MATCH(A63,Sector_TallStack_BPT_ME!$A$2:$A$566,0),3),0)*B63</f>
        <v>0</v>
      </c>
      <c r="F63" s="2">
        <f t="shared" si="0"/>
        <v>0</v>
      </c>
      <c r="G63" s="2">
        <f>IFERROR(INDEX(Sector_TallStack_BPT_ME!$A$2:$F$566,MATCH(A63,Sector_TallStack_BPT_ME!$A$2:$A$566,0),3),0)*C63</f>
        <v>0</v>
      </c>
      <c r="H63" s="2">
        <f t="shared" si="1"/>
        <v>0</v>
      </c>
      <c r="I63" s="2">
        <f>IFERROR(INDEX(Sector_TallStack_BPT_ME!$A$2:$F$566,MATCH(A63,Sector_TallStack_BPT_ME!$A$2:$A$566,0),3),0)*D63</f>
        <v>1468267.1601232423</v>
      </c>
      <c r="J63" s="2">
        <f t="shared" si="2"/>
        <v>1330338.1137359217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IFERROR(INDEX(Sector_TallStack_BPT_ME!$A$2:$F$566,MATCH(A64,Sector_TallStack_BPT_ME!$A$2:$A$566,0),3),0)*B64</f>
        <v>0</v>
      </c>
      <c r="F64" s="2">
        <f t="shared" si="0"/>
        <v>0</v>
      </c>
      <c r="G64" s="2">
        <f>IFERROR(INDEX(Sector_TallStack_BPT_ME!$A$2:$F$566,MATCH(A64,Sector_TallStack_BPT_ME!$A$2:$A$566,0),3),0)*C64</f>
        <v>0</v>
      </c>
      <c r="H64" s="2">
        <f t="shared" si="1"/>
        <v>0</v>
      </c>
      <c r="I64" s="2">
        <f>IFERROR(INDEX(Sector_TallStack_BPT_ME!$A$2:$F$566,MATCH(A64,Sector_TallStack_BPT_ME!$A$2:$A$566,0),3),0)*D64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IFERROR(INDEX(Sector_TallStack_BPT_ME!$A$2:$F$566,MATCH(A65,Sector_TallStack_BPT_ME!$A$2:$A$566,0),3),0)*B65</f>
        <v>0</v>
      </c>
      <c r="F65" s="2">
        <f t="shared" si="0"/>
        <v>0</v>
      </c>
      <c r="G65" s="2">
        <f>IFERROR(INDEX(Sector_TallStack_BPT_ME!$A$2:$F$566,MATCH(A65,Sector_TallStack_BPT_ME!$A$2:$A$566,0),3),0)*C65</f>
        <v>0</v>
      </c>
      <c r="H65" s="2">
        <f t="shared" si="1"/>
        <v>0</v>
      </c>
      <c r="I65" s="2">
        <f>IFERROR(INDEX(Sector_TallStack_BPT_ME!$A$2:$F$566,MATCH(A65,Sector_TallStack_BPT_ME!$A$2:$A$566,0),3),0)*D65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IFERROR(INDEX(Sector_TallStack_BPT_ME!$A$2:$F$566,MATCH(A66,Sector_TallStack_BPT_ME!$A$2:$A$566,0),3),0)*B66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IFERROR(INDEX(Sector_TallStack_BPT_ME!$A$2:$F$566,MATCH(A66,Sector_TallStack_BPT_ME!$A$2:$A$566,0),3),0)*C66</f>
        <v>0</v>
      </c>
      <c r="H66" s="2">
        <f t="shared" si="1"/>
        <v>0</v>
      </c>
      <c r="I66" s="2">
        <f>IFERROR(INDEX(Sector_TallStack_BPT_ME!$A$2:$F$566,MATCH(A66,Sector_TallStack_BPT_ME!$A$2:$A$566,0),3),0)*D66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IFERROR(INDEX(Sector_TallStack_BPT_ME!$A$2:$F$566,MATCH(A67,Sector_TallStack_BPT_ME!$A$2:$A$566,0),3),0)*B67</f>
        <v>0</v>
      </c>
      <c r="F67" s="2">
        <f t="shared" si="3"/>
        <v>0</v>
      </c>
      <c r="G67" s="2">
        <f>IFERROR(INDEX(Sector_TallStack_BPT_ME!$A$2:$F$566,MATCH(A67,Sector_TallStack_BPT_ME!$A$2:$A$566,0),3),0)*C67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IFERROR(INDEX(Sector_TallStack_BPT_ME!$A$2:$F$566,MATCH(A67,Sector_TallStack_BPT_ME!$A$2:$A$566,0),3),0)*D67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IFERROR(INDEX(Sector_TallStack_BPT_ME!$A$2:$F$566,MATCH(A68,Sector_TallStack_BPT_ME!$A$2:$A$566,0),3),0)*B68</f>
        <v>0</v>
      </c>
      <c r="F68" s="2">
        <f t="shared" si="3"/>
        <v>0</v>
      </c>
      <c r="G68" s="2">
        <f>IFERROR(INDEX(Sector_TallStack_BPT_ME!$A$2:$F$566,MATCH(A68,Sector_TallStack_BPT_ME!$A$2:$A$566,0),3),0)*C68</f>
        <v>0</v>
      </c>
      <c r="H68" s="2">
        <f t="shared" si="4"/>
        <v>0</v>
      </c>
      <c r="I68" s="2">
        <f>IFERROR(INDEX(Sector_TallStack_BPT_ME!$A$2:$F$566,MATCH(A68,Sector_TallStack_BPT_ME!$A$2:$A$566,0),3),0)*D68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IFERROR(INDEX(Sector_TallStack_BPT_ME!$A$2:$F$566,MATCH(A69,Sector_TallStack_BPT_ME!$A$2:$A$566,0),3),0)*B69</f>
        <v>0</v>
      </c>
      <c r="F69" s="2">
        <f t="shared" si="3"/>
        <v>0</v>
      </c>
      <c r="G69" s="2">
        <f>IFERROR(INDEX(Sector_TallStack_BPT_ME!$A$2:$F$566,MATCH(A69,Sector_TallStack_BPT_ME!$A$2:$A$566,0),3),0)*C69</f>
        <v>0</v>
      </c>
      <c r="H69" s="2">
        <f t="shared" si="4"/>
        <v>0</v>
      </c>
      <c r="I69" s="2">
        <f>IFERROR(INDEX(Sector_TallStack_BPT_ME!$A$2:$F$566,MATCH(A69,Sector_TallStack_BPT_ME!$A$2:$A$566,0),3),0)*D69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IFERROR(INDEX(Sector_TallStack_BPT_ME!$A$2:$F$566,MATCH(A70,Sector_TallStack_BPT_ME!$A$2:$A$566,0),3),0)*B70</f>
        <v>0</v>
      </c>
      <c r="F70" s="2">
        <f t="shared" si="3"/>
        <v>0</v>
      </c>
      <c r="G70" s="2">
        <f>IFERROR(INDEX(Sector_TallStack_BPT_ME!$A$2:$F$566,MATCH(A70,Sector_TallStack_BPT_ME!$A$2:$A$566,0),3),0)*C70</f>
        <v>0</v>
      </c>
      <c r="H70" s="2">
        <f t="shared" si="4"/>
        <v>0</v>
      </c>
      <c r="I70" s="2">
        <f>IFERROR(INDEX(Sector_TallStack_BPT_ME!$A$2:$F$566,MATCH(A70,Sector_TallStack_BPT_ME!$A$2:$A$566,0),3),0)*D70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60.91187</v>
      </c>
      <c r="D71" s="3">
        <v>0</v>
      </c>
      <c r="E71" s="2">
        <f>IFERROR(INDEX(Sector_TallStack_BPT_ME!$A$2:$F$566,MATCH(A71,Sector_TallStack_BPT_ME!$A$2:$A$566,0),3),0)*B71</f>
        <v>0</v>
      </c>
      <c r="F71" s="2">
        <f t="shared" si="3"/>
        <v>0</v>
      </c>
      <c r="G71" s="2">
        <f>IFERROR(INDEX(Sector_TallStack_BPT_ME!$A$2:$F$566,MATCH(A71,Sector_TallStack_BPT_ME!$A$2:$A$566,0),3),0)*C71</f>
        <v>495414.33679246827</v>
      </c>
      <c r="H71" s="2">
        <f t="shared" si="4"/>
        <v>448875.10408589704</v>
      </c>
      <c r="I71" s="2">
        <f>IFERROR(INDEX(Sector_TallStack_BPT_ME!$A$2:$F$566,MATCH(A71,Sector_TallStack_BPT_ME!$A$2:$A$566,0),3),0)*D71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60.91187</v>
      </c>
      <c r="D72" s="3">
        <v>0</v>
      </c>
      <c r="E72" s="2">
        <f>IFERROR(INDEX(Sector_TallStack_BPT_ME!$A$2:$F$566,MATCH(A72,Sector_TallStack_BPT_ME!$A$2:$A$566,0),3),0)*B72</f>
        <v>0</v>
      </c>
      <c r="F72" s="2">
        <f t="shared" si="3"/>
        <v>0</v>
      </c>
      <c r="G72" s="2">
        <f>IFERROR(INDEX(Sector_TallStack_BPT_ME!$A$2:$F$566,MATCH(A72,Sector_TallStack_BPT_ME!$A$2:$A$566,0),3),0)*C72</f>
        <v>495414.33679246827</v>
      </c>
      <c r="H72" s="2">
        <f t="shared" si="4"/>
        <v>448875.10408589704</v>
      </c>
      <c r="I72" s="2">
        <f>IFERROR(INDEX(Sector_TallStack_BPT_ME!$A$2:$F$566,MATCH(A72,Sector_TallStack_BPT_ME!$A$2:$A$566,0),3),0)*D72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IFERROR(INDEX(Sector_TallStack_BPT_ME!$A$2:$F$566,MATCH(A73,Sector_TallStack_BPT_ME!$A$2:$A$566,0),3),0)*B73</f>
        <v>0</v>
      </c>
      <c r="F73" s="2">
        <f t="shared" si="3"/>
        <v>0</v>
      </c>
      <c r="G73" s="2">
        <f>IFERROR(INDEX(Sector_TallStack_BPT_ME!$A$2:$F$566,MATCH(A73,Sector_TallStack_BPT_ME!$A$2:$A$566,0),3),0)*C73</f>
        <v>0</v>
      </c>
      <c r="H73" s="2">
        <f t="shared" si="4"/>
        <v>0</v>
      </c>
      <c r="I73" s="2">
        <f>IFERROR(INDEX(Sector_TallStack_BPT_ME!$A$2:$F$566,MATCH(A73,Sector_TallStack_BPT_ME!$A$2:$A$566,0),3),0)*D73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IFERROR(INDEX(Sector_TallStack_BPT_ME!$A$2:$F$566,MATCH(A74,Sector_TallStack_BPT_ME!$A$2:$A$566,0),3),0)*B74</f>
        <v>0</v>
      </c>
      <c r="F74" s="2">
        <f t="shared" si="3"/>
        <v>0</v>
      </c>
      <c r="G74" s="2">
        <f>IFERROR(INDEX(Sector_TallStack_BPT_ME!$A$2:$F$566,MATCH(A74,Sector_TallStack_BPT_ME!$A$2:$A$566,0),3),0)*C74</f>
        <v>0</v>
      </c>
      <c r="H74" s="2">
        <f t="shared" si="4"/>
        <v>0</v>
      </c>
      <c r="I74" s="2">
        <f>IFERROR(INDEX(Sector_TallStack_BPT_ME!$A$2:$F$566,MATCH(A74,Sector_TallStack_BPT_ME!$A$2:$A$566,0),3),0)*D74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IFERROR(INDEX(Sector_TallStack_BPT_ME!$A$2:$F$566,MATCH(A75,Sector_TallStack_BPT_ME!$A$2:$A$566,0),3),0)*B75</f>
        <v>0</v>
      </c>
      <c r="F75" s="2">
        <f t="shared" si="3"/>
        <v>0</v>
      </c>
      <c r="G75" s="2">
        <f>IFERROR(INDEX(Sector_TallStack_BPT_ME!$A$2:$F$566,MATCH(A75,Sector_TallStack_BPT_ME!$A$2:$A$566,0),3),0)*C75</f>
        <v>0</v>
      </c>
      <c r="H75" s="2">
        <f t="shared" si="4"/>
        <v>0</v>
      </c>
      <c r="I75" s="2">
        <f>IFERROR(INDEX(Sector_TallStack_BPT_ME!$A$2:$F$566,MATCH(A75,Sector_TallStack_BPT_ME!$A$2:$A$566,0),3),0)*D75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IFERROR(INDEX(Sector_TallStack_BPT_ME!$A$2:$F$566,MATCH(A76,Sector_TallStack_BPT_ME!$A$2:$A$566,0),3),0)*B76</f>
        <v>0</v>
      </c>
      <c r="F76" s="2">
        <f t="shared" si="3"/>
        <v>0</v>
      </c>
      <c r="G76" s="2">
        <f>IFERROR(INDEX(Sector_TallStack_BPT_ME!$A$2:$F$566,MATCH(A76,Sector_TallStack_BPT_ME!$A$2:$A$566,0),3),0)*C76</f>
        <v>0</v>
      </c>
      <c r="H76" s="2">
        <f t="shared" si="4"/>
        <v>0</v>
      </c>
      <c r="I76" s="2">
        <f>IFERROR(INDEX(Sector_TallStack_BPT_ME!$A$2:$F$566,MATCH(A76,Sector_TallStack_BPT_ME!$A$2:$A$566,0),3),0)*D76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IFERROR(INDEX(Sector_TallStack_BPT_ME!$A$2:$F$566,MATCH(A77,Sector_TallStack_BPT_ME!$A$2:$A$566,0),3),0)*B77</f>
        <v>0</v>
      </c>
      <c r="F77" s="2">
        <f t="shared" si="3"/>
        <v>0</v>
      </c>
      <c r="G77" s="2">
        <f>IFERROR(INDEX(Sector_TallStack_BPT_ME!$A$2:$F$566,MATCH(A77,Sector_TallStack_BPT_ME!$A$2:$A$566,0),3),0)*C77</f>
        <v>0</v>
      </c>
      <c r="H77" s="2">
        <f t="shared" si="4"/>
        <v>0</v>
      </c>
      <c r="I77" s="2">
        <f>IFERROR(INDEX(Sector_TallStack_BPT_ME!$A$2:$F$566,MATCH(A77,Sector_TallStack_BPT_ME!$A$2:$A$566,0),3),0)*D77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IFERROR(INDEX(Sector_TallStack_BPT_ME!$A$2:$F$566,MATCH(A78,Sector_TallStack_BPT_ME!$A$2:$A$566,0),3),0)*B78</f>
        <v>0</v>
      </c>
      <c r="F78" s="2">
        <f t="shared" si="3"/>
        <v>0</v>
      </c>
      <c r="G78" s="2">
        <f>IFERROR(INDEX(Sector_TallStack_BPT_ME!$A$2:$F$566,MATCH(A78,Sector_TallStack_BPT_ME!$A$2:$A$566,0),3),0)*C78</f>
        <v>0</v>
      </c>
      <c r="H78" s="2">
        <f t="shared" si="4"/>
        <v>0</v>
      </c>
      <c r="I78" s="2">
        <f>IFERROR(INDEX(Sector_TallStack_BPT_ME!$A$2:$F$566,MATCH(A78,Sector_TallStack_BPT_ME!$A$2:$A$566,0),3),0)*D78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IFERROR(INDEX(Sector_TallStack_BPT_ME!$A$2:$F$566,MATCH(A79,Sector_TallStack_BPT_ME!$A$2:$A$566,0),3),0)*B79</f>
        <v>0</v>
      </c>
      <c r="F79" s="2">
        <f t="shared" si="3"/>
        <v>0</v>
      </c>
      <c r="G79" s="2">
        <f>IFERROR(INDEX(Sector_TallStack_BPT_ME!$A$2:$F$566,MATCH(A79,Sector_TallStack_BPT_ME!$A$2:$A$566,0),3),0)*C79</f>
        <v>0</v>
      </c>
      <c r="H79" s="2">
        <f t="shared" si="4"/>
        <v>0</v>
      </c>
      <c r="I79" s="2">
        <f>IFERROR(INDEX(Sector_TallStack_BPT_ME!$A$2:$F$566,MATCH(A79,Sector_TallStack_BPT_ME!$A$2:$A$566,0),3),0)*D79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IFERROR(INDEX(Sector_TallStack_BPT_ME!$A$2:$F$566,MATCH(A80,Sector_TallStack_BPT_ME!$A$2:$A$566,0),3),0)*B80</f>
        <v>0</v>
      </c>
      <c r="F80" s="2">
        <f t="shared" si="3"/>
        <v>0</v>
      </c>
      <c r="G80" s="2">
        <f>IFERROR(INDEX(Sector_TallStack_BPT_ME!$A$2:$F$566,MATCH(A80,Sector_TallStack_BPT_ME!$A$2:$A$566,0),3),0)*C80</f>
        <v>0</v>
      </c>
      <c r="H80" s="2">
        <f t="shared" si="4"/>
        <v>0</v>
      </c>
      <c r="I80" s="2">
        <f>IFERROR(INDEX(Sector_TallStack_BPT_ME!$A$2:$F$566,MATCH(A80,Sector_TallStack_BPT_ME!$A$2:$A$566,0),3),0)*D80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IFERROR(INDEX(Sector_TallStack_BPT_ME!$A$2:$F$566,MATCH(A81,Sector_TallStack_BPT_ME!$A$2:$A$566,0),3),0)*B81</f>
        <v>0</v>
      </c>
      <c r="F81" s="2">
        <f t="shared" si="3"/>
        <v>0</v>
      </c>
      <c r="G81" s="2">
        <f>IFERROR(INDEX(Sector_TallStack_BPT_ME!$A$2:$F$566,MATCH(A81,Sector_TallStack_BPT_ME!$A$2:$A$566,0),3),0)*C81</f>
        <v>0</v>
      </c>
      <c r="H81" s="2">
        <f t="shared" si="4"/>
        <v>0</v>
      </c>
      <c r="I81" s="2">
        <f>IFERROR(INDEX(Sector_TallStack_BPT_ME!$A$2:$F$566,MATCH(A81,Sector_TallStack_BPT_ME!$A$2:$A$566,0),3),0)*D81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IFERROR(INDEX(Sector_TallStack_BPT_ME!$A$2:$F$566,MATCH(A82,Sector_TallStack_BPT_ME!$A$2:$A$566,0),3),0)*B82</f>
        <v>0</v>
      </c>
      <c r="F82" s="2">
        <f t="shared" si="3"/>
        <v>0</v>
      </c>
      <c r="G82" s="2">
        <f>IFERROR(INDEX(Sector_TallStack_BPT_ME!$A$2:$F$566,MATCH(A82,Sector_TallStack_BPT_ME!$A$2:$A$566,0),3),0)*C82</f>
        <v>0</v>
      </c>
      <c r="H82" s="2">
        <f t="shared" si="4"/>
        <v>0</v>
      </c>
      <c r="I82" s="2">
        <f>IFERROR(INDEX(Sector_TallStack_BPT_ME!$A$2:$F$566,MATCH(A82,Sector_TallStack_BPT_ME!$A$2:$A$566,0),3),0)*D82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IFERROR(INDEX(Sector_TallStack_BPT_ME!$A$2:$F$566,MATCH(A83,Sector_TallStack_BPT_ME!$A$2:$A$566,0),3),0)*B83</f>
        <v>0</v>
      </c>
      <c r="F83" s="2">
        <f t="shared" si="3"/>
        <v>0</v>
      </c>
      <c r="G83" s="2">
        <f>IFERROR(INDEX(Sector_TallStack_BPT_ME!$A$2:$F$566,MATCH(A83,Sector_TallStack_BPT_ME!$A$2:$A$566,0),3),0)*C83</f>
        <v>0</v>
      </c>
      <c r="H83" s="2">
        <f t="shared" si="4"/>
        <v>0</v>
      </c>
      <c r="I83" s="2">
        <f>IFERROR(INDEX(Sector_TallStack_BPT_ME!$A$2:$F$566,MATCH(A83,Sector_TallStack_BPT_ME!$A$2:$A$566,0),3),0)*D83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IFERROR(INDEX(Sector_TallStack_BPT_ME!$A$2:$F$566,MATCH(A84,Sector_TallStack_BPT_ME!$A$2:$A$566,0),3),0)*B84</f>
        <v>0</v>
      </c>
      <c r="F84" s="2">
        <f t="shared" si="3"/>
        <v>0</v>
      </c>
      <c r="G84" s="2">
        <f>IFERROR(INDEX(Sector_TallStack_BPT_ME!$A$2:$F$566,MATCH(A84,Sector_TallStack_BPT_ME!$A$2:$A$566,0),3),0)*C84</f>
        <v>0</v>
      </c>
      <c r="H84" s="2">
        <f t="shared" si="4"/>
        <v>0</v>
      </c>
      <c r="I84" s="2">
        <f>IFERROR(INDEX(Sector_TallStack_BPT_ME!$A$2:$F$566,MATCH(A84,Sector_TallStack_BPT_ME!$A$2:$A$566,0),3),0)*D84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IFERROR(INDEX(Sector_TallStack_BPT_ME!$A$2:$F$566,MATCH(A85,Sector_TallStack_BPT_ME!$A$2:$A$566,0),3),0)*B85</f>
        <v>0</v>
      </c>
      <c r="F85" s="2">
        <f t="shared" si="3"/>
        <v>0</v>
      </c>
      <c r="G85" s="2">
        <f>IFERROR(INDEX(Sector_TallStack_BPT_ME!$A$2:$F$566,MATCH(A85,Sector_TallStack_BPT_ME!$A$2:$A$566,0),3),0)*C85</f>
        <v>0</v>
      </c>
      <c r="H85" s="2">
        <f t="shared" si="4"/>
        <v>0</v>
      </c>
      <c r="I85" s="2">
        <f>IFERROR(INDEX(Sector_TallStack_BPT_ME!$A$2:$F$566,MATCH(A85,Sector_TallStack_BPT_ME!$A$2:$A$566,0),3),0)*D85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IFERROR(INDEX(Sector_TallStack_BPT_ME!$A$2:$F$566,MATCH(A86,Sector_TallStack_BPT_ME!$A$2:$A$566,0),3),0)*B86</f>
        <v>0</v>
      </c>
      <c r="F86" s="2">
        <f t="shared" si="3"/>
        <v>0</v>
      </c>
      <c r="G86" s="2">
        <f>IFERROR(INDEX(Sector_TallStack_BPT_ME!$A$2:$F$566,MATCH(A86,Sector_TallStack_BPT_ME!$A$2:$A$566,0),3),0)*C86</f>
        <v>0</v>
      </c>
      <c r="H86" s="2">
        <f t="shared" si="4"/>
        <v>0</v>
      </c>
      <c r="I86" s="2">
        <f>IFERROR(INDEX(Sector_TallStack_BPT_ME!$A$2:$F$566,MATCH(A86,Sector_TallStack_BPT_ME!$A$2:$A$566,0),3),0)*D86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IFERROR(INDEX(Sector_TallStack_BPT_ME!$A$2:$F$566,MATCH(A87,Sector_TallStack_BPT_ME!$A$2:$A$566,0),3),0)*B87</f>
        <v>0</v>
      </c>
      <c r="F87" s="2">
        <f t="shared" si="3"/>
        <v>0</v>
      </c>
      <c r="G87" s="2">
        <f>IFERROR(INDEX(Sector_TallStack_BPT_ME!$A$2:$F$566,MATCH(A87,Sector_TallStack_BPT_ME!$A$2:$A$566,0),3),0)*C87</f>
        <v>0</v>
      </c>
      <c r="H87" s="2">
        <f t="shared" si="4"/>
        <v>0</v>
      </c>
      <c r="I87" s="2">
        <f>IFERROR(INDEX(Sector_TallStack_BPT_ME!$A$2:$F$566,MATCH(A87,Sector_TallStack_BPT_ME!$A$2:$A$566,0),3),0)*D87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IFERROR(INDEX(Sector_TallStack_BPT_ME!$A$2:$F$566,MATCH(A88,Sector_TallStack_BPT_ME!$A$2:$A$566,0),3),0)*B88</f>
        <v>0</v>
      </c>
      <c r="F88" s="2">
        <f t="shared" si="3"/>
        <v>0</v>
      </c>
      <c r="G88" s="2">
        <f>IFERROR(INDEX(Sector_TallStack_BPT_ME!$A$2:$F$566,MATCH(A88,Sector_TallStack_BPT_ME!$A$2:$A$566,0),3),0)*C88</f>
        <v>0</v>
      </c>
      <c r="H88" s="2">
        <f t="shared" si="4"/>
        <v>0</v>
      </c>
      <c r="I88" s="2">
        <f>IFERROR(INDEX(Sector_TallStack_BPT_ME!$A$2:$F$566,MATCH(A88,Sector_TallStack_BPT_ME!$A$2:$A$566,0),3),0)*D88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23.587050000000001</v>
      </c>
      <c r="D89" s="3">
        <v>0</v>
      </c>
      <c r="E89" s="2">
        <f>IFERROR(INDEX(Sector_TallStack_BPT_ME!$A$2:$F$566,MATCH(A89,Sector_TallStack_BPT_ME!$A$2:$A$566,0),3),0)*B89</f>
        <v>0</v>
      </c>
      <c r="F89" s="2">
        <f t="shared" si="3"/>
        <v>0</v>
      </c>
      <c r="G89" s="2">
        <f>IFERROR(INDEX(Sector_TallStack_BPT_ME!$A$2:$F$566,MATCH(A89,Sector_TallStack_BPT_ME!$A$2:$A$566,0),3),0)*C89</f>
        <v>291882.80468865967</v>
      </c>
      <c r="H89" s="2">
        <f t="shared" si="4"/>
        <v>264463.32817855087</v>
      </c>
      <c r="I89" s="2">
        <f>IFERROR(INDEX(Sector_TallStack_BPT_ME!$A$2:$F$566,MATCH(A89,Sector_TallStack_BPT_ME!$A$2:$A$566,0),3),0)*D89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23.587050000000001</v>
      </c>
      <c r="D90" s="3">
        <v>0</v>
      </c>
      <c r="E90" s="2">
        <f>IFERROR(INDEX(Sector_TallStack_BPT_ME!$A$2:$F$566,MATCH(A90,Sector_TallStack_BPT_ME!$A$2:$A$566,0),3),0)*B90</f>
        <v>0</v>
      </c>
      <c r="F90" s="2">
        <f t="shared" si="3"/>
        <v>0</v>
      </c>
      <c r="G90" s="2">
        <f>IFERROR(INDEX(Sector_TallStack_BPT_ME!$A$2:$F$566,MATCH(A90,Sector_TallStack_BPT_ME!$A$2:$A$566,0),3),0)*C90</f>
        <v>291882.80468865967</v>
      </c>
      <c r="H90" s="2">
        <f t="shared" si="4"/>
        <v>264463.32817855087</v>
      </c>
      <c r="I90" s="2">
        <f>IFERROR(INDEX(Sector_TallStack_BPT_ME!$A$2:$F$566,MATCH(A90,Sector_TallStack_BPT_ME!$A$2:$A$566,0),3),0)*D90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23.587050000000001</v>
      </c>
      <c r="D91" s="3">
        <v>0</v>
      </c>
      <c r="E91" s="2">
        <f>IFERROR(INDEX(Sector_TallStack_BPT_ME!$A$2:$F$566,MATCH(A91,Sector_TallStack_BPT_ME!$A$2:$A$566,0),3),0)*B91</f>
        <v>0</v>
      </c>
      <c r="F91" s="2">
        <f t="shared" si="3"/>
        <v>0</v>
      </c>
      <c r="G91" s="2">
        <f>IFERROR(INDEX(Sector_TallStack_BPT_ME!$A$2:$F$566,MATCH(A91,Sector_TallStack_BPT_ME!$A$2:$A$566,0),3),0)*C91</f>
        <v>291882.80468865967</v>
      </c>
      <c r="H91" s="2">
        <f t="shared" si="4"/>
        <v>264463.32817855087</v>
      </c>
      <c r="I91" s="2">
        <f>IFERROR(INDEX(Sector_TallStack_BPT_ME!$A$2:$F$566,MATCH(A91,Sector_TallStack_BPT_ME!$A$2:$A$566,0),3),0)*D91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23.587050000000001</v>
      </c>
      <c r="D92" s="3">
        <v>0</v>
      </c>
      <c r="E92" s="2">
        <f>IFERROR(INDEX(Sector_TallStack_BPT_ME!$A$2:$F$566,MATCH(A92,Sector_TallStack_BPT_ME!$A$2:$A$566,0),3),0)*B92</f>
        <v>0</v>
      </c>
      <c r="F92" s="2">
        <f t="shared" si="3"/>
        <v>0</v>
      </c>
      <c r="G92" s="2">
        <f>IFERROR(INDEX(Sector_TallStack_BPT_ME!$A$2:$F$566,MATCH(A92,Sector_TallStack_BPT_ME!$A$2:$A$566,0),3),0)*C92</f>
        <v>291882.80468865967</v>
      </c>
      <c r="H92" s="2">
        <f t="shared" si="4"/>
        <v>264463.32817855087</v>
      </c>
      <c r="I92" s="2">
        <f>IFERROR(INDEX(Sector_TallStack_BPT_ME!$A$2:$F$566,MATCH(A92,Sector_TallStack_BPT_ME!$A$2:$A$566,0),3),0)*D92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IFERROR(INDEX(Sector_TallStack_BPT_ME!$A$2:$F$566,MATCH(A93,Sector_TallStack_BPT_ME!$A$2:$A$566,0),3),0)*B93</f>
        <v>0</v>
      </c>
      <c r="F93" s="2">
        <f t="shared" si="3"/>
        <v>0</v>
      </c>
      <c r="G93" s="2">
        <f>IFERROR(INDEX(Sector_TallStack_BPT_ME!$A$2:$F$566,MATCH(A93,Sector_TallStack_BPT_ME!$A$2:$A$566,0),3),0)*C93</f>
        <v>0</v>
      </c>
      <c r="H93" s="2">
        <f t="shared" si="4"/>
        <v>0</v>
      </c>
      <c r="I93" s="2">
        <f>IFERROR(INDEX(Sector_TallStack_BPT_ME!$A$2:$F$566,MATCH(A93,Sector_TallStack_BPT_ME!$A$2:$A$566,0),3),0)*D93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IFERROR(INDEX(Sector_TallStack_BPT_ME!$A$2:$F$566,MATCH(A94,Sector_TallStack_BPT_ME!$A$2:$A$566,0),3),0)*B94</f>
        <v>0</v>
      </c>
      <c r="F94" s="2">
        <f t="shared" si="3"/>
        <v>0</v>
      </c>
      <c r="G94" s="2">
        <f>IFERROR(INDEX(Sector_TallStack_BPT_ME!$A$2:$F$566,MATCH(A94,Sector_TallStack_BPT_ME!$A$2:$A$566,0),3),0)*C94</f>
        <v>0</v>
      </c>
      <c r="H94" s="2">
        <f t="shared" si="4"/>
        <v>0</v>
      </c>
      <c r="I94" s="2">
        <f>IFERROR(INDEX(Sector_TallStack_BPT_ME!$A$2:$F$566,MATCH(A94,Sector_TallStack_BPT_ME!$A$2:$A$566,0),3),0)*D94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IFERROR(INDEX(Sector_TallStack_BPT_ME!$A$2:$F$566,MATCH(A95,Sector_TallStack_BPT_ME!$A$2:$A$566,0),3),0)*B95</f>
        <v>0</v>
      </c>
      <c r="F95" s="2">
        <f t="shared" si="3"/>
        <v>0</v>
      </c>
      <c r="G95" s="2">
        <f>IFERROR(INDEX(Sector_TallStack_BPT_ME!$A$2:$F$566,MATCH(A95,Sector_TallStack_BPT_ME!$A$2:$A$566,0),3),0)*C95</f>
        <v>0</v>
      </c>
      <c r="H95" s="2">
        <f t="shared" si="4"/>
        <v>0</v>
      </c>
      <c r="I95" s="2">
        <f>IFERROR(INDEX(Sector_TallStack_BPT_ME!$A$2:$F$566,MATCH(A95,Sector_TallStack_BPT_ME!$A$2:$A$566,0),3),0)*D95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IFERROR(INDEX(Sector_TallStack_BPT_ME!$A$2:$F$566,MATCH(A96,Sector_TallStack_BPT_ME!$A$2:$A$566,0),3),0)*B96</f>
        <v>0</v>
      </c>
      <c r="F96" s="2">
        <f t="shared" si="3"/>
        <v>0</v>
      </c>
      <c r="G96" s="2">
        <f>IFERROR(INDEX(Sector_TallStack_BPT_ME!$A$2:$F$566,MATCH(A96,Sector_TallStack_BPT_ME!$A$2:$A$566,0),3),0)*C96</f>
        <v>0</v>
      </c>
      <c r="H96" s="2">
        <f t="shared" si="4"/>
        <v>0</v>
      </c>
      <c r="I96" s="2">
        <f>IFERROR(INDEX(Sector_TallStack_BPT_ME!$A$2:$F$566,MATCH(A96,Sector_TallStack_BPT_ME!$A$2:$A$566,0),3),0)*D96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IFERROR(INDEX(Sector_TallStack_BPT_ME!$A$2:$F$566,MATCH(A97,Sector_TallStack_BPT_ME!$A$2:$A$566,0),3),0)*B97</f>
        <v>0</v>
      </c>
      <c r="F97" s="2">
        <f t="shared" si="3"/>
        <v>0</v>
      </c>
      <c r="G97" s="2">
        <f>IFERROR(INDEX(Sector_TallStack_BPT_ME!$A$2:$F$566,MATCH(A97,Sector_TallStack_BPT_ME!$A$2:$A$566,0),3),0)*C97</f>
        <v>0</v>
      </c>
      <c r="H97" s="2">
        <f t="shared" si="4"/>
        <v>0</v>
      </c>
      <c r="I97" s="2">
        <f>IFERROR(INDEX(Sector_TallStack_BPT_ME!$A$2:$F$566,MATCH(A97,Sector_TallStack_BPT_ME!$A$2:$A$566,0),3),0)*D97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IFERROR(INDEX(Sector_TallStack_BPT_ME!$A$2:$F$566,MATCH(A98,Sector_TallStack_BPT_ME!$A$2:$A$566,0),3),0)*B98</f>
        <v>0</v>
      </c>
      <c r="F98" s="2">
        <f t="shared" si="3"/>
        <v>0</v>
      </c>
      <c r="G98" s="2">
        <f>IFERROR(INDEX(Sector_TallStack_BPT_ME!$A$2:$F$566,MATCH(A98,Sector_TallStack_BPT_ME!$A$2:$A$566,0),3),0)*C98</f>
        <v>0</v>
      </c>
      <c r="H98" s="2">
        <f t="shared" si="4"/>
        <v>0</v>
      </c>
      <c r="I98" s="2">
        <f>IFERROR(INDEX(Sector_TallStack_BPT_ME!$A$2:$F$566,MATCH(A98,Sector_TallStack_BPT_ME!$A$2:$A$566,0),3),0)*D98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IFERROR(INDEX(Sector_TallStack_BPT_ME!$A$2:$F$566,MATCH(A99,Sector_TallStack_BPT_ME!$A$2:$A$566,0),3),0)*B99</f>
        <v>0</v>
      </c>
      <c r="F99" s="2">
        <f t="shared" si="3"/>
        <v>0</v>
      </c>
      <c r="G99" s="2">
        <f>IFERROR(INDEX(Sector_TallStack_BPT_ME!$A$2:$F$566,MATCH(A99,Sector_TallStack_BPT_ME!$A$2:$A$566,0),3),0)*C99</f>
        <v>0</v>
      </c>
      <c r="H99" s="2">
        <f t="shared" si="4"/>
        <v>0</v>
      </c>
      <c r="I99" s="2">
        <f>IFERROR(INDEX(Sector_TallStack_BPT_ME!$A$2:$F$566,MATCH(A99,Sector_TallStack_BPT_ME!$A$2:$A$566,0),3),0)*D99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27.167000000000002</v>
      </c>
      <c r="D100" s="3">
        <v>0</v>
      </c>
      <c r="E100" s="2">
        <f>IFERROR(INDEX(Sector_TallStack_BPT_ME!$A$2:$F$566,MATCH(A100,Sector_TallStack_BPT_ME!$A$2:$A$566,0),3),0)*B100</f>
        <v>0</v>
      </c>
      <c r="F100" s="2">
        <f t="shared" si="3"/>
        <v>0</v>
      </c>
      <c r="G100" s="2">
        <f>IFERROR(INDEX(Sector_TallStack_BPT_ME!$A$2:$F$566,MATCH(A100,Sector_TallStack_BPT_ME!$A$2:$A$566,0),3),0)*C100</f>
        <v>390436.64909545903</v>
      </c>
      <c r="H100" s="2">
        <f t="shared" si="4"/>
        <v>353759.02247069863</v>
      </c>
      <c r="I100" s="2">
        <f>IFERROR(INDEX(Sector_TallStack_BPT_ME!$A$2:$F$566,MATCH(A100,Sector_TallStack_BPT_ME!$A$2:$A$566,0),3),0)*D100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27.167000000000002</v>
      </c>
      <c r="D101" s="3">
        <v>0</v>
      </c>
      <c r="E101" s="2">
        <f>IFERROR(INDEX(Sector_TallStack_BPT_ME!$A$2:$F$566,MATCH(A101,Sector_TallStack_BPT_ME!$A$2:$A$566,0),3),0)*B101</f>
        <v>0</v>
      </c>
      <c r="F101" s="2">
        <f t="shared" si="3"/>
        <v>0</v>
      </c>
      <c r="G101" s="2">
        <f>IFERROR(INDEX(Sector_TallStack_BPT_ME!$A$2:$F$566,MATCH(A101,Sector_TallStack_BPT_ME!$A$2:$A$566,0),3),0)*C101</f>
        <v>390436.64909545903</v>
      </c>
      <c r="H101" s="2">
        <f t="shared" si="4"/>
        <v>353759.02247069863</v>
      </c>
      <c r="I101" s="2">
        <f>IFERROR(INDEX(Sector_TallStack_BPT_ME!$A$2:$F$566,MATCH(A101,Sector_TallStack_BPT_ME!$A$2:$A$566,0),3),0)*D101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27.167000000000002</v>
      </c>
      <c r="D102" s="3">
        <v>0</v>
      </c>
      <c r="E102" s="2">
        <f>IFERROR(INDEX(Sector_TallStack_BPT_ME!$A$2:$F$566,MATCH(A102,Sector_TallStack_BPT_ME!$A$2:$A$566,0),3),0)*B102</f>
        <v>0</v>
      </c>
      <c r="F102" s="2">
        <f t="shared" si="3"/>
        <v>0</v>
      </c>
      <c r="G102" s="2">
        <f>IFERROR(INDEX(Sector_TallStack_BPT_ME!$A$2:$F$566,MATCH(A102,Sector_TallStack_BPT_ME!$A$2:$A$566,0),3),0)*C102</f>
        <v>390436.64909545903</v>
      </c>
      <c r="H102" s="2">
        <f t="shared" si="4"/>
        <v>353759.02247069863</v>
      </c>
      <c r="I102" s="2">
        <f>IFERROR(INDEX(Sector_TallStack_BPT_ME!$A$2:$F$566,MATCH(A102,Sector_TallStack_BPT_ME!$A$2:$A$566,0),3),0)*D102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27.167000000000002</v>
      </c>
      <c r="D103" s="3">
        <v>0</v>
      </c>
      <c r="E103" s="2">
        <f>IFERROR(INDEX(Sector_TallStack_BPT_ME!$A$2:$F$566,MATCH(A103,Sector_TallStack_BPT_ME!$A$2:$A$566,0),3),0)*B103</f>
        <v>0</v>
      </c>
      <c r="F103" s="2">
        <f t="shared" si="3"/>
        <v>0</v>
      </c>
      <c r="G103" s="2">
        <f>IFERROR(INDEX(Sector_TallStack_BPT_ME!$A$2:$F$566,MATCH(A103,Sector_TallStack_BPT_ME!$A$2:$A$566,0),3),0)*C103</f>
        <v>390436.64909545903</v>
      </c>
      <c r="H103" s="2">
        <f t="shared" si="4"/>
        <v>353759.02247069863</v>
      </c>
      <c r="I103" s="2">
        <f>IFERROR(INDEX(Sector_TallStack_BPT_ME!$A$2:$F$566,MATCH(A103,Sector_TallStack_BPT_ME!$A$2:$A$566,0),3),0)*D103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IFERROR(INDEX(Sector_TallStack_BPT_ME!$A$2:$F$566,MATCH(A104,Sector_TallStack_BPT_ME!$A$2:$A$566,0),3),0)*B104</f>
        <v>0</v>
      </c>
      <c r="F104" s="2">
        <f t="shared" si="3"/>
        <v>0</v>
      </c>
      <c r="G104" s="2">
        <f>IFERROR(INDEX(Sector_TallStack_BPT_ME!$A$2:$F$566,MATCH(A104,Sector_TallStack_BPT_ME!$A$2:$A$566,0),3),0)*C104</f>
        <v>0</v>
      </c>
      <c r="H104" s="2">
        <f t="shared" si="4"/>
        <v>0</v>
      </c>
      <c r="I104" s="2">
        <f>IFERROR(INDEX(Sector_TallStack_BPT_ME!$A$2:$F$566,MATCH(A104,Sector_TallStack_BPT_ME!$A$2:$A$566,0),3),0)*D104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IFERROR(INDEX(Sector_TallStack_BPT_ME!$A$2:$F$566,MATCH(A105,Sector_TallStack_BPT_ME!$A$2:$A$566,0),3),0)*B105</f>
        <v>0</v>
      </c>
      <c r="F105" s="2">
        <f t="shared" si="3"/>
        <v>0</v>
      </c>
      <c r="G105" s="2">
        <f>IFERROR(INDEX(Sector_TallStack_BPT_ME!$A$2:$F$566,MATCH(A105,Sector_TallStack_BPT_ME!$A$2:$A$566,0),3),0)*C105</f>
        <v>0</v>
      </c>
      <c r="H105" s="2">
        <f t="shared" si="4"/>
        <v>0</v>
      </c>
      <c r="I105" s="2">
        <f>IFERROR(INDEX(Sector_TallStack_BPT_ME!$A$2:$F$566,MATCH(A105,Sector_TallStack_BPT_ME!$A$2:$A$566,0),3),0)*D105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IFERROR(INDEX(Sector_TallStack_BPT_ME!$A$2:$F$566,MATCH(A106,Sector_TallStack_BPT_ME!$A$2:$A$566,0),3),0)*B106</f>
        <v>0</v>
      </c>
      <c r="F106" s="2">
        <f t="shared" si="3"/>
        <v>0</v>
      </c>
      <c r="G106" s="2">
        <f>IFERROR(INDEX(Sector_TallStack_BPT_ME!$A$2:$F$566,MATCH(A106,Sector_TallStack_BPT_ME!$A$2:$A$566,0),3),0)*C106</f>
        <v>0</v>
      </c>
      <c r="H106" s="2">
        <f t="shared" si="4"/>
        <v>0</v>
      </c>
      <c r="I106" s="2">
        <f>IFERROR(INDEX(Sector_TallStack_BPT_ME!$A$2:$F$566,MATCH(A106,Sector_TallStack_BPT_ME!$A$2:$A$566,0),3),0)*D106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IFERROR(INDEX(Sector_TallStack_BPT_ME!$A$2:$F$566,MATCH(A107,Sector_TallStack_BPT_ME!$A$2:$A$566,0),3),0)*B107</f>
        <v>0</v>
      </c>
      <c r="F107" s="2">
        <f t="shared" si="3"/>
        <v>0</v>
      </c>
      <c r="G107" s="2">
        <f>IFERROR(INDEX(Sector_TallStack_BPT_ME!$A$2:$F$566,MATCH(A107,Sector_TallStack_BPT_ME!$A$2:$A$566,0),3),0)*C107</f>
        <v>0</v>
      </c>
      <c r="H107" s="2">
        <f t="shared" si="4"/>
        <v>0</v>
      </c>
      <c r="I107" s="2">
        <f>IFERROR(INDEX(Sector_TallStack_BPT_ME!$A$2:$F$566,MATCH(A107,Sector_TallStack_BPT_ME!$A$2:$A$566,0),3),0)*D107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IFERROR(INDEX(Sector_TallStack_BPT_ME!$A$2:$F$566,MATCH(A108,Sector_TallStack_BPT_ME!$A$2:$A$566,0),3),0)*B108</f>
        <v>0</v>
      </c>
      <c r="F108" s="2">
        <f t="shared" si="3"/>
        <v>0</v>
      </c>
      <c r="G108" s="2">
        <f>IFERROR(INDEX(Sector_TallStack_BPT_ME!$A$2:$F$566,MATCH(A108,Sector_TallStack_BPT_ME!$A$2:$A$566,0),3),0)*C108</f>
        <v>0</v>
      </c>
      <c r="H108" s="2">
        <f t="shared" si="4"/>
        <v>0</v>
      </c>
      <c r="I108" s="2">
        <f>IFERROR(INDEX(Sector_TallStack_BPT_ME!$A$2:$F$566,MATCH(A108,Sector_TallStack_BPT_ME!$A$2:$A$566,0),3),0)*D108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IFERROR(INDEX(Sector_TallStack_BPT_ME!$A$2:$F$566,MATCH(A109,Sector_TallStack_BPT_ME!$A$2:$A$566,0),3),0)*B109</f>
        <v>0</v>
      </c>
      <c r="F109" s="2">
        <f t="shared" si="3"/>
        <v>0</v>
      </c>
      <c r="G109" s="2">
        <f>IFERROR(INDEX(Sector_TallStack_BPT_ME!$A$2:$F$566,MATCH(A109,Sector_TallStack_BPT_ME!$A$2:$A$566,0),3),0)*C109</f>
        <v>0</v>
      </c>
      <c r="H109" s="2">
        <f t="shared" si="4"/>
        <v>0</v>
      </c>
      <c r="I109" s="2">
        <f>IFERROR(INDEX(Sector_TallStack_BPT_ME!$A$2:$F$566,MATCH(A109,Sector_TallStack_BPT_ME!$A$2:$A$566,0),3),0)*D109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IFERROR(INDEX(Sector_TallStack_BPT_ME!$A$2:$F$566,MATCH(A110,Sector_TallStack_BPT_ME!$A$2:$A$566,0),3),0)*B110</f>
        <v>0</v>
      </c>
      <c r="F110" s="2">
        <f t="shared" si="3"/>
        <v>0</v>
      </c>
      <c r="G110" s="2">
        <f>IFERROR(INDEX(Sector_TallStack_BPT_ME!$A$2:$F$566,MATCH(A110,Sector_TallStack_BPT_ME!$A$2:$A$566,0),3),0)*C110</f>
        <v>0</v>
      </c>
      <c r="H110" s="2">
        <f t="shared" si="4"/>
        <v>0</v>
      </c>
      <c r="I110" s="2">
        <f>IFERROR(INDEX(Sector_TallStack_BPT_ME!$A$2:$F$566,MATCH(A110,Sector_TallStack_BPT_ME!$A$2:$A$566,0),3),0)*D110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IFERROR(INDEX(Sector_TallStack_BPT_ME!$A$2:$F$566,MATCH(A111,Sector_TallStack_BPT_ME!$A$2:$A$566,0),3),0)*B111</f>
        <v>0</v>
      </c>
      <c r="F111" s="2">
        <f t="shared" si="3"/>
        <v>0</v>
      </c>
      <c r="G111" s="2">
        <f>IFERROR(INDEX(Sector_TallStack_BPT_ME!$A$2:$F$566,MATCH(A111,Sector_TallStack_BPT_ME!$A$2:$A$566,0),3),0)*C111</f>
        <v>0</v>
      </c>
      <c r="H111" s="2">
        <f t="shared" si="4"/>
        <v>0</v>
      </c>
      <c r="I111" s="2">
        <f>IFERROR(INDEX(Sector_TallStack_BPT_ME!$A$2:$F$566,MATCH(A111,Sector_TallStack_BPT_ME!$A$2:$A$566,0),3),0)*D111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IFERROR(INDEX(Sector_TallStack_BPT_ME!$A$2:$F$566,MATCH(A112,Sector_TallStack_BPT_ME!$A$2:$A$566,0),3),0)*B112</f>
        <v>0</v>
      </c>
      <c r="F112" s="2">
        <f t="shared" si="3"/>
        <v>0</v>
      </c>
      <c r="G112" s="2">
        <f>IFERROR(INDEX(Sector_TallStack_BPT_ME!$A$2:$F$566,MATCH(A112,Sector_TallStack_BPT_ME!$A$2:$A$566,0),3),0)*C112</f>
        <v>0</v>
      </c>
      <c r="H112" s="2">
        <f t="shared" si="4"/>
        <v>0</v>
      </c>
      <c r="I112" s="2">
        <f>IFERROR(INDEX(Sector_TallStack_BPT_ME!$A$2:$F$566,MATCH(A112,Sector_TallStack_BPT_ME!$A$2:$A$566,0),3),0)*D112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IFERROR(INDEX(Sector_TallStack_BPT_ME!$A$2:$F$566,MATCH(A113,Sector_TallStack_BPT_ME!$A$2:$A$566,0),3),0)*B113</f>
        <v>0</v>
      </c>
      <c r="F113" s="2">
        <f t="shared" si="3"/>
        <v>0</v>
      </c>
      <c r="G113" s="2">
        <f>IFERROR(INDEX(Sector_TallStack_BPT_ME!$A$2:$F$566,MATCH(A113,Sector_TallStack_BPT_ME!$A$2:$A$566,0),3),0)*C113</f>
        <v>0</v>
      </c>
      <c r="H113" s="2">
        <f t="shared" si="4"/>
        <v>0</v>
      </c>
      <c r="I113" s="2">
        <f>IFERROR(INDEX(Sector_TallStack_BPT_ME!$A$2:$F$566,MATCH(A113,Sector_TallStack_BPT_ME!$A$2:$A$566,0),3),0)*D113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IFERROR(INDEX(Sector_TallStack_BPT_ME!$A$2:$F$566,MATCH(A114,Sector_TallStack_BPT_ME!$A$2:$A$566,0),3),0)*B114</f>
        <v>0</v>
      </c>
      <c r="F114" s="2">
        <f t="shared" si="3"/>
        <v>0</v>
      </c>
      <c r="G114" s="2">
        <f>IFERROR(INDEX(Sector_TallStack_BPT_ME!$A$2:$F$566,MATCH(A114,Sector_TallStack_BPT_ME!$A$2:$A$566,0),3),0)*C114</f>
        <v>0</v>
      </c>
      <c r="H114" s="2">
        <f t="shared" si="4"/>
        <v>0</v>
      </c>
      <c r="I114" s="2">
        <f>IFERROR(INDEX(Sector_TallStack_BPT_ME!$A$2:$F$566,MATCH(A114,Sector_TallStack_BPT_ME!$A$2:$A$566,0),3),0)*D114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IFERROR(INDEX(Sector_TallStack_BPT_ME!$A$2:$F$566,MATCH(A115,Sector_TallStack_BPT_ME!$A$2:$A$566,0),3),0)*B115</f>
        <v>0</v>
      </c>
      <c r="F115" s="2">
        <f t="shared" si="3"/>
        <v>0</v>
      </c>
      <c r="G115" s="2">
        <f>IFERROR(INDEX(Sector_TallStack_BPT_ME!$A$2:$F$566,MATCH(A115,Sector_TallStack_BPT_ME!$A$2:$A$566,0),3),0)*C115</f>
        <v>0</v>
      </c>
      <c r="H115" s="2">
        <f t="shared" si="4"/>
        <v>0</v>
      </c>
      <c r="I115" s="2">
        <f>IFERROR(INDEX(Sector_TallStack_BPT_ME!$A$2:$F$566,MATCH(A115,Sector_TallStack_BPT_ME!$A$2:$A$566,0),3),0)*D115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IFERROR(INDEX(Sector_TallStack_BPT_ME!$A$2:$F$566,MATCH(A116,Sector_TallStack_BPT_ME!$A$2:$A$566,0),3),0)*B116</f>
        <v>0</v>
      </c>
      <c r="F116" s="2">
        <f t="shared" si="3"/>
        <v>0</v>
      </c>
      <c r="G116" s="2">
        <f>IFERROR(INDEX(Sector_TallStack_BPT_ME!$A$2:$F$566,MATCH(A116,Sector_TallStack_BPT_ME!$A$2:$A$566,0),3),0)*C116</f>
        <v>0</v>
      </c>
      <c r="H116" s="2">
        <f t="shared" si="4"/>
        <v>0</v>
      </c>
      <c r="I116" s="2">
        <f>IFERROR(INDEX(Sector_TallStack_BPT_ME!$A$2:$F$566,MATCH(A116,Sector_TallStack_BPT_ME!$A$2:$A$566,0),3),0)*D116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IFERROR(INDEX(Sector_TallStack_BPT_ME!$A$2:$F$566,MATCH(A117,Sector_TallStack_BPT_ME!$A$2:$A$566,0),3),0)*B117</f>
        <v>0</v>
      </c>
      <c r="F117" s="2">
        <f t="shared" si="3"/>
        <v>0</v>
      </c>
      <c r="G117" s="2">
        <f>IFERROR(INDEX(Sector_TallStack_BPT_ME!$A$2:$F$566,MATCH(A117,Sector_TallStack_BPT_ME!$A$2:$A$566,0),3),0)*C117</f>
        <v>0</v>
      </c>
      <c r="H117" s="2">
        <f t="shared" si="4"/>
        <v>0</v>
      </c>
      <c r="I117" s="2">
        <f>IFERROR(INDEX(Sector_TallStack_BPT_ME!$A$2:$F$566,MATCH(A117,Sector_TallStack_BPT_ME!$A$2:$A$566,0),3),0)*D117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IFERROR(INDEX(Sector_TallStack_BPT_ME!$A$2:$F$566,MATCH(A118,Sector_TallStack_BPT_ME!$A$2:$A$566,0),3),0)*B118</f>
        <v>0</v>
      </c>
      <c r="F118" s="2">
        <f t="shared" si="3"/>
        <v>0</v>
      </c>
      <c r="G118" s="2">
        <f>IFERROR(INDEX(Sector_TallStack_BPT_ME!$A$2:$F$566,MATCH(A118,Sector_TallStack_BPT_ME!$A$2:$A$566,0),3),0)*C118</f>
        <v>0</v>
      </c>
      <c r="H118" s="2">
        <f t="shared" si="4"/>
        <v>0</v>
      </c>
      <c r="I118" s="2">
        <f>IFERROR(INDEX(Sector_TallStack_BPT_ME!$A$2:$F$566,MATCH(A118,Sector_TallStack_BPT_ME!$A$2:$A$566,0),3),0)*D118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IFERROR(INDEX(Sector_TallStack_BPT_ME!$A$2:$F$566,MATCH(A119,Sector_TallStack_BPT_ME!$A$2:$A$566,0),3),0)*B119</f>
        <v>0</v>
      </c>
      <c r="F119" s="2">
        <f t="shared" si="3"/>
        <v>0</v>
      </c>
      <c r="G119" s="2">
        <f>IFERROR(INDEX(Sector_TallStack_BPT_ME!$A$2:$F$566,MATCH(A119,Sector_TallStack_BPT_ME!$A$2:$A$566,0),3),0)*C119</f>
        <v>0</v>
      </c>
      <c r="H119" s="2">
        <f t="shared" si="4"/>
        <v>0</v>
      </c>
      <c r="I119" s="2">
        <f>IFERROR(INDEX(Sector_TallStack_BPT_ME!$A$2:$F$566,MATCH(A119,Sector_TallStack_BPT_ME!$A$2:$A$566,0),3),0)*D119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IFERROR(INDEX(Sector_TallStack_BPT_ME!$A$2:$F$566,MATCH(A120,Sector_TallStack_BPT_ME!$A$2:$A$566,0),3),0)*B120</f>
        <v>0</v>
      </c>
      <c r="F120" s="2">
        <f t="shared" si="3"/>
        <v>0</v>
      </c>
      <c r="G120" s="2">
        <f>IFERROR(INDEX(Sector_TallStack_BPT_ME!$A$2:$F$566,MATCH(A120,Sector_TallStack_BPT_ME!$A$2:$A$566,0),3),0)*C120</f>
        <v>0</v>
      </c>
      <c r="H120" s="2">
        <f t="shared" si="4"/>
        <v>0</v>
      </c>
      <c r="I120" s="2">
        <f>IFERROR(INDEX(Sector_TallStack_BPT_ME!$A$2:$F$566,MATCH(A120,Sector_TallStack_BPT_ME!$A$2:$A$566,0),3),0)*D120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IFERROR(INDEX(Sector_TallStack_BPT_ME!$A$2:$F$566,MATCH(A121,Sector_TallStack_BPT_ME!$A$2:$A$566,0),3),0)*B121</f>
        <v>0</v>
      </c>
      <c r="F121" s="2">
        <f t="shared" si="3"/>
        <v>0</v>
      </c>
      <c r="G121" s="2">
        <f>IFERROR(INDEX(Sector_TallStack_BPT_ME!$A$2:$F$566,MATCH(A121,Sector_TallStack_BPT_ME!$A$2:$A$566,0),3),0)*C121</f>
        <v>0</v>
      </c>
      <c r="H121" s="2">
        <f t="shared" si="4"/>
        <v>0</v>
      </c>
      <c r="I121" s="2">
        <f>IFERROR(INDEX(Sector_TallStack_BPT_ME!$A$2:$F$566,MATCH(A121,Sector_TallStack_BPT_ME!$A$2:$A$566,0),3),0)*D121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IFERROR(INDEX(Sector_TallStack_BPT_ME!$A$2:$F$566,MATCH(A122,Sector_TallStack_BPT_ME!$A$2:$A$566,0),3),0)*B122</f>
        <v>0</v>
      </c>
      <c r="F122" s="2">
        <f t="shared" si="3"/>
        <v>0</v>
      </c>
      <c r="G122" s="2">
        <f>IFERROR(INDEX(Sector_TallStack_BPT_ME!$A$2:$F$566,MATCH(A122,Sector_TallStack_BPT_ME!$A$2:$A$566,0),3),0)*C122</f>
        <v>0</v>
      </c>
      <c r="H122" s="2">
        <f t="shared" si="4"/>
        <v>0</v>
      </c>
      <c r="I122" s="2">
        <f>IFERROR(INDEX(Sector_TallStack_BPT_ME!$A$2:$F$566,MATCH(A122,Sector_TallStack_BPT_ME!$A$2:$A$566,0),3),0)*D122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IFERROR(INDEX(Sector_TallStack_BPT_ME!$A$2:$F$566,MATCH(A123,Sector_TallStack_BPT_ME!$A$2:$A$566,0),3),0)*B123</f>
        <v>0</v>
      </c>
      <c r="F123" s="2">
        <f t="shared" si="3"/>
        <v>0</v>
      </c>
      <c r="G123" s="2">
        <f>IFERROR(INDEX(Sector_TallStack_BPT_ME!$A$2:$F$566,MATCH(A123,Sector_TallStack_BPT_ME!$A$2:$A$566,0),3),0)*C123</f>
        <v>0</v>
      </c>
      <c r="H123" s="2">
        <f t="shared" si="4"/>
        <v>0</v>
      </c>
      <c r="I123" s="2">
        <f>IFERROR(INDEX(Sector_TallStack_BPT_ME!$A$2:$F$566,MATCH(A123,Sector_TallStack_BPT_ME!$A$2:$A$566,0),3),0)*D123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IFERROR(INDEX(Sector_TallStack_BPT_ME!$A$2:$F$566,MATCH(A124,Sector_TallStack_BPT_ME!$A$2:$A$566,0),3),0)*B124</f>
        <v>0</v>
      </c>
      <c r="F124" s="2">
        <f t="shared" si="3"/>
        <v>0</v>
      </c>
      <c r="G124" s="2">
        <f>IFERROR(INDEX(Sector_TallStack_BPT_ME!$A$2:$F$566,MATCH(A124,Sector_TallStack_BPT_ME!$A$2:$A$566,0),3),0)*C124</f>
        <v>0</v>
      </c>
      <c r="H124" s="2">
        <f t="shared" si="4"/>
        <v>0</v>
      </c>
      <c r="I124" s="2">
        <f>IFERROR(INDEX(Sector_TallStack_BPT_ME!$A$2:$F$566,MATCH(A124,Sector_TallStack_BPT_ME!$A$2:$A$566,0),3),0)*D124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113.43466669999999</v>
      </c>
      <c r="C125" s="3">
        <v>0</v>
      </c>
      <c r="D125" s="3">
        <v>0</v>
      </c>
      <c r="E125" s="2">
        <f>IFERROR(INDEX(Sector_TallStack_BPT_ME!$A$2:$F$566,MATCH(A125,Sector_TallStack_BPT_ME!$A$2:$A$566,0),3),0)*B125</f>
        <v>1607454.5523851188</v>
      </c>
      <c r="F125" s="2">
        <f t="shared" si="3"/>
        <v>1456450.2395849696</v>
      </c>
      <c r="G125" s="2">
        <f>IFERROR(INDEX(Sector_TallStack_BPT_ME!$A$2:$F$566,MATCH(A125,Sector_TallStack_BPT_ME!$A$2:$A$566,0),3),0)*C125</f>
        <v>0</v>
      </c>
      <c r="H125" s="2">
        <f t="shared" si="4"/>
        <v>0</v>
      </c>
      <c r="I125" s="2">
        <f>IFERROR(INDEX(Sector_TallStack_BPT_ME!$A$2:$F$566,MATCH(A125,Sector_TallStack_BPT_ME!$A$2:$A$566,0),3),0)*D125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113.43466669999999</v>
      </c>
      <c r="C126" s="3">
        <v>0</v>
      </c>
      <c r="D126" s="3">
        <v>0</v>
      </c>
      <c r="E126" s="2">
        <f>IFERROR(INDEX(Sector_TallStack_BPT_ME!$A$2:$F$566,MATCH(A126,Sector_TallStack_BPT_ME!$A$2:$A$566,0),3),0)*B126</f>
        <v>1607454.5523851188</v>
      </c>
      <c r="F126" s="2">
        <f t="shared" si="3"/>
        <v>1456450.2395849696</v>
      </c>
      <c r="G126" s="2">
        <f>IFERROR(INDEX(Sector_TallStack_BPT_ME!$A$2:$F$566,MATCH(A126,Sector_TallStack_BPT_ME!$A$2:$A$566,0),3),0)*C126</f>
        <v>0</v>
      </c>
      <c r="H126" s="2">
        <f t="shared" si="4"/>
        <v>0</v>
      </c>
      <c r="I126" s="2">
        <f>IFERROR(INDEX(Sector_TallStack_BPT_ME!$A$2:$F$566,MATCH(A126,Sector_TallStack_BPT_ME!$A$2:$A$566,0),3),0)*D126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113.43466669999999</v>
      </c>
      <c r="C127" s="3">
        <v>0</v>
      </c>
      <c r="D127" s="3">
        <v>0</v>
      </c>
      <c r="E127" s="2">
        <f>IFERROR(INDEX(Sector_TallStack_BPT_ME!$A$2:$F$566,MATCH(A127,Sector_TallStack_BPT_ME!$A$2:$A$566,0),3),0)*B127</f>
        <v>1607454.5523851188</v>
      </c>
      <c r="F127" s="2">
        <f t="shared" si="3"/>
        <v>1456450.2395849696</v>
      </c>
      <c r="G127" s="2">
        <f>IFERROR(INDEX(Sector_TallStack_BPT_ME!$A$2:$F$566,MATCH(A127,Sector_TallStack_BPT_ME!$A$2:$A$566,0),3),0)*C127</f>
        <v>0</v>
      </c>
      <c r="H127" s="2">
        <f t="shared" si="4"/>
        <v>0</v>
      </c>
      <c r="I127" s="2">
        <f>IFERROR(INDEX(Sector_TallStack_BPT_ME!$A$2:$F$566,MATCH(A127,Sector_TallStack_BPT_ME!$A$2:$A$566,0),3),0)*D127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113.43466669999999</v>
      </c>
      <c r="C128" s="3">
        <v>0</v>
      </c>
      <c r="D128" s="3">
        <v>0</v>
      </c>
      <c r="E128" s="2">
        <f>IFERROR(INDEX(Sector_TallStack_BPT_ME!$A$2:$F$566,MATCH(A128,Sector_TallStack_BPT_ME!$A$2:$A$566,0),3),0)*B128</f>
        <v>1607454.5523851188</v>
      </c>
      <c r="F128" s="2">
        <f t="shared" si="3"/>
        <v>1456450.2395849696</v>
      </c>
      <c r="G128" s="2">
        <f>IFERROR(INDEX(Sector_TallStack_BPT_ME!$A$2:$F$566,MATCH(A128,Sector_TallStack_BPT_ME!$A$2:$A$566,0),3),0)*C128</f>
        <v>0</v>
      </c>
      <c r="H128" s="2">
        <f t="shared" si="4"/>
        <v>0</v>
      </c>
      <c r="I128" s="2">
        <f>IFERROR(INDEX(Sector_TallStack_BPT_ME!$A$2:$F$566,MATCH(A128,Sector_TallStack_BPT_ME!$A$2:$A$566,0),3),0)*D128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113.43466669999999</v>
      </c>
      <c r="C129" s="3">
        <v>0</v>
      </c>
      <c r="D129" s="3">
        <v>0</v>
      </c>
      <c r="E129" s="2">
        <f>IFERROR(INDEX(Sector_TallStack_BPT_ME!$A$2:$F$566,MATCH(A129,Sector_TallStack_BPT_ME!$A$2:$A$566,0),3),0)*B129</f>
        <v>1607454.5523851188</v>
      </c>
      <c r="F129" s="2">
        <f t="shared" si="3"/>
        <v>1456450.2395849696</v>
      </c>
      <c r="G129" s="2">
        <f>IFERROR(INDEX(Sector_TallStack_BPT_ME!$A$2:$F$566,MATCH(A129,Sector_TallStack_BPT_ME!$A$2:$A$566,0),3),0)*C129</f>
        <v>0</v>
      </c>
      <c r="H129" s="2">
        <f t="shared" si="4"/>
        <v>0</v>
      </c>
      <c r="I129" s="2">
        <f>IFERROR(INDEX(Sector_TallStack_BPT_ME!$A$2:$F$566,MATCH(A129,Sector_TallStack_BPT_ME!$A$2:$A$566,0),3),0)*D129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113.43466669999999</v>
      </c>
      <c r="C130" s="3">
        <v>0</v>
      </c>
      <c r="D130" s="3">
        <v>0</v>
      </c>
      <c r="E130" s="2">
        <f>IFERROR(INDEX(Sector_TallStack_BPT_ME!$A$2:$F$566,MATCH(A130,Sector_TallStack_BPT_ME!$A$2:$A$566,0),3),0)*B130</f>
        <v>1607454.5523851188</v>
      </c>
      <c r="F130" s="2">
        <f t="shared" ref="F130:F193" si="6">$E130*0.90605998</f>
        <v>1456450.2395849696</v>
      </c>
      <c r="G130" s="2">
        <f>IFERROR(INDEX(Sector_TallStack_BPT_ME!$A$2:$F$566,MATCH(A130,Sector_TallStack_BPT_ME!$A$2:$A$566,0),3),0)*C130</f>
        <v>0</v>
      </c>
      <c r="H130" s="2">
        <f t="shared" si="4"/>
        <v>0</v>
      </c>
      <c r="I130" s="2">
        <f>IFERROR(INDEX(Sector_TallStack_BPT_ME!$A$2:$F$566,MATCH(A130,Sector_TallStack_BPT_ME!$A$2:$A$566,0),3),0)*D130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IFERROR(INDEX(Sector_TallStack_BPT_ME!$A$2:$F$566,MATCH(A131,Sector_TallStack_BPT_ME!$A$2:$A$566,0),3),0)*B131</f>
        <v>0</v>
      </c>
      <c r="F131" s="2">
        <f t="shared" si="6"/>
        <v>0</v>
      </c>
      <c r="G131" s="2">
        <f>IFERROR(INDEX(Sector_TallStack_BPT_ME!$A$2:$F$566,MATCH(A131,Sector_TallStack_BPT_ME!$A$2:$A$566,0),3),0)*C131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IFERROR(INDEX(Sector_TallStack_BPT_ME!$A$2:$F$566,MATCH(A131,Sector_TallStack_BPT_ME!$A$2:$A$566,0),3),0)*D131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IFERROR(INDEX(Sector_TallStack_BPT_ME!$A$2:$F$566,MATCH(A132,Sector_TallStack_BPT_ME!$A$2:$A$566,0),3),0)*B132</f>
        <v>0</v>
      </c>
      <c r="F132" s="2">
        <f t="shared" si="6"/>
        <v>0</v>
      </c>
      <c r="G132" s="2">
        <f>IFERROR(INDEX(Sector_TallStack_BPT_ME!$A$2:$F$566,MATCH(A132,Sector_TallStack_BPT_ME!$A$2:$A$566,0),3),0)*C132</f>
        <v>0</v>
      </c>
      <c r="H132" s="2">
        <f t="shared" si="7"/>
        <v>0</v>
      </c>
      <c r="I132" s="2">
        <f>IFERROR(INDEX(Sector_TallStack_BPT_ME!$A$2:$F$566,MATCH(A132,Sector_TallStack_BPT_ME!$A$2:$A$566,0),3),0)*D132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IFERROR(INDEX(Sector_TallStack_BPT_ME!$A$2:$F$566,MATCH(A133,Sector_TallStack_BPT_ME!$A$2:$A$566,0),3),0)*B133</f>
        <v>0</v>
      </c>
      <c r="F133" s="2">
        <f t="shared" si="6"/>
        <v>0</v>
      </c>
      <c r="G133" s="2">
        <f>IFERROR(INDEX(Sector_TallStack_BPT_ME!$A$2:$F$566,MATCH(A133,Sector_TallStack_BPT_ME!$A$2:$A$566,0),3),0)*C133</f>
        <v>0</v>
      </c>
      <c r="H133" s="2">
        <f t="shared" si="7"/>
        <v>0</v>
      </c>
      <c r="I133" s="2">
        <f>IFERROR(INDEX(Sector_TallStack_BPT_ME!$A$2:$F$566,MATCH(A133,Sector_TallStack_BPT_ME!$A$2:$A$566,0),3),0)*D133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IFERROR(INDEX(Sector_TallStack_BPT_ME!$A$2:$F$566,MATCH(A134,Sector_TallStack_BPT_ME!$A$2:$A$566,0),3),0)*B134</f>
        <v>0</v>
      </c>
      <c r="F134" s="2">
        <f t="shared" si="6"/>
        <v>0</v>
      </c>
      <c r="G134" s="2">
        <f>IFERROR(INDEX(Sector_TallStack_BPT_ME!$A$2:$F$566,MATCH(A134,Sector_TallStack_BPT_ME!$A$2:$A$566,0),3),0)*C134</f>
        <v>0</v>
      </c>
      <c r="H134" s="2">
        <f t="shared" si="7"/>
        <v>0</v>
      </c>
      <c r="I134" s="2">
        <f>IFERROR(INDEX(Sector_TallStack_BPT_ME!$A$2:$F$566,MATCH(A134,Sector_TallStack_BPT_ME!$A$2:$A$566,0),3),0)*D134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IFERROR(INDEX(Sector_TallStack_BPT_ME!$A$2:$F$566,MATCH(A135,Sector_TallStack_BPT_ME!$A$2:$A$566,0),3),0)*B135</f>
        <v>0</v>
      </c>
      <c r="F135" s="2">
        <f t="shared" si="6"/>
        <v>0</v>
      </c>
      <c r="G135" s="2">
        <f>IFERROR(INDEX(Sector_TallStack_BPT_ME!$A$2:$F$566,MATCH(A135,Sector_TallStack_BPT_ME!$A$2:$A$566,0),3),0)*C135</f>
        <v>0</v>
      </c>
      <c r="H135" s="2">
        <f t="shared" si="7"/>
        <v>0</v>
      </c>
      <c r="I135" s="2">
        <f>IFERROR(INDEX(Sector_TallStack_BPT_ME!$A$2:$F$566,MATCH(A135,Sector_TallStack_BPT_ME!$A$2:$A$566,0),3),0)*D135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IFERROR(INDEX(Sector_TallStack_BPT_ME!$A$2:$F$566,MATCH(A136,Sector_TallStack_BPT_ME!$A$2:$A$566,0),3),0)*B136</f>
        <v>0</v>
      </c>
      <c r="F136" s="2">
        <f t="shared" si="6"/>
        <v>0</v>
      </c>
      <c r="G136" s="2">
        <f>IFERROR(INDEX(Sector_TallStack_BPT_ME!$A$2:$F$566,MATCH(A136,Sector_TallStack_BPT_ME!$A$2:$A$566,0),3),0)*C136</f>
        <v>0</v>
      </c>
      <c r="H136" s="2">
        <f t="shared" si="7"/>
        <v>0</v>
      </c>
      <c r="I136" s="2">
        <f>IFERROR(INDEX(Sector_TallStack_BPT_ME!$A$2:$F$566,MATCH(A136,Sector_TallStack_BPT_ME!$A$2:$A$566,0),3),0)*D136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IFERROR(INDEX(Sector_TallStack_BPT_ME!$A$2:$F$566,MATCH(A137,Sector_TallStack_BPT_ME!$A$2:$A$566,0),3),0)*B137</f>
        <v>0</v>
      </c>
      <c r="F137" s="2">
        <f t="shared" si="6"/>
        <v>0</v>
      </c>
      <c r="G137" s="2">
        <f>IFERROR(INDEX(Sector_TallStack_BPT_ME!$A$2:$F$566,MATCH(A137,Sector_TallStack_BPT_ME!$A$2:$A$566,0),3),0)*C137</f>
        <v>0</v>
      </c>
      <c r="H137" s="2">
        <f t="shared" si="7"/>
        <v>0</v>
      </c>
      <c r="I137" s="2">
        <f>IFERROR(INDEX(Sector_TallStack_BPT_ME!$A$2:$F$566,MATCH(A137,Sector_TallStack_BPT_ME!$A$2:$A$566,0),3),0)*D137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IFERROR(INDEX(Sector_TallStack_BPT_ME!$A$2:$F$566,MATCH(A138,Sector_TallStack_BPT_ME!$A$2:$A$566,0),3),0)*B138</f>
        <v>0</v>
      </c>
      <c r="F138" s="2">
        <f t="shared" si="6"/>
        <v>0</v>
      </c>
      <c r="G138" s="2">
        <f>IFERROR(INDEX(Sector_TallStack_BPT_ME!$A$2:$F$566,MATCH(A138,Sector_TallStack_BPT_ME!$A$2:$A$566,0),3),0)*C138</f>
        <v>0</v>
      </c>
      <c r="H138" s="2">
        <f t="shared" si="7"/>
        <v>0</v>
      </c>
      <c r="I138" s="2">
        <f>IFERROR(INDEX(Sector_TallStack_BPT_ME!$A$2:$F$566,MATCH(A138,Sector_TallStack_BPT_ME!$A$2:$A$566,0),3),0)*D138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IFERROR(INDEX(Sector_TallStack_BPT_ME!$A$2:$F$566,MATCH(A139,Sector_TallStack_BPT_ME!$A$2:$A$566,0),3),0)*B139</f>
        <v>0</v>
      </c>
      <c r="F139" s="2">
        <f t="shared" si="6"/>
        <v>0</v>
      </c>
      <c r="G139" s="2">
        <f>IFERROR(INDEX(Sector_TallStack_BPT_ME!$A$2:$F$566,MATCH(A139,Sector_TallStack_BPT_ME!$A$2:$A$566,0),3),0)*C139</f>
        <v>0</v>
      </c>
      <c r="H139" s="2">
        <f t="shared" si="7"/>
        <v>0</v>
      </c>
      <c r="I139" s="2">
        <f>IFERROR(INDEX(Sector_TallStack_BPT_ME!$A$2:$F$566,MATCH(A139,Sector_TallStack_BPT_ME!$A$2:$A$566,0),3),0)*D139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IFERROR(INDEX(Sector_TallStack_BPT_ME!$A$2:$F$566,MATCH(A140,Sector_TallStack_BPT_ME!$A$2:$A$566,0),3),0)*B140</f>
        <v>0</v>
      </c>
      <c r="F140" s="2">
        <f t="shared" si="6"/>
        <v>0</v>
      </c>
      <c r="G140" s="2">
        <f>IFERROR(INDEX(Sector_TallStack_BPT_ME!$A$2:$F$566,MATCH(A140,Sector_TallStack_BPT_ME!$A$2:$A$566,0),3),0)*C140</f>
        <v>0</v>
      </c>
      <c r="H140" s="2">
        <f t="shared" si="7"/>
        <v>0</v>
      </c>
      <c r="I140" s="2">
        <f>IFERROR(INDEX(Sector_TallStack_BPT_ME!$A$2:$F$566,MATCH(A140,Sector_TallStack_BPT_ME!$A$2:$A$566,0),3),0)*D140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IFERROR(INDEX(Sector_TallStack_BPT_ME!$A$2:$F$566,MATCH(A141,Sector_TallStack_BPT_ME!$A$2:$A$566,0),3),0)*B141</f>
        <v>0</v>
      </c>
      <c r="F141" s="2">
        <f t="shared" si="6"/>
        <v>0</v>
      </c>
      <c r="G141" s="2">
        <f>IFERROR(INDEX(Sector_TallStack_BPT_ME!$A$2:$F$566,MATCH(A141,Sector_TallStack_BPT_ME!$A$2:$A$566,0),3),0)*C141</f>
        <v>0</v>
      </c>
      <c r="H141" s="2">
        <f t="shared" si="7"/>
        <v>0</v>
      </c>
      <c r="I141" s="2">
        <f>IFERROR(INDEX(Sector_TallStack_BPT_ME!$A$2:$F$566,MATCH(A141,Sector_TallStack_BPT_ME!$A$2:$A$566,0),3),0)*D141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6.6625850959999999</v>
      </c>
      <c r="E142" s="2">
        <f>IFERROR(INDEX(Sector_TallStack_BPT_ME!$A$2:$F$566,MATCH(A142,Sector_TallStack_BPT_ME!$A$2:$A$566,0),3),0)*B142</f>
        <v>0</v>
      </c>
      <c r="F142" s="2">
        <f t="shared" si="6"/>
        <v>0</v>
      </c>
      <c r="G142" s="2">
        <f>IFERROR(INDEX(Sector_TallStack_BPT_ME!$A$2:$F$566,MATCH(A142,Sector_TallStack_BPT_ME!$A$2:$A$566,0),3),0)*C142</f>
        <v>0</v>
      </c>
      <c r="H142" s="2">
        <f t="shared" si="7"/>
        <v>0</v>
      </c>
      <c r="I142" s="2">
        <f>IFERROR(INDEX(Sector_TallStack_BPT_ME!$A$2:$F$566,MATCH(A142,Sector_TallStack_BPT_ME!$A$2:$A$566,0),3),0)*D142</f>
        <v>103163.0967599108</v>
      </c>
      <c r="J142" s="2">
        <f t="shared" si="8"/>
        <v>93471.953387022833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6.6625850959999999</v>
      </c>
      <c r="E143" s="2">
        <f>IFERROR(INDEX(Sector_TallStack_BPT_ME!$A$2:$F$566,MATCH(A143,Sector_TallStack_BPT_ME!$A$2:$A$566,0),3),0)*B143</f>
        <v>0</v>
      </c>
      <c r="F143" s="2">
        <f t="shared" si="6"/>
        <v>0</v>
      </c>
      <c r="G143" s="2">
        <f>IFERROR(INDEX(Sector_TallStack_BPT_ME!$A$2:$F$566,MATCH(A143,Sector_TallStack_BPT_ME!$A$2:$A$566,0),3),0)*C143</f>
        <v>0</v>
      </c>
      <c r="H143" s="2">
        <f t="shared" si="7"/>
        <v>0</v>
      </c>
      <c r="I143" s="2">
        <f>IFERROR(INDEX(Sector_TallStack_BPT_ME!$A$2:$F$566,MATCH(A143,Sector_TallStack_BPT_ME!$A$2:$A$566,0),3),0)*D143</f>
        <v>103163.0967599108</v>
      </c>
      <c r="J143" s="2">
        <f t="shared" si="8"/>
        <v>93471.953387022833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6.6625850959999999</v>
      </c>
      <c r="E144" s="2">
        <f>IFERROR(INDEX(Sector_TallStack_BPT_ME!$A$2:$F$566,MATCH(A144,Sector_TallStack_BPT_ME!$A$2:$A$566,0),3),0)*B144</f>
        <v>0</v>
      </c>
      <c r="F144" s="2">
        <f t="shared" si="6"/>
        <v>0</v>
      </c>
      <c r="G144" s="2">
        <f>IFERROR(INDEX(Sector_TallStack_BPT_ME!$A$2:$F$566,MATCH(A144,Sector_TallStack_BPT_ME!$A$2:$A$566,0),3),0)*C144</f>
        <v>0</v>
      </c>
      <c r="H144" s="2">
        <f t="shared" si="7"/>
        <v>0</v>
      </c>
      <c r="I144" s="2">
        <f>IFERROR(INDEX(Sector_TallStack_BPT_ME!$A$2:$F$566,MATCH(A144,Sector_TallStack_BPT_ME!$A$2:$A$566,0),3),0)*D144</f>
        <v>103163.0967599108</v>
      </c>
      <c r="J144" s="2">
        <f t="shared" si="8"/>
        <v>93471.953387022833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6.6625850959999999</v>
      </c>
      <c r="E145" s="2">
        <f>IFERROR(INDEX(Sector_TallStack_BPT_ME!$A$2:$F$566,MATCH(A145,Sector_TallStack_BPT_ME!$A$2:$A$566,0),3),0)*B145</f>
        <v>0</v>
      </c>
      <c r="F145" s="2">
        <f t="shared" si="6"/>
        <v>0</v>
      </c>
      <c r="G145" s="2">
        <f>IFERROR(INDEX(Sector_TallStack_BPT_ME!$A$2:$F$566,MATCH(A145,Sector_TallStack_BPT_ME!$A$2:$A$566,0),3),0)*C145</f>
        <v>0</v>
      </c>
      <c r="H145" s="2">
        <f t="shared" si="7"/>
        <v>0</v>
      </c>
      <c r="I145" s="2">
        <f>IFERROR(INDEX(Sector_TallStack_BPT_ME!$A$2:$F$566,MATCH(A145,Sector_TallStack_BPT_ME!$A$2:$A$566,0),3),0)*D145</f>
        <v>103163.0967599108</v>
      </c>
      <c r="J145" s="2">
        <f t="shared" si="8"/>
        <v>93471.953387022833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6.6625850959999999</v>
      </c>
      <c r="E146" s="2">
        <f>IFERROR(INDEX(Sector_TallStack_BPT_ME!$A$2:$F$566,MATCH(A146,Sector_TallStack_BPT_ME!$A$2:$A$566,0),3),0)*B146</f>
        <v>0</v>
      </c>
      <c r="F146" s="2">
        <f t="shared" si="6"/>
        <v>0</v>
      </c>
      <c r="G146" s="2">
        <f>IFERROR(INDEX(Sector_TallStack_BPT_ME!$A$2:$F$566,MATCH(A146,Sector_TallStack_BPT_ME!$A$2:$A$566,0),3),0)*C146</f>
        <v>0</v>
      </c>
      <c r="H146" s="2">
        <f t="shared" si="7"/>
        <v>0</v>
      </c>
      <c r="I146" s="2">
        <f>IFERROR(INDEX(Sector_TallStack_BPT_ME!$A$2:$F$566,MATCH(A146,Sector_TallStack_BPT_ME!$A$2:$A$566,0),3),0)*D146</f>
        <v>103163.0967599108</v>
      </c>
      <c r="J146" s="2">
        <f t="shared" si="8"/>
        <v>93471.953387022833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IFERROR(INDEX(Sector_TallStack_BPT_ME!$A$2:$F$566,MATCH(A147,Sector_TallStack_BPT_ME!$A$2:$A$566,0),3),0)*B147</f>
        <v>0</v>
      </c>
      <c r="F147" s="2">
        <f t="shared" si="6"/>
        <v>0</v>
      </c>
      <c r="G147" s="2">
        <f>IFERROR(INDEX(Sector_TallStack_BPT_ME!$A$2:$F$566,MATCH(A147,Sector_TallStack_BPT_ME!$A$2:$A$566,0),3),0)*C147</f>
        <v>0</v>
      </c>
      <c r="H147" s="2">
        <f t="shared" si="7"/>
        <v>0</v>
      </c>
      <c r="I147" s="2">
        <f>IFERROR(INDEX(Sector_TallStack_BPT_ME!$A$2:$F$566,MATCH(A147,Sector_TallStack_BPT_ME!$A$2:$A$566,0),3),0)*D147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IFERROR(INDEX(Sector_TallStack_BPT_ME!$A$2:$F$566,MATCH(A148,Sector_TallStack_BPT_ME!$A$2:$A$566,0),3),0)*B148</f>
        <v>0</v>
      </c>
      <c r="F148" s="2">
        <f t="shared" si="6"/>
        <v>0</v>
      </c>
      <c r="G148" s="2">
        <f>IFERROR(INDEX(Sector_TallStack_BPT_ME!$A$2:$F$566,MATCH(A148,Sector_TallStack_BPT_ME!$A$2:$A$566,0),3),0)*C148</f>
        <v>0</v>
      </c>
      <c r="H148" s="2">
        <f t="shared" si="7"/>
        <v>0</v>
      </c>
      <c r="I148" s="2">
        <f>IFERROR(INDEX(Sector_TallStack_BPT_ME!$A$2:$F$566,MATCH(A148,Sector_TallStack_BPT_ME!$A$2:$A$566,0),3),0)*D148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IFERROR(INDEX(Sector_TallStack_BPT_ME!$A$2:$F$566,MATCH(A149,Sector_TallStack_BPT_ME!$A$2:$A$566,0),3),0)*B149</f>
        <v>0</v>
      </c>
      <c r="F149" s="2">
        <f t="shared" si="6"/>
        <v>0</v>
      </c>
      <c r="G149" s="2">
        <f>IFERROR(INDEX(Sector_TallStack_BPT_ME!$A$2:$F$566,MATCH(A149,Sector_TallStack_BPT_ME!$A$2:$A$566,0),3),0)*C149</f>
        <v>0</v>
      </c>
      <c r="H149" s="2">
        <f t="shared" si="7"/>
        <v>0</v>
      </c>
      <c r="I149" s="2">
        <f>IFERROR(INDEX(Sector_TallStack_BPT_ME!$A$2:$F$566,MATCH(A149,Sector_TallStack_BPT_ME!$A$2:$A$566,0),3),0)*D149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IFERROR(INDEX(Sector_TallStack_BPT_ME!$A$2:$F$566,MATCH(A150,Sector_TallStack_BPT_ME!$A$2:$A$566,0),3),0)*B150</f>
        <v>0</v>
      </c>
      <c r="F150" s="2">
        <f t="shared" si="6"/>
        <v>0</v>
      </c>
      <c r="G150" s="2">
        <f>IFERROR(INDEX(Sector_TallStack_BPT_ME!$A$2:$F$566,MATCH(A150,Sector_TallStack_BPT_ME!$A$2:$A$566,0),3),0)*C150</f>
        <v>0</v>
      </c>
      <c r="H150" s="2">
        <f t="shared" si="7"/>
        <v>0</v>
      </c>
      <c r="I150" s="2">
        <f>IFERROR(INDEX(Sector_TallStack_BPT_ME!$A$2:$F$566,MATCH(A150,Sector_TallStack_BPT_ME!$A$2:$A$566,0),3),0)*D150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IFERROR(INDEX(Sector_TallStack_BPT_ME!$A$2:$F$566,MATCH(A151,Sector_TallStack_BPT_ME!$A$2:$A$566,0),3),0)*B151</f>
        <v>0</v>
      </c>
      <c r="F151" s="2">
        <f t="shared" si="6"/>
        <v>0</v>
      </c>
      <c r="G151" s="2">
        <f>IFERROR(INDEX(Sector_TallStack_BPT_ME!$A$2:$F$566,MATCH(A151,Sector_TallStack_BPT_ME!$A$2:$A$566,0),3),0)*C151</f>
        <v>0</v>
      </c>
      <c r="H151" s="2">
        <f t="shared" si="7"/>
        <v>0</v>
      </c>
      <c r="I151" s="2">
        <f>IFERROR(INDEX(Sector_TallStack_BPT_ME!$A$2:$F$566,MATCH(A151,Sector_TallStack_BPT_ME!$A$2:$A$566,0),3),0)*D151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IFERROR(INDEX(Sector_TallStack_BPT_ME!$A$2:$F$566,MATCH(A152,Sector_TallStack_BPT_ME!$A$2:$A$566,0),3),0)*B152</f>
        <v>0</v>
      </c>
      <c r="F152" s="2">
        <f t="shared" si="6"/>
        <v>0</v>
      </c>
      <c r="G152" s="2">
        <f>IFERROR(INDEX(Sector_TallStack_BPT_ME!$A$2:$F$566,MATCH(A152,Sector_TallStack_BPT_ME!$A$2:$A$566,0),3),0)*C152</f>
        <v>0</v>
      </c>
      <c r="H152" s="2">
        <f t="shared" si="7"/>
        <v>0</v>
      </c>
      <c r="I152" s="2">
        <f>IFERROR(INDEX(Sector_TallStack_BPT_ME!$A$2:$F$566,MATCH(A152,Sector_TallStack_BPT_ME!$A$2:$A$566,0),3),0)*D152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IFERROR(INDEX(Sector_TallStack_BPT_ME!$A$2:$F$566,MATCH(A153,Sector_TallStack_BPT_ME!$A$2:$A$566,0),3),0)*B153</f>
        <v>0</v>
      </c>
      <c r="F153" s="2">
        <f t="shared" si="6"/>
        <v>0</v>
      </c>
      <c r="G153" s="2">
        <f>IFERROR(INDEX(Sector_TallStack_BPT_ME!$A$2:$F$566,MATCH(A153,Sector_TallStack_BPT_ME!$A$2:$A$566,0),3),0)*C153</f>
        <v>0</v>
      </c>
      <c r="H153" s="2">
        <f t="shared" si="7"/>
        <v>0</v>
      </c>
      <c r="I153" s="2">
        <f>IFERROR(INDEX(Sector_TallStack_BPT_ME!$A$2:$F$566,MATCH(A153,Sector_TallStack_BPT_ME!$A$2:$A$566,0),3),0)*D153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IFERROR(INDEX(Sector_TallStack_BPT_ME!$A$2:$F$566,MATCH(A154,Sector_TallStack_BPT_ME!$A$2:$A$566,0),3),0)*B154</f>
        <v>0</v>
      </c>
      <c r="F154" s="2">
        <f t="shared" si="6"/>
        <v>0</v>
      </c>
      <c r="G154" s="2">
        <f>IFERROR(INDEX(Sector_TallStack_BPT_ME!$A$2:$F$566,MATCH(A154,Sector_TallStack_BPT_ME!$A$2:$A$566,0),3),0)*C154</f>
        <v>0</v>
      </c>
      <c r="H154" s="2">
        <f t="shared" si="7"/>
        <v>0</v>
      </c>
      <c r="I154" s="2">
        <f>IFERROR(INDEX(Sector_TallStack_BPT_ME!$A$2:$F$566,MATCH(A154,Sector_TallStack_BPT_ME!$A$2:$A$566,0),3),0)*D154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IFERROR(INDEX(Sector_TallStack_BPT_ME!$A$2:$F$566,MATCH(A155,Sector_TallStack_BPT_ME!$A$2:$A$566,0),3),0)*B155</f>
        <v>0</v>
      </c>
      <c r="F155" s="2">
        <f t="shared" si="6"/>
        <v>0</v>
      </c>
      <c r="G155" s="2">
        <f>IFERROR(INDEX(Sector_TallStack_BPT_ME!$A$2:$F$566,MATCH(A155,Sector_TallStack_BPT_ME!$A$2:$A$566,0),3),0)*C155</f>
        <v>0</v>
      </c>
      <c r="H155" s="2">
        <f t="shared" si="7"/>
        <v>0</v>
      </c>
      <c r="I155" s="2">
        <f>IFERROR(INDEX(Sector_TallStack_BPT_ME!$A$2:$F$566,MATCH(A155,Sector_TallStack_BPT_ME!$A$2:$A$566,0),3),0)*D155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IFERROR(INDEX(Sector_TallStack_BPT_ME!$A$2:$F$566,MATCH(A156,Sector_TallStack_BPT_ME!$A$2:$A$566,0),3),0)*B156</f>
        <v>0</v>
      </c>
      <c r="F156" s="2">
        <f t="shared" si="6"/>
        <v>0</v>
      </c>
      <c r="G156" s="2">
        <f>IFERROR(INDEX(Sector_TallStack_BPT_ME!$A$2:$F$566,MATCH(A156,Sector_TallStack_BPT_ME!$A$2:$A$566,0),3),0)*C156</f>
        <v>0</v>
      </c>
      <c r="H156" s="2">
        <f t="shared" si="7"/>
        <v>0</v>
      </c>
      <c r="I156" s="2">
        <f>IFERROR(INDEX(Sector_TallStack_BPT_ME!$A$2:$F$566,MATCH(A156,Sector_TallStack_BPT_ME!$A$2:$A$566,0),3),0)*D156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IFERROR(INDEX(Sector_TallStack_BPT_ME!$A$2:$F$566,MATCH(A157,Sector_TallStack_BPT_ME!$A$2:$A$566,0),3),0)*B157</f>
        <v>0</v>
      </c>
      <c r="F157" s="2">
        <f t="shared" si="6"/>
        <v>0</v>
      </c>
      <c r="G157" s="2">
        <f>IFERROR(INDEX(Sector_TallStack_BPT_ME!$A$2:$F$566,MATCH(A157,Sector_TallStack_BPT_ME!$A$2:$A$566,0),3),0)*C157</f>
        <v>0</v>
      </c>
      <c r="H157" s="2">
        <f t="shared" si="7"/>
        <v>0</v>
      </c>
      <c r="I157" s="2">
        <f>IFERROR(INDEX(Sector_TallStack_BPT_ME!$A$2:$F$566,MATCH(A157,Sector_TallStack_BPT_ME!$A$2:$A$566,0),3),0)*D157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IFERROR(INDEX(Sector_TallStack_BPT_ME!$A$2:$F$566,MATCH(A158,Sector_TallStack_BPT_ME!$A$2:$A$566,0),3),0)*B158</f>
        <v>0</v>
      </c>
      <c r="F158" s="2">
        <f t="shared" si="6"/>
        <v>0</v>
      </c>
      <c r="G158" s="2">
        <f>IFERROR(INDEX(Sector_TallStack_BPT_ME!$A$2:$F$566,MATCH(A158,Sector_TallStack_BPT_ME!$A$2:$A$566,0),3),0)*C158</f>
        <v>0</v>
      </c>
      <c r="H158" s="2">
        <f t="shared" si="7"/>
        <v>0</v>
      </c>
      <c r="I158" s="2">
        <f>IFERROR(INDEX(Sector_TallStack_BPT_ME!$A$2:$F$566,MATCH(A158,Sector_TallStack_BPT_ME!$A$2:$A$566,0),3),0)*D158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IFERROR(INDEX(Sector_TallStack_BPT_ME!$A$2:$F$566,MATCH(A159,Sector_TallStack_BPT_ME!$A$2:$A$566,0),3),0)*B159</f>
        <v>0</v>
      </c>
      <c r="F159" s="2">
        <f t="shared" si="6"/>
        <v>0</v>
      </c>
      <c r="G159" s="2">
        <f>IFERROR(INDEX(Sector_TallStack_BPT_ME!$A$2:$F$566,MATCH(A159,Sector_TallStack_BPT_ME!$A$2:$A$566,0),3),0)*C159</f>
        <v>0</v>
      </c>
      <c r="H159" s="2">
        <f t="shared" si="7"/>
        <v>0</v>
      </c>
      <c r="I159" s="2">
        <f>IFERROR(INDEX(Sector_TallStack_BPT_ME!$A$2:$F$566,MATCH(A159,Sector_TallStack_BPT_ME!$A$2:$A$566,0),3),0)*D159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IFERROR(INDEX(Sector_TallStack_BPT_ME!$A$2:$F$566,MATCH(A160,Sector_TallStack_BPT_ME!$A$2:$A$566,0),3),0)*B160</f>
        <v>0</v>
      </c>
      <c r="F160" s="2">
        <f t="shared" si="6"/>
        <v>0</v>
      </c>
      <c r="G160" s="2">
        <f>IFERROR(INDEX(Sector_TallStack_BPT_ME!$A$2:$F$566,MATCH(A160,Sector_TallStack_BPT_ME!$A$2:$A$566,0),3),0)*C160</f>
        <v>0</v>
      </c>
      <c r="H160" s="2">
        <f t="shared" si="7"/>
        <v>0</v>
      </c>
      <c r="I160" s="2">
        <f>IFERROR(INDEX(Sector_TallStack_BPT_ME!$A$2:$F$566,MATCH(A160,Sector_TallStack_BPT_ME!$A$2:$A$566,0),3),0)*D160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IFERROR(INDEX(Sector_TallStack_BPT_ME!$A$2:$F$566,MATCH(A161,Sector_TallStack_BPT_ME!$A$2:$A$566,0),3),0)*B161</f>
        <v>0</v>
      </c>
      <c r="F161" s="2">
        <f t="shared" si="6"/>
        <v>0</v>
      </c>
      <c r="G161" s="2">
        <f>IFERROR(INDEX(Sector_TallStack_BPT_ME!$A$2:$F$566,MATCH(A161,Sector_TallStack_BPT_ME!$A$2:$A$566,0),3),0)*C161</f>
        <v>0</v>
      </c>
      <c r="H161" s="2">
        <f t="shared" si="7"/>
        <v>0</v>
      </c>
      <c r="I161" s="2">
        <f>IFERROR(INDEX(Sector_TallStack_BPT_ME!$A$2:$F$566,MATCH(A161,Sector_TallStack_BPT_ME!$A$2:$A$566,0),3),0)*D161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IFERROR(INDEX(Sector_TallStack_BPT_ME!$A$2:$F$566,MATCH(A162,Sector_TallStack_BPT_ME!$A$2:$A$566,0),3),0)*B162</f>
        <v>0</v>
      </c>
      <c r="F162" s="2">
        <f t="shared" si="6"/>
        <v>0</v>
      </c>
      <c r="G162" s="2">
        <f>IFERROR(INDEX(Sector_TallStack_BPT_ME!$A$2:$F$566,MATCH(A162,Sector_TallStack_BPT_ME!$A$2:$A$566,0),3),0)*C162</f>
        <v>0</v>
      </c>
      <c r="H162" s="2">
        <f t="shared" si="7"/>
        <v>0</v>
      </c>
      <c r="I162" s="2">
        <f>IFERROR(INDEX(Sector_TallStack_BPT_ME!$A$2:$F$566,MATCH(A162,Sector_TallStack_BPT_ME!$A$2:$A$566,0),3),0)*D162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284.75200000000001</v>
      </c>
      <c r="E163" s="2">
        <f>IFERROR(INDEX(Sector_TallStack_BPT_ME!$A$2:$F$566,MATCH(A163,Sector_TallStack_BPT_ME!$A$2:$A$566,0),3),0)*B163</f>
        <v>0</v>
      </c>
      <c r="F163" s="2">
        <f t="shared" si="6"/>
        <v>0</v>
      </c>
      <c r="G163" s="2">
        <f>IFERROR(INDEX(Sector_TallStack_BPT_ME!$A$2:$F$566,MATCH(A163,Sector_TallStack_BPT_ME!$A$2:$A$566,0),3),0)*C163</f>
        <v>0</v>
      </c>
      <c r="H163" s="2">
        <f t="shared" si="7"/>
        <v>0</v>
      </c>
      <c r="I163" s="2">
        <f>IFERROR(INDEX(Sector_TallStack_BPT_ME!$A$2:$F$566,MATCH(A163,Sector_TallStack_BPT_ME!$A$2:$A$566,0),3),0)*D163</f>
        <v>5360414.966359375</v>
      </c>
      <c r="J163" s="2">
        <f t="shared" si="8"/>
        <v>4856857.4772112761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IFERROR(INDEX(Sector_TallStack_BPT_ME!$A$2:$F$566,MATCH(A164,Sector_TallStack_BPT_ME!$A$2:$A$566,0),3),0)*B164</f>
        <v>0</v>
      </c>
      <c r="F164" s="2">
        <f t="shared" si="6"/>
        <v>0</v>
      </c>
      <c r="G164" s="2">
        <f>IFERROR(INDEX(Sector_TallStack_BPT_ME!$A$2:$F$566,MATCH(A164,Sector_TallStack_BPT_ME!$A$2:$A$566,0),3),0)*C164</f>
        <v>0</v>
      </c>
      <c r="H164" s="2">
        <f t="shared" si="7"/>
        <v>0</v>
      </c>
      <c r="I164" s="2">
        <f>IFERROR(INDEX(Sector_TallStack_BPT_ME!$A$2:$F$566,MATCH(A164,Sector_TallStack_BPT_ME!$A$2:$A$566,0),3),0)*D164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IFERROR(INDEX(Sector_TallStack_BPT_ME!$A$2:$F$566,MATCH(A165,Sector_TallStack_BPT_ME!$A$2:$A$566,0),3),0)*B165</f>
        <v>0</v>
      </c>
      <c r="F165" s="2">
        <f t="shared" si="6"/>
        <v>0</v>
      </c>
      <c r="G165" s="2">
        <f>IFERROR(INDEX(Sector_TallStack_BPT_ME!$A$2:$F$566,MATCH(A165,Sector_TallStack_BPT_ME!$A$2:$A$566,0),3),0)*C165</f>
        <v>0</v>
      </c>
      <c r="H165" s="2">
        <f t="shared" si="7"/>
        <v>0</v>
      </c>
      <c r="I165" s="2">
        <f>IFERROR(INDEX(Sector_TallStack_BPT_ME!$A$2:$F$566,MATCH(A165,Sector_TallStack_BPT_ME!$A$2:$A$566,0),3),0)*D165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IFERROR(INDEX(Sector_TallStack_BPT_ME!$A$2:$F$566,MATCH(A166,Sector_TallStack_BPT_ME!$A$2:$A$566,0),3),0)*B166</f>
        <v>0</v>
      </c>
      <c r="F166" s="2">
        <f t="shared" si="6"/>
        <v>0</v>
      </c>
      <c r="G166" s="2">
        <f>IFERROR(INDEX(Sector_TallStack_BPT_ME!$A$2:$F$566,MATCH(A166,Sector_TallStack_BPT_ME!$A$2:$A$566,0),3),0)*C166</f>
        <v>0</v>
      </c>
      <c r="H166" s="2">
        <f t="shared" si="7"/>
        <v>0</v>
      </c>
      <c r="I166" s="2">
        <f>IFERROR(INDEX(Sector_TallStack_BPT_ME!$A$2:$F$566,MATCH(A166,Sector_TallStack_BPT_ME!$A$2:$A$566,0),3),0)*D166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IFERROR(INDEX(Sector_TallStack_BPT_ME!$A$2:$F$566,MATCH(A167,Sector_TallStack_BPT_ME!$A$2:$A$566,0),3),0)*B167</f>
        <v>0</v>
      </c>
      <c r="F167" s="2">
        <f t="shared" si="6"/>
        <v>0</v>
      </c>
      <c r="G167" s="2">
        <f>IFERROR(INDEX(Sector_TallStack_BPT_ME!$A$2:$F$566,MATCH(A167,Sector_TallStack_BPT_ME!$A$2:$A$566,0),3),0)*C167</f>
        <v>0</v>
      </c>
      <c r="H167" s="2">
        <f t="shared" si="7"/>
        <v>0</v>
      </c>
      <c r="I167" s="2">
        <f>IFERROR(INDEX(Sector_TallStack_BPT_ME!$A$2:$F$566,MATCH(A167,Sector_TallStack_BPT_ME!$A$2:$A$566,0),3),0)*D167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IFERROR(INDEX(Sector_TallStack_BPT_ME!$A$2:$F$566,MATCH(A168,Sector_TallStack_BPT_ME!$A$2:$A$566,0),3),0)*B168</f>
        <v>0</v>
      </c>
      <c r="F168" s="2">
        <f t="shared" si="6"/>
        <v>0</v>
      </c>
      <c r="G168" s="2">
        <f>IFERROR(INDEX(Sector_TallStack_BPT_ME!$A$2:$F$566,MATCH(A168,Sector_TallStack_BPT_ME!$A$2:$A$566,0),3),0)*C168</f>
        <v>0</v>
      </c>
      <c r="H168" s="2">
        <f t="shared" si="7"/>
        <v>0</v>
      </c>
      <c r="I168" s="2">
        <f>IFERROR(INDEX(Sector_TallStack_BPT_ME!$A$2:$F$566,MATCH(A168,Sector_TallStack_BPT_ME!$A$2:$A$566,0),3),0)*D168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IFERROR(INDEX(Sector_TallStack_BPT_ME!$A$2:$F$566,MATCH(A169,Sector_TallStack_BPT_ME!$A$2:$A$566,0),3),0)*B169</f>
        <v>0</v>
      </c>
      <c r="F169" s="2">
        <f t="shared" si="6"/>
        <v>0</v>
      </c>
      <c r="G169" s="2">
        <f>IFERROR(INDEX(Sector_TallStack_BPT_ME!$A$2:$F$566,MATCH(A169,Sector_TallStack_BPT_ME!$A$2:$A$566,0),3),0)*C169</f>
        <v>0</v>
      </c>
      <c r="H169" s="2">
        <f t="shared" si="7"/>
        <v>0</v>
      </c>
      <c r="I169" s="2">
        <f>IFERROR(INDEX(Sector_TallStack_BPT_ME!$A$2:$F$566,MATCH(A169,Sector_TallStack_BPT_ME!$A$2:$A$566,0),3),0)*D169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IFERROR(INDEX(Sector_TallStack_BPT_ME!$A$2:$F$566,MATCH(A170,Sector_TallStack_BPT_ME!$A$2:$A$566,0),3),0)*B170</f>
        <v>0</v>
      </c>
      <c r="F170" s="2">
        <f t="shared" si="6"/>
        <v>0</v>
      </c>
      <c r="G170" s="2">
        <f>IFERROR(INDEX(Sector_TallStack_BPT_ME!$A$2:$F$566,MATCH(A170,Sector_TallStack_BPT_ME!$A$2:$A$566,0),3),0)*C170</f>
        <v>0</v>
      </c>
      <c r="H170" s="2">
        <f t="shared" si="7"/>
        <v>0</v>
      </c>
      <c r="I170" s="2">
        <f>IFERROR(INDEX(Sector_TallStack_BPT_ME!$A$2:$F$566,MATCH(A170,Sector_TallStack_BPT_ME!$A$2:$A$566,0),3),0)*D170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IFERROR(INDEX(Sector_TallStack_BPT_ME!$A$2:$F$566,MATCH(A171,Sector_TallStack_BPT_ME!$A$2:$A$566,0),3),0)*B171</f>
        <v>0</v>
      </c>
      <c r="F171" s="2">
        <f t="shared" si="6"/>
        <v>0</v>
      </c>
      <c r="G171" s="2">
        <f>IFERROR(INDEX(Sector_TallStack_BPT_ME!$A$2:$F$566,MATCH(A171,Sector_TallStack_BPT_ME!$A$2:$A$566,0),3),0)*C171</f>
        <v>0</v>
      </c>
      <c r="H171" s="2">
        <f t="shared" si="7"/>
        <v>0</v>
      </c>
      <c r="I171" s="2">
        <f>IFERROR(INDEX(Sector_TallStack_BPT_ME!$A$2:$F$566,MATCH(A171,Sector_TallStack_BPT_ME!$A$2:$A$566,0),3),0)*D171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IFERROR(INDEX(Sector_TallStack_BPT_ME!$A$2:$F$566,MATCH(A172,Sector_TallStack_BPT_ME!$A$2:$A$566,0),3),0)*B172</f>
        <v>0</v>
      </c>
      <c r="F172" s="2">
        <f t="shared" si="6"/>
        <v>0</v>
      </c>
      <c r="G172" s="2">
        <f>IFERROR(INDEX(Sector_TallStack_BPT_ME!$A$2:$F$566,MATCH(A172,Sector_TallStack_BPT_ME!$A$2:$A$566,0),3),0)*C172</f>
        <v>0</v>
      </c>
      <c r="H172" s="2">
        <f t="shared" si="7"/>
        <v>0</v>
      </c>
      <c r="I172" s="2">
        <f>IFERROR(INDEX(Sector_TallStack_BPT_ME!$A$2:$F$566,MATCH(A172,Sector_TallStack_BPT_ME!$A$2:$A$566,0),3),0)*D172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IFERROR(INDEX(Sector_TallStack_BPT_ME!$A$2:$F$566,MATCH(A173,Sector_TallStack_BPT_ME!$A$2:$A$566,0),3),0)*B173</f>
        <v>0</v>
      </c>
      <c r="F173" s="2">
        <f t="shared" si="6"/>
        <v>0</v>
      </c>
      <c r="G173" s="2">
        <f>IFERROR(INDEX(Sector_TallStack_BPT_ME!$A$2:$F$566,MATCH(A173,Sector_TallStack_BPT_ME!$A$2:$A$566,0),3),0)*C173</f>
        <v>0</v>
      </c>
      <c r="H173" s="2">
        <f t="shared" si="7"/>
        <v>0</v>
      </c>
      <c r="I173" s="2">
        <f>IFERROR(INDEX(Sector_TallStack_BPT_ME!$A$2:$F$566,MATCH(A173,Sector_TallStack_BPT_ME!$A$2:$A$566,0),3),0)*D173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IFERROR(INDEX(Sector_TallStack_BPT_ME!$A$2:$F$566,MATCH(A174,Sector_TallStack_BPT_ME!$A$2:$A$566,0),3),0)*B174</f>
        <v>0</v>
      </c>
      <c r="F174" s="2">
        <f t="shared" si="6"/>
        <v>0</v>
      </c>
      <c r="G174" s="2">
        <f>IFERROR(INDEX(Sector_TallStack_BPT_ME!$A$2:$F$566,MATCH(A174,Sector_TallStack_BPT_ME!$A$2:$A$566,0),3),0)*C174</f>
        <v>0</v>
      </c>
      <c r="H174" s="2">
        <f t="shared" si="7"/>
        <v>0</v>
      </c>
      <c r="I174" s="2">
        <f>IFERROR(INDEX(Sector_TallStack_BPT_ME!$A$2:$F$566,MATCH(A174,Sector_TallStack_BPT_ME!$A$2:$A$566,0),3),0)*D174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IFERROR(INDEX(Sector_TallStack_BPT_ME!$A$2:$F$566,MATCH(A175,Sector_TallStack_BPT_ME!$A$2:$A$566,0),3),0)*B175</f>
        <v>0</v>
      </c>
      <c r="F175" s="2">
        <f t="shared" si="6"/>
        <v>0</v>
      </c>
      <c r="G175" s="2">
        <f>IFERROR(INDEX(Sector_TallStack_BPT_ME!$A$2:$F$566,MATCH(A175,Sector_TallStack_BPT_ME!$A$2:$A$566,0),3),0)*C175</f>
        <v>0</v>
      </c>
      <c r="H175" s="2">
        <f t="shared" si="7"/>
        <v>0</v>
      </c>
      <c r="I175" s="2">
        <f>IFERROR(INDEX(Sector_TallStack_BPT_ME!$A$2:$F$566,MATCH(A175,Sector_TallStack_BPT_ME!$A$2:$A$566,0),3),0)*D175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IFERROR(INDEX(Sector_TallStack_BPT_ME!$A$2:$F$566,MATCH(A176,Sector_TallStack_BPT_ME!$A$2:$A$566,0),3),0)*B176</f>
        <v>0</v>
      </c>
      <c r="F176" s="2">
        <f t="shared" si="6"/>
        <v>0</v>
      </c>
      <c r="G176" s="2">
        <f>IFERROR(INDEX(Sector_TallStack_BPT_ME!$A$2:$F$566,MATCH(A176,Sector_TallStack_BPT_ME!$A$2:$A$566,0),3),0)*C176</f>
        <v>0</v>
      </c>
      <c r="H176" s="2">
        <f t="shared" si="7"/>
        <v>0</v>
      </c>
      <c r="I176" s="2">
        <f>IFERROR(INDEX(Sector_TallStack_BPT_ME!$A$2:$F$566,MATCH(A176,Sector_TallStack_BPT_ME!$A$2:$A$566,0),3),0)*D176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IFERROR(INDEX(Sector_TallStack_BPT_ME!$A$2:$F$566,MATCH(A177,Sector_TallStack_BPT_ME!$A$2:$A$566,0),3),0)*B177</f>
        <v>0</v>
      </c>
      <c r="F177" s="2">
        <f t="shared" si="6"/>
        <v>0</v>
      </c>
      <c r="G177" s="2">
        <f>IFERROR(INDEX(Sector_TallStack_BPT_ME!$A$2:$F$566,MATCH(A177,Sector_TallStack_BPT_ME!$A$2:$A$566,0),3),0)*C177</f>
        <v>0</v>
      </c>
      <c r="H177" s="2">
        <f t="shared" si="7"/>
        <v>0</v>
      </c>
      <c r="I177" s="2">
        <f>IFERROR(INDEX(Sector_TallStack_BPT_ME!$A$2:$F$566,MATCH(A177,Sector_TallStack_BPT_ME!$A$2:$A$566,0),3),0)*D177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IFERROR(INDEX(Sector_TallStack_BPT_ME!$A$2:$F$566,MATCH(A178,Sector_TallStack_BPT_ME!$A$2:$A$566,0),3),0)*B178</f>
        <v>0</v>
      </c>
      <c r="F178" s="2">
        <f t="shared" si="6"/>
        <v>0</v>
      </c>
      <c r="G178" s="2">
        <f>IFERROR(INDEX(Sector_TallStack_BPT_ME!$A$2:$F$566,MATCH(A178,Sector_TallStack_BPT_ME!$A$2:$A$566,0),3),0)*C178</f>
        <v>0</v>
      </c>
      <c r="H178" s="2">
        <f t="shared" si="7"/>
        <v>0</v>
      </c>
      <c r="I178" s="2">
        <f>IFERROR(INDEX(Sector_TallStack_BPT_ME!$A$2:$F$566,MATCH(A178,Sector_TallStack_BPT_ME!$A$2:$A$566,0),3),0)*D178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IFERROR(INDEX(Sector_TallStack_BPT_ME!$A$2:$F$566,MATCH(A179,Sector_TallStack_BPT_ME!$A$2:$A$566,0),3),0)*B179</f>
        <v>0</v>
      </c>
      <c r="F179" s="2">
        <f t="shared" si="6"/>
        <v>0</v>
      </c>
      <c r="G179" s="2">
        <f>IFERROR(INDEX(Sector_TallStack_BPT_ME!$A$2:$F$566,MATCH(A179,Sector_TallStack_BPT_ME!$A$2:$A$566,0),3),0)*C179</f>
        <v>0</v>
      </c>
      <c r="H179" s="2">
        <f t="shared" si="7"/>
        <v>0</v>
      </c>
      <c r="I179" s="2">
        <f>IFERROR(INDEX(Sector_TallStack_BPT_ME!$A$2:$F$566,MATCH(A179,Sector_TallStack_BPT_ME!$A$2:$A$566,0),3),0)*D179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IFERROR(INDEX(Sector_TallStack_BPT_ME!$A$2:$F$566,MATCH(A180,Sector_TallStack_BPT_ME!$A$2:$A$566,0),3),0)*B180</f>
        <v>0</v>
      </c>
      <c r="F180" s="2">
        <f t="shared" si="6"/>
        <v>0</v>
      </c>
      <c r="G180" s="2">
        <f>IFERROR(INDEX(Sector_TallStack_BPT_ME!$A$2:$F$566,MATCH(A180,Sector_TallStack_BPT_ME!$A$2:$A$566,0),3),0)*C180</f>
        <v>0</v>
      </c>
      <c r="H180" s="2">
        <f t="shared" si="7"/>
        <v>0</v>
      </c>
      <c r="I180" s="2">
        <f>IFERROR(INDEX(Sector_TallStack_BPT_ME!$A$2:$F$566,MATCH(A180,Sector_TallStack_BPT_ME!$A$2:$A$566,0),3),0)*D180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IFERROR(INDEX(Sector_TallStack_BPT_ME!$A$2:$F$566,MATCH(A181,Sector_TallStack_BPT_ME!$A$2:$A$566,0),3),0)*B181</f>
        <v>0</v>
      </c>
      <c r="F181" s="2">
        <f t="shared" si="6"/>
        <v>0</v>
      </c>
      <c r="G181" s="2">
        <f>IFERROR(INDEX(Sector_TallStack_BPT_ME!$A$2:$F$566,MATCH(A181,Sector_TallStack_BPT_ME!$A$2:$A$566,0),3),0)*C181</f>
        <v>0</v>
      </c>
      <c r="H181" s="2">
        <f t="shared" si="7"/>
        <v>0</v>
      </c>
      <c r="I181" s="2">
        <f>IFERROR(INDEX(Sector_TallStack_BPT_ME!$A$2:$F$566,MATCH(A181,Sector_TallStack_BPT_ME!$A$2:$A$566,0),3),0)*D181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IFERROR(INDEX(Sector_TallStack_BPT_ME!$A$2:$F$566,MATCH(A182,Sector_TallStack_BPT_ME!$A$2:$A$566,0),3),0)*B182</f>
        <v>0</v>
      </c>
      <c r="F182" s="2">
        <f t="shared" si="6"/>
        <v>0</v>
      </c>
      <c r="G182" s="2">
        <f>IFERROR(INDEX(Sector_TallStack_BPT_ME!$A$2:$F$566,MATCH(A182,Sector_TallStack_BPT_ME!$A$2:$A$566,0),3),0)*C182</f>
        <v>0</v>
      </c>
      <c r="H182" s="2">
        <f t="shared" si="7"/>
        <v>0</v>
      </c>
      <c r="I182" s="2">
        <f>IFERROR(INDEX(Sector_TallStack_BPT_ME!$A$2:$F$566,MATCH(A182,Sector_TallStack_BPT_ME!$A$2:$A$566,0),3),0)*D182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IFERROR(INDEX(Sector_TallStack_BPT_ME!$A$2:$F$566,MATCH(A183,Sector_TallStack_BPT_ME!$A$2:$A$566,0),3),0)*B183</f>
        <v>0</v>
      </c>
      <c r="F183" s="2">
        <f t="shared" si="6"/>
        <v>0</v>
      </c>
      <c r="G183" s="2">
        <f>IFERROR(INDEX(Sector_TallStack_BPT_ME!$A$2:$F$566,MATCH(A183,Sector_TallStack_BPT_ME!$A$2:$A$566,0),3),0)*C183</f>
        <v>0</v>
      </c>
      <c r="H183" s="2">
        <f t="shared" si="7"/>
        <v>0</v>
      </c>
      <c r="I183" s="2">
        <f>IFERROR(INDEX(Sector_TallStack_BPT_ME!$A$2:$F$566,MATCH(A183,Sector_TallStack_BPT_ME!$A$2:$A$566,0),3),0)*D183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IFERROR(INDEX(Sector_TallStack_BPT_ME!$A$2:$F$566,MATCH(A184,Sector_TallStack_BPT_ME!$A$2:$A$566,0),3),0)*B184</f>
        <v>0</v>
      </c>
      <c r="F184" s="2">
        <f t="shared" si="6"/>
        <v>0</v>
      </c>
      <c r="G184" s="2">
        <f>IFERROR(INDEX(Sector_TallStack_BPT_ME!$A$2:$F$566,MATCH(A184,Sector_TallStack_BPT_ME!$A$2:$A$566,0),3),0)*C184</f>
        <v>0</v>
      </c>
      <c r="H184" s="2">
        <f t="shared" si="7"/>
        <v>0</v>
      </c>
      <c r="I184" s="2">
        <f>IFERROR(INDEX(Sector_TallStack_BPT_ME!$A$2:$F$566,MATCH(A184,Sector_TallStack_BPT_ME!$A$2:$A$566,0),3),0)*D184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IFERROR(INDEX(Sector_TallStack_BPT_ME!$A$2:$F$566,MATCH(A185,Sector_TallStack_BPT_ME!$A$2:$A$566,0),3),0)*B185</f>
        <v>0</v>
      </c>
      <c r="F185" s="2">
        <f t="shared" si="6"/>
        <v>0</v>
      </c>
      <c r="G185" s="2">
        <f>IFERROR(INDEX(Sector_TallStack_BPT_ME!$A$2:$F$566,MATCH(A185,Sector_TallStack_BPT_ME!$A$2:$A$566,0),3),0)*C185</f>
        <v>0</v>
      </c>
      <c r="H185" s="2">
        <f t="shared" si="7"/>
        <v>0</v>
      </c>
      <c r="I185" s="2">
        <f>IFERROR(INDEX(Sector_TallStack_BPT_ME!$A$2:$F$566,MATCH(A185,Sector_TallStack_BPT_ME!$A$2:$A$566,0),3),0)*D185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IFERROR(INDEX(Sector_TallStack_BPT_ME!$A$2:$F$566,MATCH(A186,Sector_TallStack_BPT_ME!$A$2:$A$566,0),3),0)*B186</f>
        <v>0</v>
      </c>
      <c r="F186" s="2">
        <f t="shared" si="6"/>
        <v>0</v>
      </c>
      <c r="G186" s="2">
        <f>IFERROR(INDEX(Sector_TallStack_BPT_ME!$A$2:$F$566,MATCH(A186,Sector_TallStack_BPT_ME!$A$2:$A$566,0),3),0)*C186</f>
        <v>0</v>
      </c>
      <c r="H186" s="2">
        <f t="shared" si="7"/>
        <v>0</v>
      </c>
      <c r="I186" s="2">
        <f>IFERROR(INDEX(Sector_TallStack_BPT_ME!$A$2:$F$566,MATCH(A186,Sector_TallStack_BPT_ME!$A$2:$A$566,0),3),0)*D186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IFERROR(INDEX(Sector_TallStack_BPT_ME!$A$2:$F$566,MATCH(A187,Sector_TallStack_BPT_ME!$A$2:$A$566,0),3),0)*B187</f>
        <v>0</v>
      </c>
      <c r="F187" s="2">
        <f t="shared" si="6"/>
        <v>0</v>
      </c>
      <c r="G187" s="2">
        <f>IFERROR(INDEX(Sector_TallStack_BPT_ME!$A$2:$F$566,MATCH(A187,Sector_TallStack_BPT_ME!$A$2:$A$566,0),3),0)*C187</f>
        <v>0</v>
      </c>
      <c r="H187" s="2">
        <f t="shared" si="7"/>
        <v>0</v>
      </c>
      <c r="I187" s="2">
        <f>IFERROR(INDEX(Sector_TallStack_BPT_ME!$A$2:$F$566,MATCH(A187,Sector_TallStack_BPT_ME!$A$2:$A$566,0),3),0)*D187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IFERROR(INDEX(Sector_TallStack_BPT_ME!$A$2:$F$566,MATCH(A188,Sector_TallStack_BPT_ME!$A$2:$A$566,0),3),0)*B188</f>
        <v>0</v>
      </c>
      <c r="F188" s="2">
        <f t="shared" si="6"/>
        <v>0</v>
      </c>
      <c r="G188" s="2">
        <f>IFERROR(INDEX(Sector_TallStack_BPT_ME!$A$2:$F$566,MATCH(A188,Sector_TallStack_BPT_ME!$A$2:$A$566,0),3),0)*C188</f>
        <v>0</v>
      </c>
      <c r="H188" s="2">
        <f t="shared" si="7"/>
        <v>0</v>
      </c>
      <c r="I188" s="2">
        <f>IFERROR(INDEX(Sector_TallStack_BPT_ME!$A$2:$F$566,MATCH(A188,Sector_TallStack_BPT_ME!$A$2:$A$566,0),3),0)*D188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IFERROR(INDEX(Sector_TallStack_BPT_ME!$A$2:$F$566,MATCH(A189,Sector_TallStack_BPT_ME!$A$2:$A$566,0),3),0)*B189</f>
        <v>0</v>
      </c>
      <c r="F189" s="2">
        <f t="shared" si="6"/>
        <v>0</v>
      </c>
      <c r="G189" s="2">
        <f>IFERROR(INDEX(Sector_TallStack_BPT_ME!$A$2:$F$566,MATCH(A189,Sector_TallStack_BPT_ME!$A$2:$A$566,0),3),0)*C189</f>
        <v>0</v>
      </c>
      <c r="H189" s="2">
        <f t="shared" si="7"/>
        <v>0</v>
      </c>
      <c r="I189" s="2">
        <f>IFERROR(INDEX(Sector_TallStack_BPT_ME!$A$2:$F$566,MATCH(A189,Sector_TallStack_BPT_ME!$A$2:$A$566,0),3),0)*D189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IFERROR(INDEX(Sector_TallStack_BPT_ME!$A$2:$F$566,MATCH(A190,Sector_TallStack_BPT_ME!$A$2:$A$566,0),3),0)*B190</f>
        <v>0</v>
      </c>
      <c r="F190" s="2">
        <f t="shared" si="6"/>
        <v>0</v>
      </c>
      <c r="G190" s="2">
        <f>IFERROR(INDEX(Sector_TallStack_BPT_ME!$A$2:$F$566,MATCH(A190,Sector_TallStack_BPT_ME!$A$2:$A$566,0),3),0)*C190</f>
        <v>0</v>
      </c>
      <c r="H190" s="2">
        <f t="shared" si="7"/>
        <v>0</v>
      </c>
      <c r="I190" s="2">
        <f>IFERROR(INDEX(Sector_TallStack_BPT_ME!$A$2:$F$566,MATCH(A190,Sector_TallStack_BPT_ME!$A$2:$A$566,0),3),0)*D190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IFERROR(INDEX(Sector_TallStack_BPT_ME!$A$2:$F$566,MATCH(A191,Sector_TallStack_BPT_ME!$A$2:$A$566,0),3),0)*B191</f>
        <v>0</v>
      </c>
      <c r="F191" s="2">
        <f t="shared" si="6"/>
        <v>0</v>
      </c>
      <c r="G191" s="2">
        <f>IFERROR(INDEX(Sector_TallStack_BPT_ME!$A$2:$F$566,MATCH(A191,Sector_TallStack_BPT_ME!$A$2:$A$566,0),3),0)*C191</f>
        <v>0</v>
      </c>
      <c r="H191" s="2">
        <f t="shared" si="7"/>
        <v>0</v>
      </c>
      <c r="I191" s="2">
        <f>IFERROR(INDEX(Sector_TallStack_BPT_ME!$A$2:$F$566,MATCH(A191,Sector_TallStack_BPT_ME!$A$2:$A$566,0),3),0)*D191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IFERROR(INDEX(Sector_TallStack_BPT_ME!$A$2:$F$566,MATCH(A192,Sector_TallStack_BPT_ME!$A$2:$A$566,0),3),0)*B192</f>
        <v>0</v>
      </c>
      <c r="F192" s="2">
        <f t="shared" si="6"/>
        <v>0</v>
      </c>
      <c r="G192" s="2">
        <f>IFERROR(INDEX(Sector_TallStack_BPT_ME!$A$2:$F$566,MATCH(A192,Sector_TallStack_BPT_ME!$A$2:$A$566,0),3),0)*C192</f>
        <v>0</v>
      </c>
      <c r="H192" s="2">
        <f t="shared" si="7"/>
        <v>0</v>
      </c>
      <c r="I192" s="2">
        <f>IFERROR(INDEX(Sector_TallStack_BPT_ME!$A$2:$F$566,MATCH(A192,Sector_TallStack_BPT_ME!$A$2:$A$566,0),3),0)*D192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IFERROR(INDEX(Sector_TallStack_BPT_ME!$A$2:$F$566,MATCH(A193,Sector_TallStack_BPT_ME!$A$2:$A$566,0),3),0)*B193</f>
        <v>0</v>
      </c>
      <c r="F193" s="2">
        <f t="shared" si="6"/>
        <v>0</v>
      </c>
      <c r="G193" s="2">
        <f>IFERROR(INDEX(Sector_TallStack_BPT_ME!$A$2:$F$566,MATCH(A193,Sector_TallStack_BPT_ME!$A$2:$A$566,0),3),0)*C193</f>
        <v>0</v>
      </c>
      <c r="H193" s="2">
        <f t="shared" si="7"/>
        <v>0</v>
      </c>
      <c r="I193" s="2">
        <f>IFERROR(INDEX(Sector_TallStack_BPT_ME!$A$2:$F$566,MATCH(A193,Sector_TallStack_BPT_ME!$A$2:$A$566,0),3),0)*D193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IFERROR(INDEX(Sector_TallStack_BPT_ME!$A$2:$F$566,MATCH(A194,Sector_TallStack_BPT_ME!$A$2:$A$566,0),3),0)*B194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IFERROR(INDEX(Sector_TallStack_BPT_ME!$A$2:$F$566,MATCH(A194,Sector_TallStack_BPT_ME!$A$2:$A$566,0),3),0)*C194</f>
        <v>0</v>
      </c>
      <c r="H194" s="2">
        <f t="shared" si="7"/>
        <v>0</v>
      </c>
      <c r="I194" s="2">
        <f>IFERROR(INDEX(Sector_TallStack_BPT_ME!$A$2:$F$566,MATCH(A194,Sector_TallStack_BPT_ME!$A$2:$A$566,0),3),0)*D194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IFERROR(INDEX(Sector_TallStack_BPT_ME!$A$2:$F$566,MATCH(A195,Sector_TallStack_BPT_ME!$A$2:$A$566,0),3),0)*B195</f>
        <v>0</v>
      </c>
      <c r="F195" s="2">
        <f t="shared" si="9"/>
        <v>0</v>
      </c>
      <c r="G195" s="2">
        <f>IFERROR(INDEX(Sector_TallStack_BPT_ME!$A$2:$F$566,MATCH(A195,Sector_TallStack_BPT_ME!$A$2:$A$566,0),3),0)*C195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IFERROR(INDEX(Sector_TallStack_BPT_ME!$A$2:$F$566,MATCH(A195,Sector_TallStack_BPT_ME!$A$2:$A$566,0),3),0)*D195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IFERROR(INDEX(Sector_TallStack_BPT_ME!$A$2:$F$566,MATCH(A196,Sector_TallStack_BPT_ME!$A$2:$A$566,0),3),0)*B196</f>
        <v>0</v>
      </c>
      <c r="F196" s="2">
        <f t="shared" si="9"/>
        <v>0</v>
      </c>
      <c r="G196" s="2">
        <f>IFERROR(INDEX(Sector_TallStack_BPT_ME!$A$2:$F$566,MATCH(A196,Sector_TallStack_BPT_ME!$A$2:$A$566,0),3),0)*C196</f>
        <v>0</v>
      </c>
      <c r="H196" s="2">
        <f t="shared" si="10"/>
        <v>0</v>
      </c>
      <c r="I196" s="2">
        <f>IFERROR(INDEX(Sector_TallStack_BPT_ME!$A$2:$F$566,MATCH(A196,Sector_TallStack_BPT_ME!$A$2:$A$566,0),3),0)*D196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IFERROR(INDEX(Sector_TallStack_BPT_ME!$A$2:$F$566,MATCH(A197,Sector_TallStack_BPT_ME!$A$2:$A$566,0),3),0)*B197</f>
        <v>0</v>
      </c>
      <c r="F197" s="2">
        <f t="shared" si="9"/>
        <v>0</v>
      </c>
      <c r="G197" s="2">
        <f>IFERROR(INDEX(Sector_TallStack_BPT_ME!$A$2:$F$566,MATCH(A197,Sector_TallStack_BPT_ME!$A$2:$A$566,0),3),0)*C197</f>
        <v>0</v>
      </c>
      <c r="H197" s="2">
        <f t="shared" si="10"/>
        <v>0</v>
      </c>
      <c r="I197" s="2">
        <f>IFERROR(INDEX(Sector_TallStack_BPT_ME!$A$2:$F$566,MATCH(A197,Sector_TallStack_BPT_ME!$A$2:$A$566,0),3),0)*D197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IFERROR(INDEX(Sector_TallStack_BPT_ME!$A$2:$F$566,MATCH(A198,Sector_TallStack_BPT_ME!$A$2:$A$566,0),3),0)*B198</f>
        <v>0</v>
      </c>
      <c r="F198" s="2">
        <f t="shared" si="9"/>
        <v>0</v>
      </c>
      <c r="G198" s="2">
        <f>IFERROR(INDEX(Sector_TallStack_BPT_ME!$A$2:$F$566,MATCH(A198,Sector_TallStack_BPT_ME!$A$2:$A$566,0),3),0)*C198</f>
        <v>0</v>
      </c>
      <c r="H198" s="2">
        <f t="shared" si="10"/>
        <v>0</v>
      </c>
      <c r="I198" s="2">
        <f>IFERROR(INDEX(Sector_TallStack_BPT_ME!$A$2:$F$566,MATCH(A198,Sector_TallStack_BPT_ME!$A$2:$A$566,0),3),0)*D198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IFERROR(INDEX(Sector_TallStack_BPT_ME!$A$2:$F$566,MATCH(A199,Sector_TallStack_BPT_ME!$A$2:$A$566,0),3),0)*B199</f>
        <v>0</v>
      </c>
      <c r="F199" s="2">
        <f t="shared" si="9"/>
        <v>0</v>
      </c>
      <c r="G199" s="2">
        <f>IFERROR(INDEX(Sector_TallStack_BPT_ME!$A$2:$F$566,MATCH(A199,Sector_TallStack_BPT_ME!$A$2:$A$566,0),3),0)*C199</f>
        <v>0</v>
      </c>
      <c r="H199" s="2">
        <f t="shared" si="10"/>
        <v>0</v>
      </c>
      <c r="I199" s="2">
        <f>IFERROR(INDEX(Sector_TallStack_BPT_ME!$A$2:$F$566,MATCH(A199,Sector_TallStack_BPT_ME!$A$2:$A$566,0),3),0)*D199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IFERROR(INDEX(Sector_TallStack_BPT_ME!$A$2:$F$566,MATCH(A200,Sector_TallStack_BPT_ME!$A$2:$A$566,0),3),0)*B200</f>
        <v>0</v>
      </c>
      <c r="F200" s="2">
        <f t="shared" si="9"/>
        <v>0</v>
      </c>
      <c r="G200" s="2">
        <f>IFERROR(INDEX(Sector_TallStack_BPT_ME!$A$2:$F$566,MATCH(A200,Sector_TallStack_BPT_ME!$A$2:$A$566,0),3),0)*C200</f>
        <v>0</v>
      </c>
      <c r="H200" s="2">
        <f t="shared" si="10"/>
        <v>0</v>
      </c>
      <c r="I200" s="2">
        <f>IFERROR(INDEX(Sector_TallStack_BPT_ME!$A$2:$F$566,MATCH(A200,Sector_TallStack_BPT_ME!$A$2:$A$566,0),3),0)*D200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IFERROR(INDEX(Sector_TallStack_BPT_ME!$A$2:$F$566,MATCH(A201,Sector_TallStack_BPT_ME!$A$2:$A$566,0),3),0)*B201</f>
        <v>0</v>
      </c>
      <c r="F201" s="2">
        <f t="shared" si="9"/>
        <v>0</v>
      </c>
      <c r="G201" s="2">
        <f>IFERROR(INDEX(Sector_TallStack_BPT_ME!$A$2:$F$566,MATCH(A201,Sector_TallStack_BPT_ME!$A$2:$A$566,0),3),0)*C201</f>
        <v>0</v>
      </c>
      <c r="H201" s="2">
        <f t="shared" si="10"/>
        <v>0</v>
      </c>
      <c r="I201" s="2">
        <f>IFERROR(INDEX(Sector_TallStack_BPT_ME!$A$2:$F$566,MATCH(A201,Sector_TallStack_BPT_ME!$A$2:$A$566,0),3),0)*D201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IFERROR(INDEX(Sector_TallStack_BPT_ME!$A$2:$F$566,MATCH(A202,Sector_TallStack_BPT_ME!$A$2:$A$566,0),3),0)*B202</f>
        <v>0</v>
      </c>
      <c r="F202" s="2">
        <f t="shared" si="9"/>
        <v>0</v>
      </c>
      <c r="G202" s="2">
        <f>IFERROR(INDEX(Sector_TallStack_BPT_ME!$A$2:$F$566,MATCH(A202,Sector_TallStack_BPT_ME!$A$2:$A$566,0),3),0)*C202</f>
        <v>0</v>
      </c>
      <c r="H202" s="2">
        <f t="shared" si="10"/>
        <v>0</v>
      </c>
      <c r="I202" s="2">
        <f>IFERROR(INDEX(Sector_TallStack_BPT_ME!$A$2:$F$566,MATCH(A202,Sector_TallStack_BPT_ME!$A$2:$A$566,0),3),0)*D202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IFERROR(INDEX(Sector_TallStack_BPT_ME!$A$2:$F$566,MATCH(A203,Sector_TallStack_BPT_ME!$A$2:$A$566,0),3),0)*B203</f>
        <v>0</v>
      </c>
      <c r="F203" s="2">
        <f t="shared" si="9"/>
        <v>0</v>
      </c>
      <c r="G203" s="2">
        <f>IFERROR(INDEX(Sector_TallStack_BPT_ME!$A$2:$F$566,MATCH(A203,Sector_TallStack_BPT_ME!$A$2:$A$566,0),3),0)*C203</f>
        <v>0</v>
      </c>
      <c r="H203" s="2">
        <f t="shared" si="10"/>
        <v>0</v>
      </c>
      <c r="I203" s="2">
        <f>IFERROR(INDEX(Sector_TallStack_BPT_ME!$A$2:$F$566,MATCH(A203,Sector_TallStack_BPT_ME!$A$2:$A$566,0),3),0)*D203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IFERROR(INDEX(Sector_TallStack_BPT_ME!$A$2:$F$566,MATCH(A204,Sector_TallStack_BPT_ME!$A$2:$A$566,0),3),0)*B204</f>
        <v>0</v>
      </c>
      <c r="F204" s="2">
        <f t="shared" si="9"/>
        <v>0</v>
      </c>
      <c r="G204" s="2">
        <f>IFERROR(INDEX(Sector_TallStack_BPT_ME!$A$2:$F$566,MATCH(A204,Sector_TallStack_BPT_ME!$A$2:$A$566,0),3),0)*C204</f>
        <v>0</v>
      </c>
      <c r="H204" s="2">
        <f t="shared" si="10"/>
        <v>0</v>
      </c>
      <c r="I204" s="2">
        <f>IFERROR(INDEX(Sector_TallStack_BPT_ME!$A$2:$F$566,MATCH(A204,Sector_TallStack_BPT_ME!$A$2:$A$566,0),3),0)*D204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IFERROR(INDEX(Sector_TallStack_BPT_ME!$A$2:$F$566,MATCH(A205,Sector_TallStack_BPT_ME!$A$2:$A$566,0),3),0)*B205</f>
        <v>0</v>
      </c>
      <c r="F205" s="2">
        <f t="shared" si="9"/>
        <v>0</v>
      </c>
      <c r="G205" s="2">
        <f>IFERROR(INDEX(Sector_TallStack_BPT_ME!$A$2:$F$566,MATCH(A205,Sector_TallStack_BPT_ME!$A$2:$A$566,0),3),0)*C205</f>
        <v>0</v>
      </c>
      <c r="H205" s="2">
        <f t="shared" si="10"/>
        <v>0</v>
      </c>
      <c r="I205" s="2">
        <f>IFERROR(INDEX(Sector_TallStack_BPT_ME!$A$2:$F$566,MATCH(A205,Sector_TallStack_BPT_ME!$A$2:$A$566,0),3),0)*D205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IFERROR(INDEX(Sector_TallStack_BPT_ME!$A$2:$F$566,MATCH(A206,Sector_TallStack_BPT_ME!$A$2:$A$566,0),3),0)*B206</f>
        <v>0</v>
      </c>
      <c r="F206" s="2">
        <f t="shared" si="9"/>
        <v>0</v>
      </c>
      <c r="G206" s="2">
        <f>IFERROR(INDEX(Sector_TallStack_BPT_ME!$A$2:$F$566,MATCH(A206,Sector_TallStack_BPT_ME!$A$2:$A$566,0),3),0)*C206</f>
        <v>0</v>
      </c>
      <c r="H206" s="2">
        <f t="shared" si="10"/>
        <v>0</v>
      </c>
      <c r="I206" s="2">
        <f>IFERROR(INDEX(Sector_TallStack_BPT_ME!$A$2:$F$566,MATCH(A206,Sector_TallStack_BPT_ME!$A$2:$A$566,0),3),0)*D206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IFERROR(INDEX(Sector_TallStack_BPT_ME!$A$2:$F$566,MATCH(A207,Sector_TallStack_BPT_ME!$A$2:$A$566,0),3),0)*B207</f>
        <v>0</v>
      </c>
      <c r="F207" s="2">
        <f t="shared" si="9"/>
        <v>0</v>
      </c>
      <c r="G207" s="2">
        <f>IFERROR(INDEX(Sector_TallStack_BPT_ME!$A$2:$F$566,MATCH(A207,Sector_TallStack_BPT_ME!$A$2:$A$566,0),3),0)*C207</f>
        <v>0</v>
      </c>
      <c r="H207" s="2">
        <f t="shared" si="10"/>
        <v>0</v>
      </c>
      <c r="I207" s="2">
        <f>IFERROR(INDEX(Sector_TallStack_BPT_ME!$A$2:$F$566,MATCH(A207,Sector_TallStack_BPT_ME!$A$2:$A$566,0),3),0)*D207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IFERROR(INDEX(Sector_TallStack_BPT_ME!$A$2:$F$566,MATCH(A208,Sector_TallStack_BPT_ME!$A$2:$A$566,0),3),0)*B208</f>
        <v>0</v>
      </c>
      <c r="F208" s="2">
        <f t="shared" si="9"/>
        <v>0</v>
      </c>
      <c r="G208" s="2">
        <f>IFERROR(INDEX(Sector_TallStack_BPT_ME!$A$2:$F$566,MATCH(A208,Sector_TallStack_BPT_ME!$A$2:$A$566,0),3),0)*C208</f>
        <v>0</v>
      </c>
      <c r="H208" s="2">
        <f t="shared" si="10"/>
        <v>0</v>
      </c>
      <c r="I208" s="2">
        <f>IFERROR(INDEX(Sector_TallStack_BPT_ME!$A$2:$F$566,MATCH(A208,Sector_TallStack_BPT_ME!$A$2:$A$566,0),3),0)*D208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IFERROR(INDEX(Sector_TallStack_BPT_ME!$A$2:$F$566,MATCH(A209,Sector_TallStack_BPT_ME!$A$2:$A$566,0),3),0)*B209</f>
        <v>0</v>
      </c>
      <c r="F209" s="2">
        <f t="shared" si="9"/>
        <v>0</v>
      </c>
      <c r="G209" s="2">
        <f>IFERROR(INDEX(Sector_TallStack_BPT_ME!$A$2:$F$566,MATCH(A209,Sector_TallStack_BPT_ME!$A$2:$A$566,0),3),0)*C209</f>
        <v>0</v>
      </c>
      <c r="H209" s="2">
        <f t="shared" si="10"/>
        <v>0</v>
      </c>
      <c r="I209" s="2">
        <f>IFERROR(INDEX(Sector_TallStack_BPT_ME!$A$2:$F$566,MATCH(A209,Sector_TallStack_BPT_ME!$A$2:$A$566,0),3),0)*D209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IFERROR(INDEX(Sector_TallStack_BPT_ME!$A$2:$F$566,MATCH(A210,Sector_TallStack_BPT_ME!$A$2:$A$566,0),3),0)*B210</f>
        <v>0</v>
      </c>
      <c r="F210" s="2">
        <f t="shared" si="9"/>
        <v>0</v>
      </c>
      <c r="G210" s="2">
        <f>IFERROR(INDEX(Sector_TallStack_BPT_ME!$A$2:$F$566,MATCH(A210,Sector_TallStack_BPT_ME!$A$2:$A$566,0),3),0)*C210</f>
        <v>0</v>
      </c>
      <c r="H210" s="2">
        <f t="shared" si="10"/>
        <v>0</v>
      </c>
      <c r="I210" s="2">
        <f>IFERROR(INDEX(Sector_TallStack_BPT_ME!$A$2:$F$566,MATCH(A210,Sector_TallStack_BPT_ME!$A$2:$A$566,0),3),0)*D210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IFERROR(INDEX(Sector_TallStack_BPT_ME!$A$2:$F$566,MATCH(A211,Sector_TallStack_BPT_ME!$A$2:$A$566,0),3),0)*B211</f>
        <v>0</v>
      </c>
      <c r="F211" s="2">
        <f t="shared" si="9"/>
        <v>0</v>
      </c>
      <c r="G211" s="2">
        <f>IFERROR(INDEX(Sector_TallStack_BPT_ME!$A$2:$F$566,MATCH(A211,Sector_TallStack_BPT_ME!$A$2:$A$566,0),3),0)*C211</f>
        <v>0</v>
      </c>
      <c r="H211" s="2">
        <f t="shared" si="10"/>
        <v>0</v>
      </c>
      <c r="I211" s="2">
        <f>IFERROR(INDEX(Sector_TallStack_BPT_ME!$A$2:$F$566,MATCH(A211,Sector_TallStack_BPT_ME!$A$2:$A$566,0),3),0)*D211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IFERROR(INDEX(Sector_TallStack_BPT_ME!$A$2:$F$566,MATCH(A212,Sector_TallStack_BPT_ME!$A$2:$A$566,0),3),0)*B212</f>
        <v>0</v>
      </c>
      <c r="F212" s="2">
        <f t="shared" si="9"/>
        <v>0</v>
      </c>
      <c r="G212" s="2">
        <f>IFERROR(INDEX(Sector_TallStack_BPT_ME!$A$2:$F$566,MATCH(A212,Sector_TallStack_BPT_ME!$A$2:$A$566,0),3),0)*C212</f>
        <v>0</v>
      </c>
      <c r="H212" s="2">
        <f t="shared" si="10"/>
        <v>0</v>
      </c>
      <c r="I212" s="2">
        <f>IFERROR(INDEX(Sector_TallStack_BPT_ME!$A$2:$F$566,MATCH(A212,Sector_TallStack_BPT_ME!$A$2:$A$566,0),3),0)*D212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IFERROR(INDEX(Sector_TallStack_BPT_ME!$A$2:$F$566,MATCH(A213,Sector_TallStack_BPT_ME!$A$2:$A$566,0),3),0)*B213</f>
        <v>0</v>
      </c>
      <c r="F213" s="2">
        <f t="shared" si="9"/>
        <v>0</v>
      </c>
      <c r="G213" s="2">
        <f>IFERROR(INDEX(Sector_TallStack_BPT_ME!$A$2:$F$566,MATCH(A213,Sector_TallStack_BPT_ME!$A$2:$A$566,0),3),0)*C213</f>
        <v>0</v>
      </c>
      <c r="H213" s="2">
        <f t="shared" si="10"/>
        <v>0</v>
      </c>
      <c r="I213" s="2">
        <f>IFERROR(INDEX(Sector_TallStack_BPT_ME!$A$2:$F$566,MATCH(A213,Sector_TallStack_BPT_ME!$A$2:$A$566,0),3),0)*D213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IFERROR(INDEX(Sector_TallStack_BPT_ME!$A$2:$F$566,MATCH(A214,Sector_TallStack_BPT_ME!$A$2:$A$566,0),3),0)*B214</f>
        <v>0</v>
      </c>
      <c r="F214" s="2">
        <f t="shared" si="9"/>
        <v>0</v>
      </c>
      <c r="G214" s="2">
        <f>IFERROR(INDEX(Sector_TallStack_BPT_ME!$A$2:$F$566,MATCH(A214,Sector_TallStack_BPT_ME!$A$2:$A$566,0),3),0)*C214</f>
        <v>0</v>
      </c>
      <c r="H214" s="2">
        <f t="shared" si="10"/>
        <v>0</v>
      </c>
      <c r="I214" s="2">
        <f>IFERROR(INDEX(Sector_TallStack_BPT_ME!$A$2:$F$566,MATCH(A214,Sector_TallStack_BPT_ME!$A$2:$A$566,0),3),0)*D214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182.4604535</v>
      </c>
      <c r="E215" s="2">
        <f>IFERROR(INDEX(Sector_TallStack_BPT_ME!$A$2:$F$566,MATCH(A215,Sector_TallStack_BPT_ME!$A$2:$A$566,0),3),0)*B215</f>
        <v>0</v>
      </c>
      <c r="F215" s="2">
        <f t="shared" si="9"/>
        <v>0</v>
      </c>
      <c r="G215" s="2">
        <f>IFERROR(INDEX(Sector_TallStack_BPT_ME!$A$2:$F$566,MATCH(A215,Sector_TallStack_BPT_ME!$A$2:$A$566,0),3),0)*C215</f>
        <v>0</v>
      </c>
      <c r="H215" s="2">
        <f t="shared" si="10"/>
        <v>0</v>
      </c>
      <c r="I215" s="2">
        <f>IFERROR(INDEX(Sector_TallStack_BPT_ME!$A$2:$F$566,MATCH(A215,Sector_TallStack_BPT_ME!$A$2:$A$566,0),3),0)*D215</f>
        <v>1357950.6995794429</v>
      </c>
      <c r="J215" s="2">
        <f t="shared" si="11"/>
        <v>1230384.783701936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182.4604535</v>
      </c>
      <c r="E216" s="2">
        <f>IFERROR(INDEX(Sector_TallStack_BPT_ME!$A$2:$F$566,MATCH(A216,Sector_TallStack_BPT_ME!$A$2:$A$566,0),3),0)*B216</f>
        <v>0</v>
      </c>
      <c r="F216" s="2">
        <f t="shared" si="9"/>
        <v>0</v>
      </c>
      <c r="G216" s="2">
        <f>IFERROR(INDEX(Sector_TallStack_BPT_ME!$A$2:$F$566,MATCH(A216,Sector_TallStack_BPT_ME!$A$2:$A$566,0),3),0)*C216</f>
        <v>0</v>
      </c>
      <c r="H216" s="2">
        <f t="shared" si="10"/>
        <v>0</v>
      </c>
      <c r="I216" s="2">
        <f>IFERROR(INDEX(Sector_TallStack_BPT_ME!$A$2:$F$566,MATCH(A216,Sector_TallStack_BPT_ME!$A$2:$A$566,0),3),0)*D216</f>
        <v>1357950.6995794429</v>
      </c>
      <c r="J216" s="2">
        <f t="shared" si="11"/>
        <v>1230384.783701936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IFERROR(INDEX(Sector_TallStack_BPT_ME!$A$2:$F$566,MATCH(A217,Sector_TallStack_BPT_ME!$A$2:$A$566,0),3),0)*B217</f>
        <v>0</v>
      </c>
      <c r="F217" s="2">
        <f t="shared" si="9"/>
        <v>0</v>
      </c>
      <c r="G217" s="2">
        <f>IFERROR(INDEX(Sector_TallStack_BPT_ME!$A$2:$F$566,MATCH(A217,Sector_TallStack_BPT_ME!$A$2:$A$566,0),3),0)*C217</f>
        <v>0</v>
      </c>
      <c r="H217" s="2">
        <f t="shared" si="10"/>
        <v>0</v>
      </c>
      <c r="I217" s="2">
        <f>IFERROR(INDEX(Sector_TallStack_BPT_ME!$A$2:$F$566,MATCH(A217,Sector_TallStack_BPT_ME!$A$2:$A$566,0),3),0)*D217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IFERROR(INDEX(Sector_TallStack_BPT_ME!$A$2:$F$566,MATCH(A218,Sector_TallStack_BPT_ME!$A$2:$A$566,0),3),0)*B218</f>
        <v>0</v>
      </c>
      <c r="F218" s="2">
        <f t="shared" si="9"/>
        <v>0</v>
      </c>
      <c r="G218" s="2">
        <f>IFERROR(INDEX(Sector_TallStack_BPT_ME!$A$2:$F$566,MATCH(A218,Sector_TallStack_BPT_ME!$A$2:$A$566,0),3),0)*C218</f>
        <v>0</v>
      </c>
      <c r="H218" s="2">
        <f t="shared" si="10"/>
        <v>0</v>
      </c>
      <c r="I218" s="2">
        <f>IFERROR(INDEX(Sector_TallStack_BPT_ME!$A$2:$F$566,MATCH(A218,Sector_TallStack_BPT_ME!$A$2:$A$566,0),3),0)*D218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IFERROR(INDEX(Sector_TallStack_BPT_ME!$A$2:$F$566,MATCH(A219,Sector_TallStack_BPT_ME!$A$2:$A$566,0),3),0)*B219</f>
        <v>0</v>
      </c>
      <c r="F219" s="2">
        <f t="shared" si="9"/>
        <v>0</v>
      </c>
      <c r="G219" s="2">
        <f>IFERROR(INDEX(Sector_TallStack_BPT_ME!$A$2:$F$566,MATCH(A219,Sector_TallStack_BPT_ME!$A$2:$A$566,0),3),0)*C219</f>
        <v>0</v>
      </c>
      <c r="H219" s="2">
        <f t="shared" si="10"/>
        <v>0</v>
      </c>
      <c r="I219" s="2">
        <f>IFERROR(INDEX(Sector_TallStack_BPT_ME!$A$2:$F$566,MATCH(A219,Sector_TallStack_BPT_ME!$A$2:$A$566,0),3),0)*D219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91.781747999999993</v>
      </c>
      <c r="D220" s="3">
        <v>0</v>
      </c>
      <c r="E220" s="2">
        <f>IFERROR(INDEX(Sector_TallStack_BPT_ME!$A$2:$F$566,MATCH(A220,Sector_TallStack_BPT_ME!$A$2:$A$566,0),3),0)*B220</f>
        <v>0</v>
      </c>
      <c r="F220" s="2">
        <f t="shared" si="9"/>
        <v>0</v>
      </c>
      <c r="G220" s="2">
        <f>IFERROR(INDEX(Sector_TallStack_BPT_ME!$A$2:$F$566,MATCH(A220,Sector_TallStack_BPT_ME!$A$2:$A$566,0),3),0)*C220</f>
        <v>417966.82031232421</v>
      </c>
      <c r="H220" s="2">
        <f t="shared" si="10"/>
        <v>378703.00885284808</v>
      </c>
      <c r="I220" s="2">
        <f>IFERROR(INDEX(Sector_TallStack_BPT_ME!$A$2:$F$566,MATCH(A220,Sector_TallStack_BPT_ME!$A$2:$A$566,0),3),0)*D220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IFERROR(INDEX(Sector_TallStack_BPT_ME!$A$2:$F$566,MATCH(A221,Sector_TallStack_BPT_ME!$A$2:$A$566,0),3),0)*B221</f>
        <v>0</v>
      </c>
      <c r="F221" s="2">
        <f t="shared" si="9"/>
        <v>0</v>
      </c>
      <c r="G221" s="2">
        <f>IFERROR(INDEX(Sector_TallStack_BPT_ME!$A$2:$F$566,MATCH(A221,Sector_TallStack_BPT_ME!$A$2:$A$566,0),3),0)*C221</f>
        <v>0</v>
      </c>
      <c r="H221" s="2">
        <f t="shared" si="10"/>
        <v>0</v>
      </c>
      <c r="I221" s="2">
        <f>IFERROR(INDEX(Sector_TallStack_BPT_ME!$A$2:$F$566,MATCH(A221,Sector_TallStack_BPT_ME!$A$2:$A$566,0),3),0)*D221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IFERROR(INDEX(Sector_TallStack_BPT_ME!$A$2:$F$566,MATCH(A222,Sector_TallStack_BPT_ME!$A$2:$A$566,0),3),0)*B222</f>
        <v>0</v>
      </c>
      <c r="F222" s="2">
        <f t="shared" si="9"/>
        <v>0</v>
      </c>
      <c r="G222" s="2">
        <f>IFERROR(INDEX(Sector_TallStack_BPT_ME!$A$2:$F$566,MATCH(A222,Sector_TallStack_BPT_ME!$A$2:$A$566,0),3),0)*C222</f>
        <v>0</v>
      </c>
      <c r="H222" s="2">
        <f t="shared" si="10"/>
        <v>0</v>
      </c>
      <c r="I222" s="2">
        <f>IFERROR(INDEX(Sector_TallStack_BPT_ME!$A$2:$F$566,MATCH(A222,Sector_TallStack_BPT_ME!$A$2:$A$566,0),3),0)*D222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IFERROR(INDEX(Sector_TallStack_BPT_ME!$A$2:$F$566,MATCH(A223,Sector_TallStack_BPT_ME!$A$2:$A$566,0),3),0)*B223</f>
        <v>0</v>
      </c>
      <c r="F223" s="2">
        <f t="shared" si="9"/>
        <v>0</v>
      </c>
      <c r="G223" s="2">
        <f>IFERROR(INDEX(Sector_TallStack_BPT_ME!$A$2:$F$566,MATCH(A223,Sector_TallStack_BPT_ME!$A$2:$A$566,0),3),0)*C223</f>
        <v>0</v>
      </c>
      <c r="H223" s="2">
        <f t="shared" si="10"/>
        <v>0</v>
      </c>
      <c r="I223" s="2">
        <f>IFERROR(INDEX(Sector_TallStack_BPT_ME!$A$2:$F$566,MATCH(A223,Sector_TallStack_BPT_ME!$A$2:$A$566,0),3),0)*D223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IFERROR(INDEX(Sector_TallStack_BPT_ME!$A$2:$F$566,MATCH(A224,Sector_TallStack_BPT_ME!$A$2:$A$566,0),3),0)*B224</f>
        <v>0</v>
      </c>
      <c r="F224" s="2">
        <f t="shared" si="9"/>
        <v>0</v>
      </c>
      <c r="G224" s="2">
        <f>IFERROR(INDEX(Sector_TallStack_BPT_ME!$A$2:$F$566,MATCH(A224,Sector_TallStack_BPT_ME!$A$2:$A$566,0),3),0)*C224</f>
        <v>0</v>
      </c>
      <c r="H224" s="2">
        <f t="shared" si="10"/>
        <v>0</v>
      </c>
      <c r="I224" s="2">
        <f>IFERROR(INDEX(Sector_TallStack_BPT_ME!$A$2:$F$566,MATCH(A224,Sector_TallStack_BPT_ME!$A$2:$A$566,0),3),0)*D224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IFERROR(INDEX(Sector_TallStack_BPT_ME!$A$2:$F$566,MATCH(A225,Sector_TallStack_BPT_ME!$A$2:$A$566,0),3),0)*B225</f>
        <v>0</v>
      </c>
      <c r="F225" s="2">
        <f t="shared" si="9"/>
        <v>0</v>
      </c>
      <c r="G225" s="2">
        <f>IFERROR(INDEX(Sector_TallStack_BPT_ME!$A$2:$F$566,MATCH(A225,Sector_TallStack_BPT_ME!$A$2:$A$566,0),3),0)*C225</f>
        <v>0</v>
      </c>
      <c r="H225" s="2">
        <f t="shared" si="10"/>
        <v>0</v>
      </c>
      <c r="I225" s="2">
        <f>IFERROR(INDEX(Sector_TallStack_BPT_ME!$A$2:$F$566,MATCH(A225,Sector_TallStack_BPT_ME!$A$2:$A$566,0),3),0)*D225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IFERROR(INDEX(Sector_TallStack_BPT_ME!$A$2:$F$566,MATCH(A226,Sector_TallStack_BPT_ME!$A$2:$A$566,0),3),0)*B226</f>
        <v>0</v>
      </c>
      <c r="F226" s="2">
        <f t="shared" si="9"/>
        <v>0</v>
      </c>
      <c r="G226" s="2">
        <f>IFERROR(INDEX(Sector_TallStack_BPT_ME!$A$2:$F$566,MATCH(A226,Sector_TallStack_BPT_ME!$A$2:$A$566,0),3),0)*C226</f>
        <v>0</v>
      </c>
      <c r="H226" s="2">
        <f t="shared" si="10"/>
        <v>0</v>
      </c>
      <c r="I226" s="2">
        <f>IFERROR(INDEX(Sector_TallStack_BPT_ME!$A$2:$F$566,MATCH(A226,Sector_TallStack_BPT_ME!$A$2:$A$566,0),3),0)*D226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IFERROR(INDEX(Sector_TallStack_BPT_ME!$A$2:$F$566,MATCH(A227,Sector_TallStack_BPT_ME!$A$2:$A$566,0),3),0)*B227</f>
        <v>0</v>
      </c>
      <c r="F227" s="2">
        <f t="shared" si="9"/>
        <v>0</v>
      </c>
      <c r="G227" s="2">
        <f>IFERROR(INDEX(Sector_TallStack_BPT_ME!$A$2:$F$566,MATCH(A227,Sector_TallStack_BPT_ME!$A$2:$A$566,0),3),0)*C227</f>
        <v>0</v>
      </c>
      <c r="H227" s="2">
        <f t="shared" si="10"/>
        <v>0</v>
      </c>
      <c r="I227" s="2">
        <f>IFERROR(INDEX(Sector_TallStack_BPT_ME!$A$2:$F$566,MATCH(A227,Sector_TallStack_BPT_ME!$A$2:$A$566,0),3),0)*D227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IFERROR(INDEX(Sector_TallStack_BPT_ME!$A$2:$F$566,MATCH(A228,Sector_TallStack_BPT_ME!$A$2:$A$566,0),3),0)*B228</f>
        <v>0</v>
      </c>
      <c r="F228" s="2">
        <f t="shared" si="9"/>
        <v>0</v>
      </c>
      <c r="G228" s="2">
        <f>IFERROR(INDEX(Sector_TallStack_BPT_ME!$A$2:$F$566,MATCH(A228,Sector_TallStack_BPT_ME!$A$2:$A$566,0),3),0)*C228</f>
        <v>0</v>
      </c>
      <c r="H228" s="2">
        <f t="shared" si="10"/>
        <v>0</v>
      </c>
      <c r="I228" s="2">
        <f>IFERROR(INDEX(Sector_TallStack_BPT_ME!$A$2:$F$566,MATCH(A228,Sector_TallStack_BPT_ME!$A$2:$A$566,0),3),0)*D228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IFERROR(INDEX(Sector_TallStack_BPT_ME!$A$2:$F$566,MATCH(A229,Sector_TallStack_BPT_ME!$A$2:$A$566,0),3),0)*B229</f>
        <v>0</v>
      </c>
      <c r="F229" s="2">
        <f t="shared" si="9"/>
        <v>0</v>
      </c>
      <c r="G229" s="2">
        <f>IFERROR(INDEX(Sector_TallStack_BPT_ME!$A$2:$F$566,MATCH(A229,Sector_TallStack_BPT_ME!$A$2:$A$566,0),3),0)*C229</f>
        <v>0</v>
      </c>
      <c r="H229" s="2">
        <f t="shared" si="10"/>
        <v>0</v>
      </c>
      <c r="I229" s="2">
        <f>IFERROR(INDEX(Sector_TallStack_BPT_ME!$A$2:$F$566,MATCH(A229,Sector_TallStack_BPT_ME!$A$2:$A$566,0),3),0)*D229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IFERROR(INDEX(Sector_TallStack_BPT_ME!$A$2:$F$566,MATCH(A230,Sector_TallStack_BPT_ME!$A$2:$A$566,0),3),0)*B230</f>
        <v>0</v>
      </c>
      <c r="F230" s="2">
        <f t="shared" si="9"/>
        <v>0</v>
      </c>
      <c r="G230" s="2">
        <f>IFERROR(INDEX(Sector_TallStack_BPT_ME!$A$2:$F$566,MATCH(A230,Sector_TallStack_BPT_ME!$A$2:$A$566,0),3),0)*C230</f>
        <v>0</v>
      </c>
      <c r="H230" s="2">
        <f t="shared" si="10"/>
        <v>0</v>
      </c>
      <c r="I230" s="2">
        <f>IFERROR(INDEX(Sector_TallStack_BPT_ME!$A$2:$F$566,MATCH(A230,Sector_TallStack_BPT_ME!$A$2:$A$566,0),3),0)*D230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IFERROR(INDEX(Sector_TallStack_BPT_ME!$A$2:$F$566,MATCH(A231,Sector_TallStack_BPT_ME!$A$2:$A$566,0),3),0)*B231</f>
        <v>0</v>
      </c>
      <c r="F231" s="2">
        <f t="shared" si="9"/>
        <v>0</v>
      </c>
      <c r="G231" s="2">
        <f>IFERROR(INDEX(Sector_TallStack_BPT_ME!$A$2:$F$566,MATCH(A231,Sector_TallStack_BPT_ME!$A$2:$A$566,0),3),0)*C231</f>
        <v>0</v>
      </c>
      <c r="H231" s="2">
        <f t="shared" si="10"/>
        <v>0</v>
      </c>
      <c r="I231" s="2">
        <f>IFERROR(INDEX(Sector_TallStack_BPT_ME!$A$2:$F$566,MATCH(A231,Sector_TallStack_BPT_ME!$A$2:$A$566,0),3),0)*D231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IFERROR(INDEX(Sector_TallStack_BPT_ME!$A$2:$F$566,MATCH(A232,Sector_TallStack_BPT_ME!$A$2:$A$566,0),3),0)*B232</f>
        <v>0</v>
      </c>
      <c r="F232" s="2">
        <f t="shared" si="9"/>
        <v>0</v>
      </c>
      <c r="G232" s="2">
        <f>IFERROR(INDEX(Sector_TallStack_BPT_ME!$A$2:$F$566,MATCH(A232,Sector_TallStack_BPT_ME!$A$2:$A$566,0),3),0)*C232</f>
        <v>0</v>
      </c>
      <c r="H232" s="2">
        <f t="shared" si="10"/>
        <v>0</v>
      </c>
      <c r="I232" s="2">
        <f>IFERROR(INDEX(Sector_TallStack_BPT_ME!$A$2:$F$566,MATCH(A232,Sector_TallStack_BPT_ME!$A$2:$A$566,0),3),0)*D232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IFERROR(INDEX(Sector_TallStack_BPT_ME!$A$2:$F$566,MATCH(A233,Sector_TallStack_BPT_ME!$A$2:$A$566,0),3),0)*B233</f>
        <v>0</v>
      </c>
      <c r="F233" s="2">
        <f t="shared" si="9"/>
        <v>0</v>
      </c>
      <c r="G233" s="2">
        <f>IFERROR(INDEX(Sector_TallStack_BPT_ME!$A$2:$F$566,MATCH(A233,Sector_TallStack_BPT_ME!$A$2:$A$566,0),3),0)*C233</f>
        <v>0</v>
      </c>
      <c r="H233" s="2">
        <f t="shared" si="10"/>
        <v>0</v>
      </c>
      <c r="I233" s="2">
        <f>IFERROR(INDEX(Sector_TallStack_BPT_ME!$A$2:$F$566,MATCH(A233,Sector_TallStack_BPT_ME!$A$2:$A$566,0),3),0)*D233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IFERROR(INDEX(Sector_TallStack_BPT_ME!$A$2:$F$566,MATCH(A234,Sector_TallStack_BPT_ME!$A$2:$A$566,0),3),0)*B234</f>
        <v>0</v>
      </c>
      <c r="F234" s="2">
        <f t="shared" si="9"/>
        <v>0</v>
      </c>
      <c r="G234" s="2">
        <f>IFERROR(INDEX(Sector_TallStack_BPT_ME!$A$2:$F$566,MATCH(A234,Sector_TallStack_BPT_ME!$A$2:$A$566,0),3),0)*C234</f>
        <v>0</v>
      </c>
      <c r="H234" s="2">
        <f t="shared" si="10"/>
        <v>0</v>
      </c>
      <c r="I234" s="2">
        <f>IFERROR(INDEX(Sector_TallStack_BPT_ME!$A$2:$F$566,MATCH(A234,Sector_TallStack_BPT_ME!$A$2:$A$566,0),3),0)*D234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IFERROR(INDEX(Sector_TallStack_BPT_ME!$A$2:$F$566,MATCH(A235,Sector_TallStack_BPT_ME!$A$2:$A$566,0),3),0)*B235</f>
        <v>0</v>
      </c>
      <c r="F235" s="2">
        <f t="shared" si="9"/>
        <v>0</v>
      </c>
      <c r="G235" s="2">
        <f>IFERROR(INDEX(Sector_TallStack_BPT_ME!$A$2:$F$566,MATCH(A235,Sector_TallStack_BPT_ME!$A$2:$A$566,0),3),0)*C235</f>
        <v>0</v>
      </c>
      <c r="H235" s="2">
        <f t="shared" si="10"/>
        <v>0</v>
      </c>
      <c r="I235" s="2">
        <f>IFERROR(INDEX(Sector_TallStack_BPT_ME!$A$2:$F$566,MATCH(A235,Sector_TallStack_BPT_ME!$A$2:$A$566,0),3),0)*D235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IFERROR(INDEX(Sector_TallStack_BPT_ME!$A$2:$F$566,MATCH(A236,Sector_TallStack_BPT_ME!$A$2:$A$566,0),3),0)*B236</f>
        <v>0</v>
      </c>
      <c r="F236" s="2">
        <f t="shared" si="9"/>
        <v>0</v>
      </c>
      <c r="G236" s="2">
        <f>IFERROR(INDEX(Sector_TallStack_BPT_ME!$A$2:$F$566,MATCH(A236,Sector_TallStack_BPT_ME!$A$2:$A$566,0),3),0)*C236</f>
        <v>0</v>
      </c>
      <c r="H236" s="2">
        <f t="shared" si="10"/>
        <v>0</v>
      </c>
      <c r="I236" s="2">
        <f>IFERROR(INDEX(Sector_TallStack_BPT_ME!$A$2:$F$566,MATCH(A236,Sector_TallStack_BPT_ME!$A$2:$A$566,0),3),0)*D236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IFERROR(INDEX(Sector_TallStack_BPT_ME!$A$2:$F$566,MATCH(A237,Sector_TallStack_BPT_ME!$A$2:$A$566,0),3),0)*B237</f>
        <v>0</v>
      </c>
      <c r="F237" s="2">
        <f t="shared" si="9"/>
        <v>0</v>
      </c>
      <c r="G237" s="2">
        <f>IFERROR(INDEX(Sector_TallStack_BPT_ME!$A$2:$F$566,MATCH(A237,Sector_TallStack_BPT_ME!$A$2:$A$566,0),3),0)*C237</f>
        <v>0</v>
      </c>
      <c r="H237" s="2">
        <f t="shared" si="10"/>
        <v>0</v>
      </c>
      <c r="I237" s="2">
        <f>IFERROR(INDEX(Sector_TallStack_BPT_ME!$A$2:$F$566,MATCH(A237,Sector_TallStack_BPT_ME!$A$2:$A$566,0),3),0)*D237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IFERROR(INDEX(Sector_TallStack_BPT_ME!$A$2:$F$566,MATCH(A238,Sector_TallStack_BPT_ME!$A$2:$A$566,0),3),0)*B238</f>
        <v>0</v>
      </c>
      <c r="F238" s="2">
        <f t="shared" si="9"/>
        <v>0</v>
      </c>
      <c r="G238" s="2">
        <f>IFERROR(INDEX(Sector_TallStack_BPT_ME!$A$2:$F$566,MATCH(A238,Sector_TallStack_BPT_ME!$A$2:$A$566,0),3),0)*C238</f>
        <v>0</v>
      </c>
      <c r="H238" s="2">
        <f t="shared" si="10"/>
        <v>0</v>
      </c>
      <c r="I238" s="2">
        <f>IFERROR(INDEX(Sector_TallStack_BPT_ME!$A$2:$F$566,MATCH(A238,Sector_TallStack_BPT_ME!$A$2:$A$566,0),3),0)*D238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IFERROR(INDEX(Sector_TallStack_BPT_ME!$A$2:$F$566,MATCH(A239,Sector_TallStack_BPT_ME!$A$2:$A$566,0),3),0)*B239</f>
        <v>0</v>
      </c>
      <c r="F239" s="2">
        <f t="shared" si="9"/>
        <v>0</v>
      </c>
      <c r="G239" s="2">
        <f>IFERROR(INDEX(Sector_TallStack_BPT_ME!$A$2:$F$566,MATCH(A239,Sector_TallStack_BPT_ME!$A$2:$A$566,0),3),0)*C239</f>
        <v>0</v>
      </c>
      <c r="H239" s="2">
        <f t="shared" si="10"/>
        <v>0</v>
      </c>
      <c r="I239" s="2">
        <f>IFERROR(INDEX(Sector_TallStack_BPT_ME!$A$2:$F$566,MATCH(A239,Sector_TallStack_BPT_ME!$A$2:$A$566,0),3),0)*D239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IFERROR(INDEX(Sector_TallStack_BPT_ME!$A$2:$F$566,MATCH(A240,Sector_TallStack_BPT_ME!$A$2:$A$566,0),3),0)*B240</f>
        <v>0</v>
      </c>
      <c r="F240" s="2">
        <f t="shared" si="9"/>
        <v>0</v>
      </c>
      <c r="G240" s="2">
        <f>IFERROR(INDEX(Sector_TallStack_BPT_ME!$A$2:$F$566,MATCH(A240,Sector_TallStack_BPT_ME!$A$2:$A$566,0),3),0)*C240</f>
        <v>0</v>
      </c>
      <c r="H240" s="2">
        <f t="shared" si="10"/>
        <v>0</v>
      </c>
      <c r="I240" s="2">
        <f>IFERROR(INDEX(Sector_TallStack_BPT_ME!$A$2:$F$566,MATCH(A240,Sector_TallStack_BPT_ME!$A$2:$A$566,0),3),0)*D240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IFERROR(INDEX(Sector_TallStack_BPT_ME!$A$2:$F$566,MATCH(A241,Sector_TallStack_BPT_ME!$A$2:$A$566,0),3),0)*B241</f>
        <v>0</v>
      </c>
      <c r="F241" s="2">
        <f t="shared" si="9"/>
        <v>0</v>
      </c>
      <c r="G241" s="2">
        <f>IFERROR(INDEX(Sector_TallStack_BPT_ME!$A$2:$F$566,MATCH(A241,Sector_TallStack_BPT_ME!$A$2:$A$566,0),3),0)*C241</f>
        <v>0</v>
      </c>
      <c r="H241" s="2">
        <f t="shared" si="10"/>
        <v>0</v>
      </c>
      <c r="I241" s="2">
        <f>IFERROR(INDEX(Sector_TallStack_BPT_ME!$A$2:$F$566,MATCH(A241,Sector_TallStack_BPT_ME!$A$2:$A$566,0),3),0)*D241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IFERROR(INDEX(Sector_TallStack_BPT_ME!$A$2:$F$566,MATCH(A242,Sector_TallStack_BPT_ME!$A$2:$A$566,0),3),0)*B242</f>
        <v>0</v>
      </c>
      <c r="F242" s="2">
        <f t="shared" si="9"/>
        <v>0</v>
      </c>
      <c r="G242" s="2">
        <f>IFERROR(INDEX(Sector_TallStack_BPT_ME!$A$2:$F$566,MATCH(A242,Sector_TallStack_BPT_ME!$A$2:$A$566,0),3),0)*C242</f>
        <v>0</v>
      </c>
      <c r="H242" s="2">
        <f t="shared" si="10"/>
        <v>0</v>
      </c>
      <c r="I242" s="2">
        <f>IFERROR(INDEX(Sector_TallStack_BPT_ME!$A$2:$F$566,MATCH(A242,Sector_TallStack_BPT_ME!$A$2:$A$566,0),3),0)*D242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IFERROR(INDEX(Sector_TallStack_BPT_ME!$A$2:$F$566,MATCH(A243,Sector_TallStack_BPT_ME!$A$2:$A$566,0),3),0)*B243</f>
        <v>0</v>
      </c>
      <c r="F243" s="2">
        <f t="shared" si="9"/>
        <v>0</v>
      </c>
      <c r="G243" s="2">
        <f>IFERROR(INDEX(Sector_TallStack_BPT_ME!$A$2:$F$566,MATCH(A243,Sector_TallStack_BPT_ME!$A$2:$A$566,0),3),0)*C243</f>
        <v>0</v>
      </c>
      <c r="H243" s="2">
        <f t="shared" si="10"/>
        <v>0</v>
      </c>
      <c r="I243" s="2">
        <f>IFERROR(INDEX(Sector_TallStack_BPT_ME!$A$2:$F$566,MATCH(A243,Sector_TallStack_BPT_ME!$A$2:$A$566,0),3),0)*D243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IFERROR(INDEX(Sector_TallStack_BPT_ME!$A$2:$F$566,MATCH(A244,Sector_TallStack_BPT_ME!$A$2:$A$566,0),3),0)*B244</f>
        <v>0</v>
      </c>
      <c r="F244" s="2">
        <f t="shared" si="9"/>
        <v>0</v>
      </c>
      <c r="G244" s="2">
        <f>IFERROR(INDEX(Sector_TallStack_BPT_ME!$A$2:$F$566,MATCH(A244,Sector_TallStack_BPT_ME!$A$2:$A$566,0),3),0)*C244</f>
        <v>0</v>
      </c>
      <c r="H244" s="2">
        <f t="shared" si="10"/>
        <v>0</v>
      </c>
      <c r="I244" s="2">
        <f>IFERROR(INDEX(Sector_TallStack_BPT_ME!$A$2:$F$566,MATCH(A244,Sector_TallStack_BPT_ME!$A$2:$A$566,0),3),0)*D244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IFERROR(INDEX(Sector_TallStack_BPT_ME!$A$2:$F$566,MATCH(A245,Sector_TallStack_BPT_ME!$A$2:$A$566,0),3),0)*B245</f>
        <v>0</v>
      </c>
      <c r="F245" s="2">
        <f t="shared" si="9"/>
        <v>0</v>
      </c>
      <c r="G245" s="2">
        <f>IFERROR(INDEX(Sector_TallStack_BPT_ME!$A$2:$F$566,MATCH(A245,Sector_TallStack_BPT_ME!$A$2:$A$566,0),3),0)*C245</f>
        <v>0</v>
      </c>
      <c r="H245" s="2">
        <f t="shared" si="10"/>
        <v>0</v>
      </c>
      <c r="I245" s="2">
        <f>IFERROR(INDEX(Sector_TallStack_BPT_ME!$A$2:$F$566,MATCH(A245,Sector_TallStack_BPT_ME!$A$2:$A$566,0),3),0)*D245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IFERROR(INDEX(Sector_TallStack_BPT_ME!$A$2:$F$566,MATCH(A246,Sector_TallStack_BPT_ME!$A$2:$A$566,0),3),0)*B246</f>
        <v>0</v>
      </c>
      <c r="F246" s="2">
        <f t="shared" si="9"/>
        <v>0</v>
      </c>
      <c r="G246" s="2">
        <f>IFERROR(INDEX(Sector_TallStack_BPT_ME!$A$2:$F$566,MATCH(A246,Sector_TallStack_BPT_ME!$A$2:$A$566,0),3),0)*C246</f>
        <v>0</v>
      </c>
      <c r="H246" s="2">
        <f t="shared" si="10"/>
        <v>0</v>
      </c>
      <c r="I246" s="2">
        <f>IFERROR(INDEX(Sector_TallStack_BPT_ME!$A$2:$F$566,MATCH(A246,Sector_TallStack_BPT_ME!$A$2:$A$566,0),3),0)*D246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IFERROR(INDEX(Sector_TallStack_BPT_ME!$A$2:$F$566,MATCH(A247,Sector_TallStack_BPT_ME!$A$2:$A$566,0),3),0)*B247</f>
        <v>0</v>
      </c>
      <c r="F247" s="2">
        <f t="shared" si="9"/>
        <v>0</v>
      </c>
      <c r="G247" s="2">
        <f>IFERROR(INDEX(Sector_TallStack_BPT_ME!$A$2:$F$566,MATCH(A247,Sector_TallStack_BPT_ME!$A$2:$A$566,0),3),0)*C247</f>
        <v>0</v>
      </c>
      <c r="H247" s="2">
        <f t="shared" si="10"/>
        <v>0</v>
      </c>
      <c r="I247" s="2">
        <f>IFERROR(INDEX(Sector_TallStack_BPT_ME!$A$2:$F$566,MATCH(A247,Sector_TallStack_BPT_ME!$A$2:$A$566,0),3),0)*D247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IFERROR(INDEX(Sector_TallStack_BPT_ME!$A$2:$F$566,MATCH(A248,Sector_TallStack_BPT_ME!$A$2:$A$566,0),3),0)*B248</f>
        <v>0</v>
      </c>
      <c r="F248" s="2">
        <f t="shared" si="9"/>
        <v>0</v>
      </c>
      <c r="G248" s="2">
        <f>IFERROR(INDEX(Sector_TallStack_BPT_ME!$A$2:$F$566,MATCH(A248,Sector_TallStack_BPT_ME!$A$2:$A$566,0),3),0)*C248</f>
        <v>0</v>
      </c>
      <c r="H248" s="2">
        <f t="shared" si="10"/>
        <v>0</v>
      </c>
      <c r="I248" s="2">
        <f>IFERROR(INDEX(Sector_TallStack_BPT_ME!$A$2:$F$566,MATCH(A248,Sector_TallStack_BPT_ME!$A$2:$A$566,0),3),0)*D248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IFERROR(INDEX(Sector_TallStack_BPT_ME!$A$2:$F$566,MATCH(A249,Sector_TallStack_BPT_ME!$A$2:$A$566,0),3),0)*B249</f>
        <v>0</v>
      </c>
      <c r="F249" s="2">
        <f t="shared" si="9"/>
        <v>0</v>
      </c>
      <c r="G249" s="2">
        <f>IFERROR(INDEX(Sector_TallStack_BPT_ME!$A$2:$F$566,MATCH(A249,Sector_TallStack_BPT_ME!$A$2:$A$566,0),3),0)*C249</f>
        <v>0</v>
      </c>
      <c r="H249" s="2">
        <f t="shared" si="10"/>
        <v>0</v>
      </c>
      <c r="I249" s="2">
        <f>IFERROR(INDEX(Sector_TallStack_BPT_ME!$A$2:$F$566,MATCH(A249,Sector_TallStack_BPT_ME!$A$2:$A$566,0),3),0)*D249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IFERROR(INDEX(Sector_TallStack_BPT_ME!$A$2:$F$566,MATCH(A250,Sector_TallStack_BPT_ME!$A$2:$A$566,0),3),0)*B250</f>
        <v>0</v>
      </c>
      <c r="F250" s="2">
        <f t="shared" si="9"/>
        <v>0</v>
      </c>
      <c r="G250" s="2">
        <f>IFERROR(INDEX(Sector_TallStack_BPT_ME!$A$2:$F$566,MATCH(A250,Sector_TallStack_BPT_ME!$A$2:$A$566,0),3),0)*C250</f>
        <v>0</v>
      </c>
      <c r="H250" s="2">
        <f t="shared" si="10"/>
        <v>0</v>
      </c>
      <c r="I250" s="2">
        <f>IFERROR(INDEX(Sector_TallStack_BPT_ME!$A$2:$F$566,MATCH(A250,Sector_TallStack_BPT_ME!$A$2:$A$566,0),3),0)*D250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IFERROR(INDEX(Sector_TallStack_BPT_ME!$A$2:$F$566,MATCH(A251,Sector_TallStack_BPT_ME!$A$2:$A$566,0),3),0)*B251</f>
        <v>0</v>
      </c>
      <c r="F251" s="2">
        <f t="shared" si="9"/>
        <v>0</v>
      </c>
      <c r="G251" s="2">
        <f>IFERROR(INDEX(Sector_TallStack_BPT_ME!$A$2:$F$566,MATCH(A251,Sector_TallStack_BPT_ME!$A$2:$A$566,0),3),0)*C251</f>
        <v>0</v>
      </c>
      <c r="H251" s="2">
        <f t="shared" si="10"/>
        <v>0</v>
      </c>
      <c r="I251" s="2">
        <f>IFERROR(INDEX(Sector_TallStack_BPT_ME!$A$2:$F$566,MATCH(A251,Sector_TallStack_BPT_ME!$A$2:$A$566,0),3),0)*D251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IFERROR(INDEX(Sector_TallStack_BPT_ME!$A$2:$F$566,MATCH(A252,Sector_TallStack_BPT_ME!$A$2:$A$566,0),3),0)*B252</f>
        <v>0</v>
      </c>
      <c r="F252" s="2">
        <f t="shared" si="9"/>
        <v>0</v>
      </c>
      <c r="G252" s="2">
        <f>IFERROR(INDEX(Sector_TallStack_BPT_ME!$A$2:$F$566,MATCH(A252,Sector_TallStack_BPT_ME!$A$2:$A$566,0),3),0)*C252</f>
        <v>0</v>
      </c>
      <c r="H252" s="2">
        <f t="shared" si="10"/>
        <v>0</v>
      </c>
      <c r="I252" s="2">
        <f>IFERROR(INDEX(Sector_TallStack_BPT_ME!$A$2:$F$566,MATCH(A252,Sector_TallStack_BPT_ME!$A$2:$A$566,0),3),0)*D252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IFERROR(INDEX(Sector_TallStack_BPT_ME!$A$2:$F$566,MATCH(A253,Sector_TallStack_BPT_ME!$A$2:$A$566,0),3),0)*B253</f>
        <v>0</v>
      </c>
      <c r="F253" s="2">
        <f t="shared" si="9"/>
        <v>0</v>
      </c>
      <c r="G253" s="2">
        <f>IFERROR(INDEX(Sector_TallStack_BPT_ME!$A$2:$F$566,MATCH(A253,Sector_TallStack_BPT_ME!$A$2:$A$566,0),3),0)*C253</f>
        <v>0</v>
      </c>
      <c r="H253" s="2">
        <f t="shared" si="10"/>
        <v>0</v>
      </c>
      <c r="I253" s="2">
        <f>IFERROR(INDEX(Sector_TallStack_BPT_ME!$A$2:$F$566,MATCH(A253,Sector_TallStack_BPT_ME!$A$2:$A$566,0),3),0)*D253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IFERROR(INDEX(Sector_TallStack_BPT_ME!$A$2:$F$566,MATCH(A254,Sector_TallStack_BPT_ME!$A$2:$A$566,0),3),0)*B254</f>
        <v>0</v>
      </c>
      <c r="F254" s="2">
        <f t="shared" si="9"/>
        <v>0</v>
      </c>
      <c r="G254" s="2">
        <f>IFERROR(INDEX(Sector_TallStack_BPT_ME!$A$2:$F$566,MATCH(A254,Sector_TallStack_BPT_ME!$A$2:$A$566,0),3),0)*C254</f>
        <v>0</v>
      </c>
      <c r="H254" s="2">
        <f t="shared" si="10"/>
        <v>0</v>
      </c>
      <c r="I254" s="2">
        <f>IFERROR(INDEX(Sector_TallStack_BPT_ME!$A$2:$F$566,MATCH(A254,Sector_TallStack_BPT_ME!$A$2:$A$566,0),3),0)*D254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IFERROR(INDEX(Sector_TallStack_BPT_ME!$A$2:$F$566,MATCH(A255,Sector_TallStack_BPT_ME!$A$2:$A$566,0),3),0)*B255</f>
        <v>0</v>
      </c>
      <c r="F255" s="2">
        <f t="shared" si="9"/>
        <v>0</v>
      </c>
      <c r="G255" s="2">
        <f>IFERROR(INDEX(Sector_TallStack_BPT_ME!$A$2:$F$566,MATCH(A255,Sector_TallStack_BPT_ME!$A$2:$A$566,0),3),0)*C255</f>
        <v>0</v>
      </c>
      <c r="H255" s="2">
        <f t="shared" si="10"/>
        <v>0</v>
      </c>
      <c r="I255" s="2">
        <f>IFERROR(INDEX(Sector_TallStack_BPT_ME!$A$2:$F$566,MATCH(A255,Sector_TallStack_BPT_ME!$A$2:$A$566,0),3),0)*D255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IFERROR(INDEX(Sector_TallStack_BPT_ME!$A$2:$F$566,MATCH(A256,Sector_TallStack_BPT_ME!$A$2:$A$566,0),3),0)*B256</f>
        <v>0</v>
      </c>
      <c r="F256" s="2">
        <f t="shared" si="9"/>
        <v>0</v>
      </c>
      <c r="G256" s="2">
        <f>IFERROR(INDEX(Sector_TallStack_BPT_ME!$A$2:$F$566,MATCH(A256,Sector_TallStack_BPT_ME!$A$2:$A$566,0),3),0)*C256</f>
        <v>0</v>
      </c>
      <c r="H256" s="2">
        <f t="shared" si="10"/>
        <v>0</v>
      </c>
      <c r="I256" s="2">
        <f>IFERROR(INDEX(Sector_TallStack_BPT_ME!$A$2:$F$566,MATCH(A256,Sector_TallStack_BPT_ME!$A$2:$A$566,0),3),0)*D256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IFERROR(INDEX(Sector_TallStack_BPT_ME!$A$2:$F$566,MATCH(A257,Sector_TallStack_BPT_ME!$A$2:$A$566,0),3),0)*B257</f>
        <v>0</v>
      </c>
      <c r="F257" s="2">
        <f t="shared" si="9"/>
        <v>0</v>
      </c>
      <c r="G257" s="2">
        <f>IFERROR(INDEX(Sector_TallStack_BPT_ME!$A$2:$F$566,MATCH(A257,Sector_TallStack_BPT_ME!$A$2:$A$566,0),3),0)*C257</f>
        <v>0</v>
      </c>
      <c r="H257" s="2">
        <f t="shared" si="10"/>
        <v>0</v>
      </c>
      <c r="I257" s="2">
        <f>IFERROR(INDEX(Sector_TallStack_BPT_ME!$A$2:$F$566,MATCH(A257,Sector_TallStack_BPT_ME!$A$2:$A$566,0),3),0)*D257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IFERROR(INDEX(Sector_TallStack_BPT_ME!$A$2:$F$566,MATCH(A258,Sector_TallStack_BPT_ME!$A$2:$A$566,0),3),0)*B258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IFERROR(INDEX(Sector_TallStack_BPT_ME!$A$2:$F$566,MATCH(A258,Sector_TallStack_BPT_ME!$A$2:$A$566,0),3),0)*C258</f>
        <v>0</v>
      </c>
      <c r="H258" s="2">
        <f t="shared" si="10"/>
        <v>0</v>
      </c>
      <c r="I258" s="2">
        <f>IFERROR(INDEX(Sector_TallStack_BPT_ME!$A$2:$F$566,MATCH(A258,Sector_TallStack_BPT_ME!$A$2:$A$566,0),3),0)*D258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IFERROR(INDEX(Sector_TallStack_BPT_ME!$A$2:$F$566,MATCH(A259,Sector_TallStack_BPT_ME!$A$2:$A$566,0),3),0)*B259</f>
        <v>0</v>
      </c>
      <c r="F259" s="2">
        <f t="shared" si="12"/>
        <v>0</v>
      </c>
      <c r="G259" s="2">
        <f>IFERROR(INDEX(Sector_TallStack_BPT_ME!$A$2:$F$566,MATCH(A259,Sector_TallStack_BPT_ME!$A$2:$A$566,0),3),0)*C259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IFERROR(INDEX(Sector_TallStack_BPT_ME!$A$2:$F$566,MATCH(A259,Sector_TallStack_BPT_ME!$A$2:$A$566,0),3),0)*D259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2.091567011</v>
      </c>
      <c r="E260" s="2">
        <f>IFERROR(INDEX(Sector_TallStack_BPT_ME!$A$2:$F$566,MATCH(A260,Sector_TallStack_BPT_ME!$A$2:$A$566,0),3),0)*B260</f>
        <v>0</v>
      </c>
      <c r="F260" s="2">
        <f t="shared" si="12"/>
        <v>0</v>
      </c>
      <c r="G260" s="2">
        <f>IFERROR(INDEX(Sector_TallStack_BPT_ME!$A$2:$F$566,MATCH(A260,Sector_TallStack_BPT_ME!$A$2:$A$566,0),3),0)*C260</f>
        <v>0</v>
      </c>
      <c r="H260" s="2">
        <f t="shared" si="13"/>
        <v>0</v>
      </c>
      <c r="I260" s="2">
        <f>IFERROR(INDEX(Sector_TallStack_BPT_ME!$A$2:$F$566,MATCH(A260,Sector_TallStack_BPT_ME!$A$2:$A$566,0),3),0)*D260</f>
        <v>31682.349340470468</v>
      </c>
      <c r="J260" s="2">
        <f t="shared" si="14"/>
        <v>28706.108809779686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2.091567011</v>
      </c>
      <c r="E261" s="2">
        <f>IFERROR(INDEX(Sector_TallStack_BPT_ME!$A$2:$F$566,MATCH(A261,Sector_TallStack_BPT_ME!$A$2:$A$566,0),3),0)*B261</f>
        <v>0</v>
      </c>
      <c r="F261" s="2">
        <f t="shared" si="12"/>
        <v>0</v>
      </c>
      <c r="G261" s="2">
        <f>IFERROR(INDEX(Sector_TallStack_BPT_ME!$A$2:$F$566,MATCH(A261,Sector_TallStack_BPT_ME!$A$2:$A$566,0),3),0)*C261</f>
        <v>0</v>
      </c>
      <c r="H261" s="2">
        <f t="shared" si="13"/>
        <v>0</v>
      </c>
      <c r="I261" s="2">
        <f>IFERROR(INDEX(Sector_TallStack_BPT_ME!$A$2:$F$566,MATCH(A261,Sector_TallStack_BPT_ME!$A$2:$A$566,0),3),0)*D261</f>
        <v>31682.349340470468</v>
      </c>
      <c r="J261" s="2">
        <f t="shared" si="14"/>
        <v>28706.108809779686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2.091567011</v>
      </c>
      <c r="E262" s="2">
        <f>IFERROR(INDEX(Sector_TallStack_BPT_ME!$A$2:$F$566,MATCH(A262,Sector_TallStack_BPT_ME!$A$2:$A$566,0),3),0)*B262</f>
        <v>0</v>
      </c>
      <c r="F262" s="2">
        <f t="shared" si="12"/>
        <v>0</v>
      </c>
      <c r="G262" s="2">
        <f>IFERROR(INDEX(Sector_TallStack_BPT_ME!$A$2:$F$566,MATCH(A262,Sector_TallStack_BPT_ME!$A$2:$A$566,0),3),0)*C262</f>
        <v>0</v>
      </c>
      <c r="H262" s="2">
        <f t="shared" si="13"/>
        <v>0</v>
      </c>
      <c r="I262" s="2">
        <f>IFERROR(INDEX(Sector_TallStack_BPT_ME!$A$2:$F$566,MATCH(A262,Sector_TallStack_BPT_ME!$A$2:$A$566,0),3),0)*D262</f>
        <v>31682.349340470468</v>
      </c>
      <c r="J262" s="2">
        <f t="shared" si="14"/>
        <v>28706.108809779686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2.091567011</v>
      </c>
      <c r="E263" s="2">
        <f>IFERROR(INDEX(Sector_TallStack_BPT_ME!$A$2:$F$566,MATCH(A263,Sector_TallStack_BPT_ME!$A$2:$A$566,0),3),0)*B263</f>
        <v>0</v>
      </c>
      <c r="F263" s="2">
        <f t="shared" si="12"/>
        <v>0</v>
      </c>
      <c r="G263" s="2">
        <f>IFERROR(INDEX(Sector_TallStack_BPT_ME!$A$2:$F$566,MATCH(A263,Sector_TallStack_BPT_ME!$A$2:$A$566,0),3),0)*C263</f>
        <v>0</v>
      </c>
      <c r="H263" s="2">
        <f t="shared" si="13"/>
        <v>0</v>
      </c>
      <c r="I263" s="2">
        <f>IFERROR(INDEX(Sector_TallStack_BPT_ME!$A$2:$F$566,MATCH(A263,Sector_TallStack_BPT_ME!$A$2:$A$566,0),3),0)*D263</f>
        <v>31682.349340470468</v>
      </c>
      <c r="J263" s="2">
        <f t="shared" si="14"/>
        <v>28706.108809779686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IFERROR(INDEX(Sector_TallStack_BPT_ME!$A$2:$F$566,MATCH(A264,Sector_TallStack_BPT_ME!$A$2:$A$566,0),3),0)*B264</f>
        <v>0</v>
      </c>
      <c r="F264" s="2">
        <f t="shared" si="12"/>
        <v>0</v>
      </c>
      <c r="G264" s="2">
        <f>IFERROR(INDEX(Sector_TallStack_BPT_ME!$A$2:$F$566,MATCH(A264,Sector_TallStack_BPT_ME!$A$2:$A$566,0),3),0)*C264</f>
        <v>0</v>
      </c>
      <c r="H264" s="2">
        <f t="shared" si="13"/>
        <v>0</v>
      </c>
      <c r="I264" s="2">
        <f>IFERROR(INDEX(Sector_TallStack_BPT_ME!$A$2:$F$566,MATCH(A264,Sector_TallStack_BPT_ME!$A$2:$A$566,0),3),0)*D264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IFERROR(INDEX(Sector_TallStack_BPT_ME!$A$2:$F$566,MATCH(A265,Sector_TallStack_BPT_ME!$A$2:$A$566,0),3),0)*B265</f>
        <v>0</v>
      </c>
      <c r="F265" s="2">
        <f t="shared" si="12"/>
        <v>0</v>
      </c>
      <c r="G265" s="2">
        <f>IFERROR(INDEX(Sector_TallStack_BPT_ME!$A$2:$F$566,MATCH(A265,Sector_TallStack_BPT_ME!$A$2:$A$566,0),3),0)*C265</f>
        <v>0</v>
      </c>
      <c r="H265" s="2">
        <f t="shared" si="13"/>
        <v>0</v>
      </c>
      <c r="I265" s="2">
        <f>IFERROR(INDEX(Sector_TallStack_BPT_ME!$A$2:$F$566,MATCH(A265,Sector_TallStack_BPT_ME!$A$2:$A$566,0),3),0)*D265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IFERROR(INDEX(Sector_TallStack_BPT_ME!$A$2:$F$566,MATCH(A266,Sector_TallStack_BPT_ME!$A$2:$A$566,0),3),0)*B266</f>
        <v>0</v>
      </c>
      <c r="F266" s="2">
        <f t="shared" si="12"/>
        <v>0</v>
      </c>
      <c r="G266" s="2">
        <f>IFERROR(INDEX(Sector_TallStack_BPT_ME!$A$2:$F$566,MATCH(A266,Sector_TallStack_BPT_ME!$A$2:$A$566,0),3),0)*C266</f>
        <v>0</v>
      </c>
      <c r="H266" s="2">
        <f t="shared" si="13"/>
        <v>0</v>
      </c>
      <c r="I266" s="2">
        <f>IFERROR(INDEX(Sector_TallStack_BPT_ME!$A$2:$F$566,MATCH(A266,Sector_TallStack_BPT_ME!$A$2:$A$566,0),3),0)*D266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IFERROR(INDEX(Sector_TallStack_BPT_ME!$A$2:$F$566,MATCH(A267,Sector_TallStack_BPT_ME!$A$2:$A$566,0),3),0)*B267</f>
        <v>0</v>
      </c>
      <c r="F267" s="2">
        <f t="shared" si="12"/>
        <v>0</v>
      </c>
      <c r="G267" s="2">
        <f>IFERROR(INDEX(Sector_TallStack_BPT_ME!$A$2:$F$566,MATCH(A267,Sector_TallStack_BPT_ME!$A$2:$A$566,0),3),0)*C267</f>
        <v>0</v>
      </c>
      <c r="H267" s="2">
        <f t="shared" si="13"/>
        <v>0</v>
      </c>
      <c r="I267" s="2">
        <f>IFERROR(INDEX(Sector_TallStack_BPT_ME!$A$2:$F$566,MATCH(A267,Sector_TallStack_BPT_ME!$A$2:$A$566,0),3),0)*D267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IFERROR(INDEX(Sector_TallStack_BPT_ME!$A$2:$F$566,MATCH(A268,Sector_TallStack_BPT_ME!$A$2:$A$566,0),3),0)*B268</f>
        <v>0</v>
      </c>
      <c r="F268" s="2">
        <f t="shared" si="12"/>
        <v>0</v>
      </c>
      <c r="G268" s="2">
        <f>IFERROR(INDEX(Sector_TallStack_BPT_ME!$A$2:$F$566,MATCH(A268,Sector_TallStack_BPT_ME!$A$2:$A$566,0),3),0)*C268</f>
        <v>0</v>
      </c>
      <c r="H268" s="2">
        <f t="shared" si="13"/>
        <v>0</v>
      </c>
      <c r="I268" s="2">
        <f>IFERROR(INDEX(Sector_TallStack_BPT_ME!$A$2:$F$566,MATCH(A268,Sector_TallStack_BPT_ME!$A$2:$A$566,0),3),0)*D268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89.153648590000003</v>
      </c>
      <c r="E269" s="2">
        <f>IFERROR(INDEX(Sector_TallStack_BPT_ME!$A$2:$F$566,MATCH(A269,Sector_TallStack_BPT_ME!$A$2:$A$566,0),3),0)*B269</f>
        <v>0</v>
      </c>
      <c r="F269" s="2">
        <f t="shared" si="12"/>
        <v>0</v>
      </c>
      <c r="G269" s="2">
        <f>IFERROR(INDEX(Sector_TallStack_BPT_ME!$A$2:$F$566,MATCH(A269,Sector_TallStack_BPT_ME!$A$2:$A$566,0),3),0)*C269</f>
        <v>0</v>
      </c>
      <c r="H269" s="2">
        <f t="shared" si="13"/>
        <v>0</v>
      </c>
      <c r="I269" s="2">
        <f>IFERROR(INDEX(Sector_TallStack_BPT_ME!$A$2:$F$566,MATCH(A269,Sector_TallStack_BPT_ME!$A$2:$A$566,0),3),0)*D269</f>
        <v>552537.57290642068</v>
      </c>
      <c r="J269" s="2">
        <f t="shared" si="14"/>
        <v>500632.18225684005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89.153648590000003</v>
      </c>
      <c r="E270" s="2">
        <f>IFERROR(INDEX(Sector_TallStack_BPT_ME!$A$2:$F$566,MATCH(A270,Sector_TallStack_BPT_ME!$A$2:$A$566,0),3),0)*B270</f>
        <v>0</v>
      </c>
      <c r="F270" s="2">
        <f t="shared" si="12"/>
        <v>0</v>
      </c>
      <c r="G270" s="2">
        <f>IFERROR(INDEX(Sector_TallStack_BPT_ME!$A$2:$F$566,MATCH(A270,Sector_TallStack_BPT_ME!$A$2:$A$566,0),3),0)*C270</f>
        <v>0</v>
      </c>
      <c r="H270" s="2">
        <f t="shared" si="13"/>
        <v>0</v>
      </c>
      <c r="I270" s="2">
        <f>IFERROR(INDEX(Sector_TallStack_BPT_ME!$A$2:$F$566,MATCH(A270,Sector_TallStack_BPT_ME!$A$2:$A$566,0),3),0)*D270</f>
        <v>552537.57290642068</v>
      </c>
      <c r="J270" s="2">
        <f t="shared" si="14"/>
        <v>500632.18225684005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IFERROR(INDEX(Sector_TallStack_BPT_ME!$A$2:$F$566,MATCH(A271,Sector_TallStack_BPT_ME!$A$2:$A$566,0),3),0)*B271</f>
        <v>0</v>
      </c>
      <c r="F271" s="2">
        <f t="shared" si="12"/>
        <v>0</v>
      </c>
      <c r="G271" s="2">
        <f>IFERROR(INDEX(Sector_TallStack_BPT_ME!$A$2:$F$566,MATCH(A271,Sector_TallStack_BPT_ME!$A$2:$A$566,0),3),0)*C271</f>
        <v>0</v>
      </c>
      <c r="H271" s="2">
        <f t="shared" si="13"/>
        <v>0</v>
      </c>
      <c r="I271" s="2">
        <f>IFERROR(INDEX(Sector_TallStack_BPT_ME!$A$2:$F$566,MATCH(A271,Sector_TallStack_BPT_ME!$A$2:$A$566,0),3),0)*D271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IFERROR(INDEX(Sector_TallStack_BPT_ME!$A$2:$F$566,MATCH(A272,Sector_TallStack_BPT_ME!$A$2:$A$566,0),3),0)*B272</f>
        <v>0</v>
      </c>
      <c r="F272" s="2">
        <f t="shared" si="12"/>
        <v>0</v>
      </c>
      <c r="G272" s="2">
        <f>IFERROR(INDEX(Sector_TallStack_BPT_ME!$A$2:$F$566,MATCH(A272,Sector_TallStack_BPT_ME!$A$2:$A$566,0),3),0)*C272</f>
        <v>0</v>
      </c>
      <c r="H272" s="2">
        <f t="shared" si="13"/>
        <v>0</v>
      </c>
      <c r="I272" s="2">
        <f>IFERROR(INDEX(Sector_TallStack_BPT_ME!$A$2:$F$566,MATCH(A272,Sector_TallStack_BPT_ME!$A$2:$A$566,0),3),0)*D272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IFERROR(INDEX(Sector_TallStack_BPT_ME!$A$2:$F$566,MATCH(A273,Sector_TallStack_BPT_ME!$A$2:$A$566,0),3),0)*B273</f>
        <v>0</v>
      </c>
      <c r="F273" s="2">
        <f t="shared" si="12"/>
        <v>0</v>
      </c>
      <c r="G273" s="2">
        <f>IFERROR(INDEX(Sector_TallStack_BPT_ME!$A$2:$F$566,MATCH(A273,Sector_TallStack_BPT_ME!$A$2:$A$566,0),3),0)*C273</f>
        <v>0</v>
      </c>
      <c r="H273" s="2">
        <f t="shared" si="13"/>
        <v>0</v>
      </c>
      <c r="I273" s="2">
        <f>IFERROR(INDEX(Sector_TallStack_BPT_ME!$A$2:$F$566,MATCH(A273,Sector_TallStack_BPT_ME!$A$2:$A$566,0),3),0)*D273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IFERROR(INDEX(Sector_TallStack_BPT_ME!$A$2:$F$566,MATCH(A274,Sector_TallStack_BPT_ME!$A$2:$A$566,0),3),0)*B274</f>
        <v>0</v>
      </c>
      <c r="F274" s="2">
        <f t="shared" si="12"/>
        <v>0</v>
      </c>
      <c r="G274" s="2">
        <f>IFERROR(INDEX(Sector_TallStack_BPT_ME!$A$2:$F$566,MATCH(A274,Sector_TallStack_BPT_ME!$A$2:$A$566,0),3),0)*C274</f>
        <v>0</v>
      </c>
      <c r="H274" s="2">
        <f t="shared" si="13"/>
        <v>0</v>
      </c>
      <c r="I274" s="2">
        <f>IFERROR(INDEX(Sector_TallStack_BPT_ME!$A$2:$F$566,MATCH(A274,Sector_TallStack_BPT_ME!$A$2:$A$566,0),3),0)*D274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IFERROR(INDEX(Sector_TallStack_BPT_ME!$A$2:$F$566,MATCH(A275,Sector_TallStack_BPT_ME!$A$2:$A$566,0),3),0)*B275</f>
        <v>0</v>
      </c>
      <c r="F275" s="2">
        <f t="shared" si="12"/>
        <v>0</v>
      </c>
      <c r="G275" s="2">
        <f>IFERROR(INDEX(Sector_TallStack_BPT_ME!$A$2:$F$566,MATCH(A275,Sector_TallStack_BPT_ME!$A$2:$A$566,0),3),0)*C275</f>
        <v>0</v>
      </c>
      <c r="H275" s="2">
        <f t="shared" si="13"/>
        <v>0</v>
      </c>
      <c r="I275" s="2">
        <f>IFERROR(INDEX(Sector_TallStack_BPT_ME!$A$2:$F$566,MATCH(A275,Sector_TallStack_BPT_ME!$A$2:$A$566,0),3),0)*D275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IFERROR(INDEX(Sector_TallStack_BPT_ME!$A$2:$F$566,MATCH(A276,Sector_TallStack_BPT_ME!$A$2:$A$566,0),3),0)*B276</f>
        <v>0</v>
      </c>
      <c r="F276" s="2">
        <f t="shared" si="12"/>
        <v>0</v>
      </c>
      <c r="G276" s="2">
        <f>IFERROR(INDEX(Sector_TallStack_BPT_ME!$A$2:$F$566,MATCH(A276,Sector_TallStack_BPT_ME!$A$2:$A$566,0),3),0)*C276</f>
        <v>0</v>
      </c>
      <c r="H276" s="2">
        <f t="shared" si="13"/>
        <v>0</v>
      </c>
      <c r="I276" s="2">
        <f>IFERROR(INDEX(Sector_TallStack_BPT_ME!$A$2:$F$566,MATCH(A276,Sector_TallStack_BPT_ME!$A$2:$A$566,0),3),0)*D276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IFERROR(INDEX(Sector_TallStack_BPT_ME!$A$2:$F$566,MATCH(A277,Sector_TallStack_BPT_ME!$A$2:$A$566,0),3),0)*B277</f>
        <v>0</v>
      </c>
      <c r="F277" s="2">
        <f t="shared" si="12"/>
        <v>0</v>
      </c>
      <c r="G277" s="2">
        <f>IFERROR(INDEX(Sector_TallStack_BPT_ME!$A$2:$F$566,MATCH(A277,Sector_TallStack_BPT_ME!$A$2:$A$566,0),3),0)*C277</f>
        <v>0</v>
      </c>
      <c r="H277" s="2">
        <f t="shared" si="13"/>
        <v>0</v>
      </c>
      <c r="I277" s="2">
        <f>IFERROR(INDEX(Sector_TallStack_BPT_ME!$A$2:$F$566,MATCH(A277,Sector_TallStack_BPT_ME!$A$2:$A$566,0),3),0)*D277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IFERROR(INDEX(Sector_TallStack_BPT_ME!$A$2:$F$566,MATCH(A278,Sector_TallStack_BPT_ME!$A$2:$A$566,0),3),0)*B278</f>
        <v>0</v>
      </c>
      <c r="F278" s="2">
        <f t="shared" si="12"/>
        <v>0</v>
      </c>
      <c r="G278" s="2">
        <f>IFERROR(INDEX(Sector_TallStack_BPT_ME!$A$2:$F$566,MATCH(A278,Sector_TallStack_BPT_ME!$A$2:$A$566,0),3),0)*C278</f>
        <v>0</v>
      </c>
      <c r="H278" s="2">
        <f t="shared" si="13"/>
        <v>0</v>
      </c>
      <c r="I278" s="2">
        <f>IFERROR(INDEX(Sector_TallStack_BPT_ME!$A$2:$F$566,MATCH(A278,Sector_TallStack_BPT_ME!$A$2:$A$566,0),3),0)*D278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IFERROR(INDEX(Sector_TallStack_BPT_ME!$A$2:$F$566,MATCH(A279,Sector_TallStack_BPT_ME!$A$2:$A$566,0),3),0)*B279</f>
        <v>0</v>
      </c>
      <c r="F279" s="2">
        <f t="shared" si="12"/>
        <v>0</v>
      </c>
      <c r="G279" s="2">
        <f>IFERROR(INDEX(Sector_TallStack_BPT_ME!$A$2:$F$566,MATCH(A279,Sector_TallStack_BPT_ME!$A$2:$A$566,0),3),0)*C279</f>
        <v>0</v>
      </c>
      <c r="H279" s="2">
        <f t="shared" si="13"/>
        <v>0</v>
      </c>
      <c r="I279" s="2">
        <f>IFERROR(INDEX(Sector_TallStack_BPT_ME!$A$2:$F$566,MATCH(A279,Sector_TallStack_BPT_ME!$A$2:$A$566,0),3),0)*D279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449.340892</v>
      </c>
      <c r="C280" s="3">
        <v>0</v>
      </c>
      <c r="D280" s="3">
        <v>0</v>
      </c>
      <c r="E280" s="2">
        <f>IFERROR(INDEX(Sector_TallStack_BPT_ME!$A$2:$F$566,MATCH(A280,Sector_TallStack_BPT_ME!$A$2:$A$566,0),3),0)*B280</f>
        <v>6326448.0265988959</v>
      </c>
      <c r="F280" s="2">
        <f t="shared" si="12"/>
        <v>5732141.3724512346</v>
      </c>
      <c r="G280" s="2">
        <f>IFERROR(INDEX(Sector_TallStack_BPT_ME!$A$2:$F$566,MATCH(A280,Sector_TallStack_BPT_ME!$A$2:$A$566,0),3),0)*C280</f>
        <v>0</v>
      </c>
      <c r="H280" s="2">
        <f t="shared" si="13"/>
        <v>0</v>
      </c>
      <c r="I280" s="2">
        <f>IFERROR(INDEX(Sector_TallStack_BPT_ME!$A$2:$F$566,MATCH(A280,Sector_TallStack_BPT_ME!$A$2:$A$566,0),3),0)*D280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449.340892</v>
      </c>
      <c r="C281" s="3">
        <v>0</v>
      </c>
      <c r="D281" s="3">
        <v>0</v>
      </c>
      <c r="E281" s="2">
        <f>IFERROR(INDEX(Sector_TallStack_BPT_ME!$A$2:$F$566,MATCH(A281,Sector_TallStack_BPT_ME!$A$2:$A$566,0),3),0)*B281</f>
        <v>6326448.0265988959</v>
      </c>
      <c r="F281" s="2">
        <f t="shared" si="12"/>
        <v>5732141.3724512346</v>
      </c>
      <c r="G281" s="2">
        <f>IFERROR(INDEX(Sector_TallStack_BPT_ME!$A$2:$F$566,MATCH(A281,Sector_TallStack_BPT_ME!$A$2:$A$566,0),3),0)*C281</f>
        <v>0</v>
      </c>
      <c r="H281" s="2">
        <f t="shared" si="13"/>
        <v>0</v>
      </c>
      <c r="I281" s="2">
        <f>IFERROR(INDEX(Sector_TallStack_BPT_ME!$A$2:$F$566,MATCH(A281,Sector_TallStack_BPT_ME!$A$2:$A$566,0),3),0)*D281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IFERROR(INDEX(Sector_TallStack_BPT_ME!$A$2:$F$566,MATCH(A282,Sector_TallStack_BPT_ME!$A$2:$A$566,0),3),0)*B282</f>
        <v>0</v>
      </c>
      <c r="F282" s="2">
        <f t="shared" si="12"/>
        <v>0</v>
      </c>
      <c r="G282" s="2">
        <f>IFERROR(INDEX(Sector_TallStack_BPT_ME!$A$2:$F$566,MATCH(A282,Sector_TallStack_BPT_ME!$A$2:$A$566,0),3),0)*C282</f>
        <v>0</v>
      </c>
      <c r="H282" s="2">
        <f t="shared" si="13"/>
        <v>0</v>
      </c>
      <c r="I282" s="2">
        <f>IFERROR(INDEX(Sector_TallStack_BPT_ME!$A$2:$F$566,MATCH(A282,Sector_TallStack_BPT_ME!$A$2:$A$566,0),3),0)*D282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IFERROR(INDEX(Sector_TallStack_BPT_ME!$A$2:$F$566,MATCH(A283,Sector_TallStack_BPT_ME!$A$2:$A$566,0),3),0)*B283</f>
        <v>0</v>
      </c>
      <c r="F283" s="2">
        <f t="shared" si="12"/>
        <v>0</v>
      </c>
      <c r="G283" s="2">
        <f>IFERROR(INDEX(Sector_TallStack_BPT_ME!$A$2:$F$566,MATCH(A283,Sector_TallStack_BPT_ME!$A$2:$A$566,0),3),0)*C283</f>
        <v>0</v>
      </c>
      <c r="H283" s="2">
        <f t="shared" si="13"/>
        <v>0</v>
      </c>
      <c r="I283" s="2">
        <f>IFERROR(INDEX(Sector_TallStack_BPT_ME!$A$2:$F$566,MATCH(A283,Sector_TallStack_BPT_ME!$A$2:$A$566,0),3),0)*D283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IFERROR(INDEX(Sector_TallStack_BPT_ME!$A$2:$F$566,MATCH(A284,Sector_TallStack_BPT_ME!$A$2:$A$566,0),3),0)*B284</f>
        <v>0</v>
      </c>
      <c r="F284" s="2">
        <f t="shared" si="12"/>
        <v>0</v>
      </c>
      <c r="G284" s="2">
        <f>IFERROR(INDEX(Sector_TallStack_BPT_ME!$A$2:$F$566,MATCH(A284,Sector_TallStack_BPT_ME!$A$2:$A$566,0),3),0)*C284</f>
        <v>0</v>
      </c>
      <c r="H284" s="2">
        <f t="shared" si="13"/>
        <v>0</v>
      </c>
      <c r="I284" s="2">
        <f>IFERROR(INDEX(Sector_TallStack_BPT_ME!$A$2:$F$566,MATCH(A284,Sector_TallStack_BPT_ME!$A$2:$A$566,0),3),0)*D284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IFERROR(INDEX(Sector_TallStack_BPT_ME!$A$2:$F$566,MATCH(A285,Sector_TallStack_BPT_ME!$A$2:$A$566,0),3),0)*B285</f>
        <v>0</v>
      </c>
      <c r="F285" s="2">
        <f t="shared" si="12"/>
        <v>0</v>
      </c>
      <c r="G285" s="2">
        <f>IFERROR(INDEX(Sector_TallStack_BPT_ME!$A$2:$F$566,MATCH(A285,Sector_TallStack_BPT_ME!$A$2:$A$566,0),3),0)*C285</f>
        <v>0</v>
      </c>
      <c r="H285" s="2">
        <f t="shared" si="13"/>
        <v>0</v>
      </c>
      <c r="I285" s="2">
        <f>IFERROR(INDEX(Sector_TallStack_BPT_ME!$A$2:$F$566,MATCH(A285,Sector_TallStack_BPT_ME!$A$2:$A$566,0),3),0)*D285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IFERROR(INDEX(Sector_TallStack_BPT_ME!$A$2:$F$566,MATCH(A286,Sector_TallStack_BPT_ME!$A$2:$A$566,0),3),0)*B286</f>
        <v>0</v>
      </c>
      <c r="F286" s="2">
        <f t="shared" si="12"/>
        <v>0</v>
      </c>
      <c r="G286" s="2">
        <f>IFERROR(INDEX(Sector_TallStack_BPT_ME!$A$2:$F$566,MATCH(A286,Sector_TallStack_BPT_ME!$A$2:$A$566,0),3),0)*C286</f>
        <v>0</v>
      </c>
      <c r="H286" s="2">
        <f t="shared" si="13"/>
        <v>0</v>
      </c>
      <c r="I286" s="2">
        <f>IFERROR(INDEX(Sector_TallStack_BPT_ME!$A$2:$F$566,MATCH(A286,Sector_TallStack_BPT_ME!$A$2:$A$566,0),3),0)*D286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IFERROR(INDEX(Sector_TallStack_BPT_ME!$A$2:$F$566,MATCH(A287,Sector_TallStack_BPT_ME!$A$2:$A$566,0),3),0)*B287</f>
        <v>0</v>
      </c>
      <c r="F287" s="2">
        <f t="shared" si="12"/>
        <v>0</v>
      </c>
      <c r="G287" s="2">
        <f>IFERROR(INDEX(Sector_TallStack_BPT_ME!$A$2:$F$566,MATCH(A287,Sector_TallStack_BPT_ME!$A$2:$A$566,0),3),0)*C287</f>
        <v>0</v>
      </c>
      <c r="H287" s="2">
        <f t="shared" si="13"/>
        <v>0</v>
      </c>
      <c r="I287" s="2">
        <f>IFERROR(INDEX(Sector_TallStack_BPT_ME!$A$2:$F$566,MATCH(A287,Sector_TallStack_BPT_ME!$A$2:$A$566,0),3),0)*D287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IFERROR(INDEX(Sector_TallStack_BPT_ME!$A$2:$F$566,MATCH(A288,Sector_TallStack_BPT_ME!$A$2:$A$566,0),3),0)*B288</f>
        <v>0</v>
      </c>
      <c r="F288" s="2">
        <f t="shared" si="12"/>
        <v>0</v>
      </c>
      <c r="G288" s="2">
        <f>IFERROR(INDEX(Sector_TallStack_BPT_ME!$A$2:$F$566,MATCH(A288,Sector_TallStack_BPT_ME!$A$2:$A$566,0),3),0)*C288</f>
        <v>0</v>
      </c>
      <c r="H288" s="2">
        <f t="shared" si="13"/>
        <v>0</v>
      </c>
      <c r="I288" s="2">
        <f>IFERROR(INDEX(Sector_TallStack_BPT_ME!$A$2:$F$566,MATCH(A288,Sector_TallStack_BPT_ME!$A$2:$A$566,0),3),0)*D288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IFERROR(INDEX(Sector_TallStack_BPT_ME!$A$2:$F$566,MATCH(A289,Sector_TallStack_BPT_ME!$A$2:$A$566,0),3),0)*B289</f>
        <v>0</v>
      </c>
      <c r="F289" s="2">
        <f t="shared" si="12"/>
        <v>0</v>
      </c>
      <c r="G289" s="2">
        <f>IFERROR(INDEX(Sector_TallStack_BPT_ME!$A$2:$F$566,MATCH(A289,Sector_TallStack_BPT_ME!$A$2:$A$566,0),3),0)*C289</f>
        <v>0</v>
      </c>
      <c r="H289" s="2">
        <f t="shared" si="13"/>
        <v>0</v>
      </c>
      <c r="I289" s="2">
        <f>IFERROR(INDEX(Sector_TallStack_BPT_ME!$A$2:$F$566,MATCH(A289,Sector_TallStack_BPT_ME!$A$2:$A$566,0),3),0)*D289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IFERROR(INDEX(Sector_TallStack_BPT_ME!$A$2:$F$566,MATCH(A290,Sector_TallStack_BPT_ME!$A$2:$A$566,0),3),0)*B290</f>
        <v>0</v>
      </c>
      <c r="F290" s="2">
        <f t="shared" si="12"/>
        <v>0</v>
      </c>
      <c r="G290" s="2">
        <f>IFERROR(INDEX(Sector_TallStack_BPT_ME!$A$2:$F$566,MATCH(A290,Sector_TallStack_BPT_ME!$A$2:$A$566,0),3),0)*C290</f>
        <v>0</v>
      </c>
      <c r="H290" s="2">
        <f t="shared" si="13"/>
        <v>0</v>
      </c>
      <c r="I290" s="2">
        <f>IFERROR(INDEX(Sector_TallStack_BPT_ME!$A$2:$F$566,MATCH(A290,Sector_TallStack_BPT_ME!$A$2:$A$566,0),3),0)*D290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IFERROR(INDEX(Sector_TallStack_BPT_ME!$A$2:$F$566,MATCH(A291,Sector_TallStack_BPT_ME!$A$2:$A$566,0),3),0)*B291</f>
        <v>0</v>
      </c>
      <c r="F291" s="2">
        <f t="shared" si="12"/>
        <v>0</v>
      </c>
      <c r="G291" s="2">
        <f>IFERROR(INDEX(Sector_TallStack_BPT_ME!$A$2:$F$566,MATCH(A291,Sector_TallStack_BPT_ME!$A$2:$A$566,0),3),0)*C291</f>
        <v>0</v>
      </c>
      <c r="H291" s="2">
        <f t="shared" si="13"/>
        <v>0</v>
      </c>
      <c r="I291" s="2">
        <f>IFERROR(INDEX(Sector_TallStack_BPT_ME!$A$2:$F$566,MATCH(A291,Sector_TallStack_BPT_ME!$A$2:$A$566,0),3),0)*D291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IFERROR(INDEX(Sector_TallStack_BPT_ME!$A$2:$F$566,MATCH(A292,Sector_TallStack_BPT_ME!$A$2:$A$566,0),3),0)*B292</f>
        <v>0</v>
      </c>
      <c r="F292" s="2">
        <f t="shared" si="12"/>
        <v>0</v>
      </c>
      <c r="G292" s="2">
        <f>IFERROR(INDEX(Sector_TallStack_BPT_ME!$A$2:$F$566,MATCH(A292,Sector_TallStack_BPT_ME!$A$2:$A$566,0),3),0)*C292</f>
        <v>0</v>
      </c>
      <c r="H292" s="2">
        <f t="shared" si="13"/>
        <v>0</v>
      </c>
      <c r="I292" s="2">
        <f>IFERROR(INDEX(Sector_TallStack_BPT_ME!$A$2:$F$566,MATCH(A292,Sector_TallStack_BPT_ME!$A$2:$A$566,0),3),0)*D292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IFERROR(INDEX(Sector_TallStack_BPT_ME!$A$2:$F$566,MATCH(A293,Sector_TallStack_BPT_ME!$A$2:$A$566,0),3),0)*B293</f>
        <v>0</v>
      </c>
      <c r="F293" s="2">
        <f t="shared" si="12"/>
        <v>0</v>
      </c>
      <c r="G293" s="2">
        <f>IFERROR(INDEX(Sector_TallStack_BPT_ME!$A$2:$F$566,MATCH(A293,Sector_TallStack_BPT_ME!$A$2:$A$566,0),3),0)*C293</f>
        <v>0</v>
      </c>
      <c r="H293" s="2">
        <f t="shared" si="13"/>
        <v>0</v>
      </c>
      <c r="I293" s="2">
        <f>IFERROR(INDEX(Sector_TallStack_BPT_ME!$A$2:$F$566,MATCH(A293,Sector_TallStack_BPT_ME!$A$2:$A$566,0),3),0)*D293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IFERROR(INDEX(Sector_TallStack_BPT_ME!$A$2:$F$566,MATCH(A294,Sector_TallStack_BPT_ME!$A$2:$A$566,0),3),0)*B294</f>
        <v>0</v>
      </c>
      <c r="F294" s="2">
        <f t="shared" si="12"/>
        <v>0</v>
      </c>
      <c r="G294" s="2">
        <f>IFERROR(INDEX(Sector_TallStack_BPT_ME!$A$2:$F$566,MATCH(A294,Sector_TallStack_BPT_ME!$A$2:$A$566,0),3),0)*C294</f>
        <v>0</v>
      </c>
      <c r="H294" s="2">
        <f t="shared" si="13"/>
        <v>0</v>
      </c>
      <c r="I294" s="2">
        <f>IFERROR(INDEX(Sector_TallStack_BPT_ME!$A$2:$F$566,MATCH(A294,Sector_TallStack_BPT_ME!$A$2:$A$566,0),3),0)*D294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IFERROR(INDEX(Sector_TallStack_BPT_ME!$A$2:$F$566,MATCH(A295,Sector_TallStack_BPT_ME!$A$2:$A$566,0),3),0)*B295</f>
        <v>0</v>
      </c>
      <c r="F295" s="2">
        <f t="shared" si="12"/>
        <v>0</v>
      </c>
      <c r="G295" s="2">
        <f>IFERROR(INDEX(Sector_TallStack_BPT_ME!$A$2:$F$566,MATCH(A295,Sector_TallStack_BPT_ME!$A$2:$A$566,0),3),0)*C295</f>
        <v>0</v>
      </c>
      <c r="H295" s="2">
        <f t="shared" si="13"/>
        <v>0</v>
      </c>
      <c r="I295" s="2">
        <f>IFERROR(INDEX(Sector_TallStack_BPT_ME!$A$2:$F$566,MATCH(A295,Sector_TallStack_BPT_ME!$A$2:$A$566,0),3),0)*D295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IFERROR(INDEX(Sector_TallStack_BPT_ME!$A$2:$F$566,MATCH(A296,Sector_TallStack_BPT_ME!$A$2:$A$566,0),3),0)*B296</f>
        <v>0</v>
      </c>
      <c r="F296" s="2">
        <f t="shared" si="12"/>
        <v>0</v>
      </c>
      <c r="G296" s="2">
        <f>IFERROR(INDEX(Sector_TallStack_BPT_ME!$A$2:$F$566,MATCH(A296,Sector_TallStack_BPT_ME!$A$2:$A$566,0),3),0)*C296</f>
        <v>0</v>
      </c>
      <c r="H296" s="2">
        <f t="shared" si="13"/>
        <v>0</v>
      </c>
      <c r="I296" s="2">
        <f>IFERROR(INDEX(Sector_TallStack_BPT_ME!$A$2:$F$566,MATCH(A296,Sector_TallStack_BPT_ME!$A$2:$A$566,0),3),0)*D296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IFERROR(INDEX(Sector_TallStack_BPT_ME!$A$2:$F$566,MATCH(A297,Sector_TallStack_BPT_ME!$A$2:$A$566,0),3),0)*B297</f>
        <v>0</v>
      </c>
      <c r="F297" s="2">
        <f t="shared" si="12"/>
        <v>0</v>
      </c>
      <c r="G297" s="2">
        <f>IFERROR(INDEX(Sector_TallStack_BPT_ME!$A$2:$F$566,MATCH(A297,Sector_TallStack_BPT_ME!$A$2:$A$566,0),3),0)*C297</f>
        <v>0</v>
      </c>
      <c r="H297" s="2">
        <f t="shared" si="13"/>
        <v>0</v>
      </c>
      <c r="I297" s="2">
        <f>IFERROR(INDEX(Sector_TallStack_BPT_ME!$A$2:$F$566,MATCH(A297,Sector_TallStack_BPT_ME!$A$2:$A$566,0),3),0)*D297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IFERROR(INDEX(Sector_TallStack_BPT_ME!$A$2:$F$566,MATCH(A298,Sector_TallStack_BPT_ME!$A$2:$A$566,0),3),0)*B298</f>
        <v>0</v>
      </c>
      <c r="F298" s="2">
        <f t="shared" si="12"/>
        <v>0</v>
      </c>
      <c r="G298" s="2">
        <f>IFERROR(INDEX(Sector_TallStack_BPT_ME!$A$2:$F$566,MATCH(A298,Sector_TallStack_BPT_ME!$A$2:$A$566,0),3),0)*C298</f>
        <v>0</v>
      </c>
      <c r="H298" s="2">
        <f t="shared" si="13"/>
        <v>0</v>
      </c>
      <c r="I298" s="2">
        <f>IFERROR(INDEX(Sector_TallStack_BPT_ME!$A$2:$F$566,MATCH(A298,Sector_TallStack_BPT_ME!$A$2:$A$566,0),3),0)*D298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IFERROR(INDEX(Sector_TallStack_BPT_ME!$A$2:$F$566,MATCH(A299,Sector_TallStack_BPT_ME!$A$2:$A$566,0),3),0)*B299</f>
        <v>0</v>
      </c>
      <c r="F299" s="2">
        <f t="shared" si="12"/>
        <v>0</v>
      </c>
      <c r="G299" s="2">
        <f>IFERROR(INDEX(Sector_TallStack_BPT_ME!$A$2:$F$566,MATCH(A299,Sector_TallStack_BPT_ME!$A$2:$A$566,0),3),0)*C299</f>
        <v>0</v>
      </c>
      <c r="H299" s="2">
        <f t="shared" si="13"/>
        <v>0</v>
      </c>
      <c r="I299" s="2">
        <f>IFERROR(INDEX(Sector_TallStack_BPT_ME!$A$2:$F$566,MATCH(A299,Sector_TallStack_BPT_ME!$A$2:$A$566,0),3),0)*D299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IFERROR(INDEX(Sector_TallStack_BPT_ME!$A$2:$F$566,MATCH(A300,Sector_TallStack_BPT_ME!$A$2:$A$566,0),3),0)*B300</f>
        <v>0</v>
      </c>
      <c r="F300" s="2">
        <f t="shared" si="12"/>
        <v>0</v>
      </c>
      <c r="G300" s="2">
        <f>IFERROR(INDEX(Sector_TallStack_BPT_ME!$A$2:$F$566,MATCH(A300,Sector_TallStack_BPT_ME!$A$2:$A$566,0),3),0)*C300</f>
        <v>0</v>
      </c>
      <c r="H300" s="2">
        <f t="shared" si="13"/>
        <v>0</v>
      </c>
      <c r="I300" s="2">
        <f>IFERROR(INDEX(Sector_TallStack_BPT_ME!$A$2:$F$566,MATCH(A300,Sector_TallStack_BPT_ME!$A$2:$A$566,0),3),0)*D300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IFERROR(INDEX(Sector_TallStack_BPT_ME!$A$2:$F$566,MATCH(A301,Sector_TallStack_BPT_ME!$A$2:$A$566,0),3),0)*B301</f>
        <v>0</v>
      </c>
      <c r="F301" s="2">
        <f t="shared" si="12"/>
        <v>0</v>
      </c>
      <c r="G301" s="2">
        <f>IFERROR(INDEX(Sector_TallStack_BPT_ME!$A$2:$F$566,MATCH(A301,Sector_TallStack_BPT_ME!$A$2:$A$566,0),3),0)*C301</f>
        <v>0</v>
      </c>
      <c r="H301" s="2">
        <f t="shared" si="13"/>
        <v>0</v>
      </c>
      <c r="I301" s="2">
        <f>IFERROR(INDEX(Sector_TallStack_BPT_ME!$A$2:$F$566,MATCH(A301,Sector_TallStack_BPT_ME!$A$2:$A$566,0),3),0)*D301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IFERROR(INDEX(Sector_TallStack_BPT_ME!$A$2:$F$566,MATCH(A302,Sector_TallStack_BPT_ME!$A$2:$A$566,0),3),0)*B302</f>
        <v>0</v>
      </c>
      <c r="F302" s="2">
        <f t="shared" si="12"/>
        <v>0</v>
      </c>
      <c r="G302" s="2">
        <f>IFERROR(INDEX(Sector_TallStack_BPT_ME!$A$2:$F$566,MATCH(A302,Sector_TallStack_BPT_ME!$A$2:$A$566,0),3),0)*C302</f>
        <v>0</v>
      </c>
      <c r="H302" s="2">
        <f t="shared" si="13"/>
        <v>0</v>
      </c>
      <c r="I302" s="2">
        <f>IFERROR(INDEX(Sector_TallStack_BPT_ME!$A$2:$F$566,MATCH(A302,Sector_TallStack_BPT_ME!$A$2:$A$566,0),3),0)*D302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IFERROR(INDEX(Sector_TallStack_BPT_ME!$A$2:$F$566,MATCH(A303,Sector_TallStack_BPT_ME!$A$2:$A$566,0),3),0)*B303</f>
        <v>0</v>
      </c>
      <c r="F303" s="2">
        <f t="shared" si="12"/>
        <v>0</v>
      </c>
      <c r="G303" s="2">
        <f>IFERROR(INDEX(Sector_TallStack_BPT_ME!$A$2:$F$566,MATCH(A303,Sector_TallStack_BPT_ME!$A$2:$A$566,0),3),0)*C303</f>
        <v>0</v>
      </c>
      <c r="H303" s="2">
        <f t="shared" si="13"/>
        <v>0</v>
      </c>
      <c r="I303" s="2">
        <f>IFERROR(INDEX(Sector_TallStack_BPT_ME!$A$2:$F$566,MATCH(A303,Sector_TallStack_BPT_ME!$A$2:$A$566,0),3),0)*D303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IFERROR(INDEX(Sector_TallStack_BPT_ME!$A$2:$F$566,MATCH(A304,Sector_TallStack_BPT_ME!$A$2:$A$566,0),3),0)*B304</f>
        <v>0</v>
      </c>
      <c r="F304" s="2">
        <f t="shared" si="12"/>
        <v>0</v>
      </c>
      <c r="G304" s="2">
        <f>IFERROR(INDEX(Sector_TallStack_BPT_ME!$A$2:$F$566,MATCH(A304,Sector_TallStack_BPT_ME!$A$2:$A$566,0),3),0)*C304</f>
        <v>0</v>
      </c>
      <c r="H304" s="2">
        <f t="shared" si="13"/>
        <v>0</v>
      </c>
      <c r="I304" s="2">
        <f>IFERROR(INDEX(Sector_TallStack_BPT_ME!$A$2:$F$566,MATCH(A304,Sector_TallStack_BPT_ME!$A$2:$A$566,0),3),0)*D304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IFERROR(INDEX(Sector_TallStack_BPT_ME!$A$2:$F$566,MATCH(A305,Sector_TallStack_BPT_ME!$A$2:$A$566,0),3),0)*B305</f>
        <v>0</v>
      </c>
      <c r="F305" s="2">
        <f t="shared" si="12"/>
        <v>0</v>
      </c>
      <c r="G305" s="2">
        <f>IFERROR(INDEX(Sector_TallStack_BPT_ME!$A$2:$F$566,MATCH(A305,Sector_TallStack_BPT_ME!$A$2:$A$566,0),3),0)*C305</f>
        <v>0</v>
      </c>
      <c r="H305" s="2">
        <f t="shared" si="13"/>
        <v>0</v>
      </c>
      <c r="I305" s="2">
        <f>IFERROR(INDEX(Sector_TallStack_BPT_ME!$A$2:$F$566,MATCH(A305,Sector_TallStack_BPT_ME!$A$2:$A$566,0),3),0)*D305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IFERROR(INDEX(Sector_TallStack_BPT_ME!$A$2:$F$566,MATCH(A306,Sector_TallStack_BPT_ME!$A$2:$A$566,0),3),0)*B306</f>
        <v>0</v>
      </c>
      <c r="F306" s="2">
        <f t="shared" si="12"/>
        <v>0</v>
      </c>
      <c r="G306" s="2">
        <f>IFERROR(INDEX(Sector_TallStack_BPT_ME!$A$2:$F$566,MATCH(A306,Sector_TallStack_BPT_ME!$A$2:$A$566,0),3),0)*C306</f>
        <v>0</v>
      </c>
      <c r="H306" s="2">
        <f t="shared" si="13"/>
        <v>0</v>
      </c>
      <c r="I306" s="2">
        <f>IFERROR(INDEX(Sector_TallStack_BPT_ME!$A$2:$F$566,MATCH(A306,Sector_TallStack_BPT_ME!$A$2:$A$566,0),3),0)*D306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IFERROR(INDEX(Sector_TallStack_BPT_ME!$A$2:$F$566,MATCH(A307,Sector_TallStack_BPT_ME!$A$2:$A$566,0),3),0)*B307</f>
        <v>0</v>
      </c>
      <c r="F307" s="2">
        <f t="shared" si="12"/>
        <v>0</v>
      </c>
      <c r="G307" s="2">
        <f>IFERROR(INDEX(Sector_TallStack_BPT_ME!$A$2:$F$566,MATCH(A307,Sector_TallStack_BPT_ME!$A$2:$A$566,0),3),0)*C307</f>
        <v>0</v>
      </c>
      <c r="H307" s="2">
        <f t="shared" si="13"/>
        <v>0</v>
      </c>
      <c r="I307" s="2">
        <f>IFERROR(INDEX(Sector_TallStack_BPT_ME!$A$2:$F$566,MATCH(A307,Sector_TallStack_BPT_ME!$A$2:$A$566,0),3),0)*D307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IFERROR(INDEX(Sector_TallStack_BPT_ME!$A$2:$F$566,MATCH(A308,Sector_TallStack_BPT_ME!$A$2:$A$566,0),3),0)*B308</f>
        <v>0</v>
      </c>
      <c r="F308" s="2">
        <f t="shared" si="12"/>
        <v>0</v>
      </c>
      <c r="G308" s="2">
        <f>IFERROR(INDEX(Sector_TallStack_BPT_ME!$A$2:$F$566,MATCH(A308,Sector_TallStack_BPT_ME!$A$2:$A$566,0),3),0)*C308</f>
        <v>0</v>
      </c>
      <c r="H308" s="2">
        <f t="shared" si="13"/>
        <v>0</v>
      </c>
      <c r="I308" s="2">
        <f>IFERROR(INDEX(Sector_TallStack_BPT_ME!$A$2:$F$566,MATCH(A308,Sector_TallStack_BPT_ME!$A$2:$A$566,0),3),0)*D308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IFERROR(INDEX(Sector_TallStack_BPT_ME!$A$2:$F$566,MATCH(A309,Sector_TallStack_BPT_ME!$A$2:$A$566,0),3),0)*B309</f>
        <v>0</v>
      </c>
      <c r="F309" s="2">
        <f t="shared" si="12"/>
        <v>0</v>
      </c>
      <c r="G309" s="2">
        <f>IFERROR(INDEX(Sector_TallStack_BPT_ME!$A$2:$F$566,MATCH(A309,Sector_TallStack_BPT_ME!$A$2:$A$566,0),3),0)*C309</f>
        <v>0</v>
      </c>
      <c r="H309" s="2">
        <f t="shared" si="13"/>
        <v>0</v>
      </c>
      <c r="I309" s="2">
        <f>IFERROR(INDEX(Sector_TallStack_BPT_ME!$A$2:$F$566,MATCH(A309,Sector_TallStack_BPT_ME!$A$2:$A$566,0),3),0)*D309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873.5368952</v>
      </c>
      <c r="C310" s="3">
        <v>0</v>
      </c>
      <c r="D310" s="3">
        <v>0</v>
      </c>
      <c r="E310" s="2">
        <f>IFERROR(INDEX(Sector_TallStack_BPT_ME!$A$2:$F$566,MATCH(A310,Sector_TallStack_BPT_ME!$A$2:$A$566,0),3),0)*B310</f>
        <v>10646733.364577414</v>
      </c>
      <c r="F310" s="2">
        <f t="shared" si="12"/>
        <v>9646579.0193743445</v>
      </c>
      <c r="G310" s="2">
        <f>IFERROR(INDEX(Sector_TallStack_BPT_ME!$A$2:$F$566,MATCH(A310,Sector_TallStack_BPT_ME!$A$2:$A$566,0),3),0)*C310</f>
        <v>0</v>
      </c>
      <c r="H310" s="2">
        <f t="shared" si="13"/>
        <v>0</v>
      </c>
      <c r="I310" s="2">
        <f>IFERROR(INDEX(Sector_TallStack_BPT_ME!$A$2:$F$566,MATCH(A310,Sector_TallStack_BPT_ME!$A$2:$A$566,0),3),0)*D310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IFERROR(INDEX(Sector_TallStack_BPT_ME!$A$2:$F$566,MATCH(A311,Sector_TallStack_BPT_ME!$A$2:$A$566,0),3),0)*B311</f>
        <v>0</v>
      </c>
      <c r="F311" s="2">
        <f t="shared" si="12"/>
        <v>0</v>
      </c>
      <c r="G311" s="2">
        <f>IFERROR(INDEX(Sector_TallStack_BPT_ME!$A$2:$F$566,MATCH(A311,Sector_TallStack_BPT_ME!$A$2:$A$566,0),3),0)*C311</f>
        <v>0</v>
      </c>
      <c r="H311" s="2">
        <f t="shared" si="13"/>
        <v>0</v>
      </c>
      <c r="I311" s="2">
        <f>IFERROR(INDEX(Sector_TallStack_BPT_ME!$A$2:$F$566,MATCH(A311,Sector_TallStack_BPT_ME!$A$2:$A$566,0),3),0)*D311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IFERROR(INDEX(Sector_TallStack_BPT_ME!$A$2:$F$566,MATCH(A312,Sector_TallStack_BPT_ME!$A$2:$A$566,0),3),0)*B312</f>
        <v>0</v>
      </c>
      <c r="F312" s="2">
        <f t="shared" si="12"/>
        <v>0</v>
      </c>
      <c r="G312" s="2">
        <f>IFERROR(INDEX(Sector_TallStack_BPT_ME!$A$2:$F$566,MATCH(A312,Sector_TallStack_BPT_ME!$A$2:$A$566,0),3),0)*C312</f>
        <v>0</v>
      </c>
      <c r="H312" s="2">
        <f t="shared" si="13"/>
        <v>0</v>
      </c>
      <c r="I312" s="2">
        <f>IFERROR(INDEX(Sector_TallStack_BPT_ME!$A$2:$F$566,MATCH(A312,Sector_TallStack_BPT_ME!$A$2:$A$566,0),3),0)*D312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IFERROR(INDEX(Sector_TallStack_BPT_ME!$A$2:$F$566,MATCH(A313,Sector_TallStack_BPT_ME!$A$2:$A$566,0),3),0)*B313</f>
        <v>0</v>
      </c>
      <c r="F313" s="2">
        <f t="shared" si="12"/>
        <v>0</v>
      </c>
      <c r="G313" s="2">
        <f>IFERROR(INDEX(Sector_TallStack_BPT_ME!$A$2:$F$566,MATCH(A313,Sector_TallStack_BPT_ME!$A$2:$A$566,0),3),0)*C313</f>
        <v>0</v>
      </c>
      <c r="H313" s="2">
        <f t="shared" si="13"/>
        <v>0</v>
      </c>
      <c r="I313" s="2">
        <f>IFERROR(INDEX(Sector_TallStack_BPT_ME!$A$2:$F$566,MATCH(A313,Sector_TallStack_BPT_ME!$A$2:$A$566,0),3),0)*D313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IFERROR(INDEX(Sector_TallStack_BPT_ME!$A$2:$F$566,MATCH(A314,Sector_TallStack_BPT_ME!$A$2:$A$566,0),3),0)*B314</f>
        <v>0</v>
      </c>
      <c r="F314" s="2">
        <f t="shared" si="12"/>
        <v>0</v>
      </c>
      <c r="G314" s="2">
        <f>IFERROR(INDEX(Sector_TallStack_BPT_ME!$A$2:$F$566,MATCH(A314,Sector_TallStack_BPT_ME!$A$2:$A$566,0),3),0)*C314</f>
        <v>0</v>
      </c>
      <c r="H314" s="2">
        <f t="shared" si="13"/>
        <v>0</v>
      </c>
      <c r="I314" s="2">
        <f>IFERROR(INDEX(Sector_TallStack_BPT_ME!$A$2:$F$566,MATCH(A314,Sector_TallStack_BPT_ME!$A$2:$A$566,0),3),0)*D314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IFERROR(INDEX(Sector_TallStack_BPT_ME!$A$2:$F$566,MATCH(A315,Sector_TallStack_BPT_ME!$A$2:$A$566,0),3),0)*B315</f>
        <v>0</v>
      </c>
      <c r="F315" s="2">
        <f t="shared" si="12"/>
        <v>0</v>
      </c>
      <c r="G315" s="2">
        <f>IFERROR(INDEX(Sector_TallStack_BPT_ME!$A$2:$F$566,MATCH(A315,Sector_TallStack_BPT_ME!$A$2:$A$566,0),3),0)*C315</f>
        <v>0</v>
      </c>
      <c r="H315" s="2">
        <f t="shared" si="13"/>
        <v>0</v>
      </c>
      <c r="I315" s="2">
        <f>IFERROR(INDEX(Sector_TallStack_BPT_ME!$A$2:$F$566,MATCH(A315,Sector_TallStack_BPT_ME!$A$2:$A$566,0),3),0)*D315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IFERROR(INDEX(Sector_TallStack_BPT_ME!$A$2:$F$566,MATCH(A316,Sector_TallStack_BPT_ME!$A$2:$A$566,0),3),0)*B316</f>
        <v>0</v>
      </c>
      <c r="F316" s="2">
        <f t="shared" si="12"/>
        <v>0</v>
      </c>
      <c r="G316" s="2">
        <f>IFERROR(INDEX(Sector_TallStack_BPT_ME!$A$2:$F$566,MATCH(A316,Sector_TallStack_BPT_ME!$A$2:$A$566,0),3),0)*C316</f>
        <v>0</v>
      </c>
      <c r="H316" s="2">
        <f t="shared" si="13"/>
        <v>0</v>
      </c>
      <c r="I316" s="2">
        <f>IFERROR(INDEX(Sector_TallStack_BPT_ME!$A$2:$F$566,MATCH(A316,Sector_TallStack_BPT_ME!$A$2:$A$566,0),3),0)*D316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IFERROR(INDEX(Sector_TallStack_BPT_ME!$A$2:$F$566,MATCH(A317,Sector_TallStack_BPT_ME!$A$2:$A$566,0),3),0)*B317</f>
        <v>0</v>
      </c>
      <c r="F317" s="2">
        <f t="shared" si="12"/>
        <v>0</v>
      </c>
      <c r="G317" s="2">
        <f>IFERROR(INDEX(Sector_TallStack_BPT_ME!$A$2:$F$566,MATCH(A317,Sector_TallStack_BPT_ME!$A$2:$A$566,0),3),0)*C317</f>
        <v>0</v>
      </c>
      <c r="H317" s="2">
        <f t="shared" si="13"/>
        <v>0</v>
      </c>
      <c r="I317" s="2">
        <f>IFERROR(INDEX(Sector_TallStack_BPT_ME!$A$2:$F$566,MATCH(A317,Sector_TallStack_BPT_ME!$A$2:$A$566,0),3),0)*D317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IFERROR(INDEX(Sector_TallStack_BPT_ME!$A$2:$F$566,MATCH(A318,Sector_TallStack_BPT_ME!$A$2:$A$566,0),3),0)*B318</f>
        <v>0</v>
      </c>
      <c r="F318" s="2">
        <f t="shared" si="12"/>
        <v>0</v>
      </c>
      <c r="G318" s="2">
        <f>IFERROR(INDEX(Sector_TallStack_BPT_ME!$A$2:$F$566,MATCH(A318,Sector_TallStack_BPT_ME!$A$2:$A$566,0),3),0)*C318</f>
        <v>0</v>
      </c>
      <c r="H318" s="2">
        <f t="shared" si="13"/>
        <v>0</v>
      </c>
      <c r="I318" s="2">
        <f>IFERROR(INDEX(Sector_TallStack_BPT_ME!$A$2:$F$566,MATCH(A318,Sector_TallStack_BPT_ME!$A$2:$A$566,0),3),0)*D318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IFERROR(INDEX(Sector_TallStack_BPT_ME!$A$2:$F$566,MATCH(A319,Sector_TallStack_BPT_ME!$A$2:$A$566,0),3),0)*B319</f>
        <v>0</v>
      </c>
      <c r="F319" s="2">
        <f t="shared" si="12"/>
        <v>0</v>
      </c>
      <c r="G319" s="2">
        <f>IFERROR(INDEX(Sector_TallStack_BPT_ME!$A$2:$F$566,MATCH(A319,Sector_TallStack_BPT_ME!$A$2:$A$566,0),3),0)*C319</f>
        <v>0</v>
      </c>
      <c r="H319" s="2">
        <f t="shared" si="13"/>
        <v>0</v>
      </c>
      <c r="I319" s="2">
        <f>IFERROR(INDEX(Sector_TallStack_BPT_ME!$A$2:$F$566,MATCH(A319,Sector_TallStack_BPT_ME!$A$2:$A$566,0),3),0)*D319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IFERROR(INDEX(Sector_TallStack_BPT_ME!$A$2:$F$566,MATCH(A320,Sector_TallStack_BPT_ME!$A$2:$A$566,0),3),0)*B320</f>
        <v>0</v>
      </c>
      <c r="F320" s="2">
        <f t="shared" si="12"/>
        <v>0</v>
      </c>
      <c r="G320" s="2">
        <f>IFERROR(INDEX(Sector_TallStack_BPT_ME!$A$2:$F$566,MATCH(A320,Sector_TallStack_BPT_ME!$A$2:$A$566,0),3),0)*C320</f>
        <v>0</v>
      </c>
      <c r="H320" s="2">
        <f t="shared" si="13"/>
        <v>0</v>
      </c>
      <c r="I320" s="2">
        <f>IFERROR(INDEX(Sector_TallStack_BPT_ME!$A$2:$F$566,MATCH(A320,Sector_TallStack_BPT_ME!$A$2:$A$566,0),3),0)*D320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IFERROR(INDEX(Sector_TallStack_BPT_ME!$A$2:$F$566,MATCH(A321,Sector_TallStack_BPT_ME!$A$2:$A$566,0),3),0)*B321</f>
        <v>0</v>
      </c>
      <c r="F321" s="2">
        <f t="shared" si="12"/>
        <v>0</v>
      </c>
      <c r="G321" s="2">
        <f>IFERROR(INDEX(Sector_TallStack_BPT_ME!$A$2:$F$566,MATCH(A321,Sector_TallStack_BPT_ME!$A$2:$A$566,0),3),0)*C321</f>
        <v>0</v>
      </c>
      <c r="H321" s="2">
        <f t="shared" si="13"/>
        <v>0</v>
      </c>
      <c r="I321" s="2">
        <f>IFERROR(INDEX(Sector_TallStack_BPT_ME!$A$2:$F$566,MATCH(A321,Sector_TallStack_BPT_ME!$A$2:$A$566,0),3),0)*D321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IFERROR(INDEX(Sector_TallStack_BPT_ME!$A$2:$F$566,MATCH(A322,Sector_TallStack_BPT_ME!$A$2:$A$566,0),3),0)*B322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IFERROR(INDEX(Sector_TallStack_BPT_ME!$A$2:$F$566,MATCH(A322,Sector_TallStack_BPT_ME!$A$2:$A$566,0),3),0)*C322</f>
        <v>0</v>
      </c>
      <c r="H322" s="2">
        <f t="shared" si="13"/>
        <v>0</v>
      </c>
      <c r="I322" s="2">
        <f>IFERROR(INDEX(Sector_TallStack_BPT_ME!$A$2:$F$566,MATCH(A322,Sector_TallStack_BPT_ME!$A$2:$A$566,0),3),0)*D322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IFERROR(INDEX(Sector_TallStack_BPT_ME!$A$2:$F$566,MATCH(A323,Sector_TallStack_BPT_ME!$A$2:$A$566,0),3),0)*B323</f>
        <v>0</v>
      </c>
      <c r="F323" s="2">
        <f t="shared" si="15"/>
        <v>0</v>
      </c>
      <c r="G323" s="2">
        <f>IFERROR(INDEX(Sector_TallStack_BPT_ME!$A$2:$F$566,MATCH(A323,Sector_TallStack_BPT_ME!$A$2:$A$566,0),3),0)*C323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IFERROR(INDEX(Sector_TallStack_BPT_ME!$A$2:$F$566,MATCH(A323,Sector_TallStack_BPT_ME!$A$2:$A$566,0),3),0)*D323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IFERROR(INDEX(Sector_TallStack_BPT_ME!$A$2:$F$566,MATCH(A324,Sector_TallStack_BPT_ME!$A$2:$A$566,0),3),0)*B324</f>
        <v>0</v>
      </c>
      <c r="F324" s="2">
        <f t="shared" si="15"/>
        <v>0</v>
      </c>
      <c r="G324" s="2">
        <f>IFERROR(INDEX(Sector_TallStack_BPT_ME!$A$2:$F$566,MATCH(A324,Sector_TallStack_BPT_ME!$A$2:$A$566,0),3),0)*C324</f>
        <v>0</v>
      </c>
      <c r="H324" s="2">
        <f t="shared" si="16"/>
        <v>0</v>
      </c>
      <c r="I324" s="2">
        <f>IFERROR(INDEX(Sector_TallStack_BPT_ME!$A$2:$F$566,MATCH(A324,Sector_TallStack_BPT_ME!$A$2:$A$566,0),3),0)*D324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IFERROR(INDEX(Sector_TallStack_BPT_ME!$A$2:$F$566,MATCH(A325,Sector_TallStack_BPT_ME!$A$2:$A$566,0),3),0)*B325</f>
        <v>0</v>
      </c>
      <c r="F325" s="2">
        <f t="shared" si="15"/>
        <v>0</v>
      </c>
      <c r="G325" s="2">
        <f>IFERROR(INDEX(Sector_TallStack_BPT_ME!$A$2:$F$566,MATCH(A325,Sector_TallStack_BPT_ME!$A$2:$A$566,0),3),0)*C325</f>
        <v>0</v>
      </c>
      <c r="H325" s="2">
        <f t="shared" si="16"/>
        <v>0</v>
      </c>
      <c r="I325" s="2">
        <f>IFERROR(INDEX(Sector_TallStack_BPT_ME!$A$2:$F$566,MATCH(A325,Sector_TallStack_BPT_ME!$A$2:$A$566,0),3),0)*D325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IFERROR(INDEX(Sector_TallStack_BPT_ME!$A$2:$F$566,MATCH(A326,Sector_TallStack_BPT_ME!$A$2:$A$566,0),3),0)*B326</f>
        <v>0</v>
      </c>
      <c r="F326" s="2">
        <f t="shared" si="15"/>
        <v>0</v>
      </c>
      <c r="G326" s="2">
        <f>IFERROR(INDEX(Sector_TallStack_BPT_ME!$A$2:$F$566,MATCH(A326,Sector_TallStack_BPT_ME!$A$2:$A$566,0),3),0)*C326</f>
        <v>0</v>
      </c>
      <c r="H326" s="2">
        <f t="shared" si="16"/>
        <v>0</v>
      </c>
      <c r="I326" s="2">
        <f>IFERROR(INDEX(Sector_TallStack_BPT_ME!$A$2:$F$566,MATCH(A326,Sector_TallStack_BPT_ME!$A$2:$A$566,0),3),0)*D326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IFERROR(INDEX(Sector_TallStack_BPT_ME!$A$2:$F$566,MATCH(A327,Sector_TallStack_BPT_ME!$A$2:$A$566,0),3),0)*B327</f>
        <v>0</v>
      </c>
      <c r="F327" s="2">
        <f t="shared" si="15"/>
        <v>0</v>
      </c>
      <c r="G327" s="2">
        <f>IFERROR(INDEX(Sector_TallStack_BPT_ME!$A$2:$F$566,MATCH(A327,Sector_TallStack_BPT_ME!$A$2:$A$566,0),3),0)*C327</f>
        <v>0</v>
      </c>
      <c r="H327" s="2">
        <f t="shared" si="16"/>
        <v>0</v>
      </c>
      <c r="I327" s="2">
        <f>IFERROR(INDEX(Sector_TallStack_BPT_ME!$A$2:$F$566,MATCH(A327,Sector_TallStack_BPT_ME!$A$2:$A$566,0),3),0)*D327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IFERROR(INDEX(Sector_TallStack_BPT_ME!$A$2:$F$566,MATCH(A328,Sector_TallStack_BPT_ME!$A$2:$A$566,0),3),0)*B328</f>
        <v>0</v>
      </c>
      <c r="F328" s="2">
        <f t="shared" si="15"/>
        <v>0</v>
      </c>
      <c r="G328" s="2">
        <f>IFERROR(INDEX(Sector_TallStack_BPT_ME!$A$2:$F$566,MATCH(A328,Sector_TallStack_BPT_ME!$A$2:$A$566,0),3),0)*C328</f>
        <v>0</v>
      </c>
      <c r="H328" s="2">
        <f t="shared" si="16"/>
        <v>0</v>
      </c>
      <c r="I328" s="2">
        <f>IFERROR(INDEX(Sector_TallStack_BPT_ME!$A$2:$F$566,MATCH(A328,Sector_TallStack_BPT_ME!$A$2:$A$566,0),3),0)*D328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IFERROR(INDEX(Sector_TallStack_BPT_ME!$A$2:$F$566,MATCH(A329,Sector_TallStack_BPT_ME!$A$2:$A$566,0),3),0)*B329</f>
        <v>0</v>
      </c>
      <c r="F329" s="2">
        <f t="shared" si="15"/>
        <v>0</v>
      </c>
      <c r="G329" s="2">
        <f>IFERROR(INDEX(Sector_TallStack_BPT_ME!$A$2:$F$566,MATCH(A329,Sector_TallStack_BPT_ME!$A$2:$A$566,0),3),0)*C329</f>
        <v>0</v>
      </c>
      <c r="H329" s="2">
        <f t="shared" si="16"/>
        <v>0</v>
      </c>
      <c r="I329" s="2">
        <f>IFERROR(INDEX(Sector_TallStack_BPT_ME!$A$2:$F$566,MATCH(A329,Sector_TallStack_BPT_ME!$A$2:$A$566,0),3),0)*D329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IFERROR(INDEX(Sector_TallStack_BPT_ME!$A$2:$F$566,MATCH(A330,Sector_TallStack_BPT_ME!$A$2:$A$566,0),3),0)*B330</f>
        <v>0</v>
      </c>
      <c r="F330" s="2">
        <f t="shared" si="15"/>
        <v>0</v>
      </c>
      <c r="G330" s="2">
        <f>IFERROR(INDEX(Sector_TallStack_BPT_ME!$A$2:$F$566,MATCH(A330,Sector_TallStack_BPT_ME!$A$2:$A$566,0),3),0)*C330</f>
        <v>0</v>
      </c>
      <c r="H330" s="2">
        <f t="shared" si="16"/>
        <v>0</v>
      </c>
      <c r="I330" s="2">
        <f>IFERROR(INDEX(Sector_TallStack_BPT_ME!$A$2:$F$566,MATCH(A330,Sector_TallStack_BPT_ME!$A$2:$A$566,0),3),0)*D330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IFERROR(INDEX(Sector_TallStack_BPT_ME!$A$2:$F$566,MATCH(A331,Sector_TallStack_BPT_ME!$A$2:$A$566,0),3),0)*B331</f>
        <v>0</v>
      </c>
      <c r="F331" s="2">
        <f t="shared" si="15"/>
        <v>0</v>
      </c>
      <c r="G331" s="2">
        <f>IFERROR(INDEX(Sector_TallStack_BPT_ME!$A$2:$F$566,MATCH(A331,Sector_TallStack_BPT_ME!$A$2:$A$566,0),3),0)*C331</f>
        <v>0</v>
      </c>
      <c r="H331" s="2">
        <f t="shared" si="16"/>
        <v>0</v>
      </c>
      <c r="I331" s="2">
        <f>IFERROR(INDEX(Sector_TallStack_BPT_ME!$A$2:$F$566,MATCH(A331,Sector_TallStack_BPT_ME!$A$2:$A$566,0),3),0)*D331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IFERROR(INDEX(Sector_TallStack_BPT_ME!$A$2:$F$566,MATCH(A332,Sector_TallStack_BPT_ME!$A$2:$A$566,0),3),0)*B332</f>
        <v>0</v>
      </c>
      <c r="F332" s="2">
        <f t="shared" si="15"/>
        <v>0</v>
      </c>
      <c r="G332" s="2">
        <f>IFERROR(INDEX(Sector_TallStack_BPT_ME!$A$2:$F$566,MATCH(A332,Sector_TallStack_BPT_ME!$A$2:$A$566,0),3),0)*C332</f>
        <v>0</v>
      </c>
      <c r="H332" s="2">
        <f t="shared" si="16"/>
        <v>0</v>
      </c>
      <c r="I332" s="2">
        <f>IFERROR(INDEX(Sector_TallStack_BPT_ME!$A$2:$F$566,MATCH(A332,Sector_TallStack_BPT_ME!$A$2:$A$566,0),3),0)*D332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IFERROR(INDEX(Sector_TallStack_BPT_ME!$A$2:$F$566,MATCH(A333,Sector_TallStack_BPT_ME!$A$2:$A$566,0),3),0)*B333</f>
        <v>0</v>
      </c>
      <c r="F333" s="2">
        <f t="shared" si="15"/>
        <v>0</v>
      </c>
      <c r="G333" s="2">
        <f>IFERROR(INDEX(Sector_TallStack_BPT_ME!$A$2:$F$566,MATCH(A333,Sector_TallStack_BPT_ME!$A$2:$A$566,0),3),0)*C333</f>
        <v>0</v>
      </c>
      <c r="H333" s="2">
        <f t="shared" si="16"/>
        <v>0</v>
      </c>
      <c r="I333" s="2">
        <f>IFERROR(INDEX(Sector_TallStack_BPT_ME!$A$2:$F$566,MATCH(A333,Sector_TallStack_BPT_ME!$A$2:$A$566,0),3),0)*D333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IFERROR(INDEX(Sector_TallStack_BPT_ME!$A$2:$F$566,MATCH(A334,Sector_TallStack_BPT_ME!$A$2:$A$566,0),3),0)*B334</f>
        <v>0</v>
      </c>
      <c r="F334" s="2">
        <f t="shared" si="15"/>
        <v>0</v>
      </c>
      <c r="G334" s="2">
        <f>IFERROR(INDEX(Sector_TallStack_BPT_ME!$A$2:$F$566,MATCH(A334,Sector_TallStack_BPT_ME!$A$2:$A$566,0),3),0)*C334</f>
        <v>0</v>
      </c>
      <c r="H334" s="2">
        <f t="shared" si="16"/>
        <v>0</v>
      </c>
      <c r="I334" s="2">
        <f>IFERROR(INDEX(Sector_TallStack_BPT_ME!$A$2:$F$566,MATCH(A334,Sector_TallStack_BPT_ME!$A$2:$A$566,0),3),0)*D334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IFERROR(INDEX(Sector_TallStack_BPT_ME!$A$2:$F$566,MATCH(A335,Sector_TallStack_BPT_ME!$A$2:$A$566,0),3),0)*B335</f>
        <v>0</v>
      </c>
      <c r="F335" s="2">
        <f t="shared" si="15"/>
        <v>0</v>
      </c>
      <c r="G335" s="2">
        <f>IFERROR(INDEX(Sector_TallStack_BPT_ME!$A$2:$F$566,MATCH(A335,Sector_TallStack_BPT_ME!$A$2:$A$566,0),3),0)*C335</f>
        <v>0</v>
      </c>
      <c r="H335" s="2">
        <f t="shared" si="16"/>
        <v>0</v>
      </c>
      <c r="I335" s="2">
        <f>IFERROR(INDEX(Sector_TallStack_BPT_ME!$A$2:$F$566,MATCH(A335,Sector_TallStack_BPT_ME!$A$2:$A$566,0),3),0)*D335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IFERROR(INDEX(Sector_TallStack_BPT_ME!$A$2:$F$566,MATCH(A336,Sector_TallStack_BPT_ME!$A$2:$A$566,0),3),0)*B336</f>
        <v>0</v>
      </c>
      <c r="F336" s="2">
        <f t="shared" si="15"/>
        <v>0</v>
      </c>
      <c r="G336" s="2">
        <f>IFERROR(INDEX(Sector_TallStack_BPT_ME!$A$2:$F$566,MATCH(A336,Sector_TallStack_BPT_ME!$A$2:$A$566,0),3),0)*C336</f>
        <v>0</v>
      </c>
      <c r="H336" s="2">
        <f t="shared" si="16"/>
        <v>0</v>
      </c>
      <c r="I336" s="2">
        <f>IFERROR(INDEX(Sector_TallStack_BPT_ME!$A$2:$F$566,MATCH(A336,Sector_TallStack_BPT_ME!$A$2:$A$566,0),3),0)*D336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IFERROR(INDEX(Sector_TallStack_BPT_ME!$A$2:$F$566,MATCH(A337,Sector_TallStack_BPT_ME!$A$2:$A$566,0),3),0)*B337</f>
        <v>0</v>
      </c>
      <c r="F337" s="2">
        <f t="shared" si="15"/>
        <v>0</v>
      </c>
      <c r="G337" s="2">
        <f>IFERROR(INDEX(Sector_TallStack_BPT_ME!$A$2:$F$566,MATCH(A337,Sector_TallStack_BPT_ME!$A$2:$A$566,0),3),0)*C337</f>
        <v>0</v>
      </c>
      <c r="H337" s="2">
        <f t="shared" si="16"/>
        <v>0</v>
      </c>
      <c r="I337" s="2">
        <f>IFERROR(INDEX(Sector_TallStack_BPT_ME!$A$2:$F$566,MATCH(A337,Sector_TallStack_BPT_ME!$A$2:$A$566,0),3),0)*D337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IFERROR(INDEX(Sector_TallStack_BPT_ME!$A$2:$F$566,MATCH(A338,Sector_TallStack_BPT_ME!$A$2:$A$566,0),3),0)*B338</f>
        <v>0</v>
      </c>
      <c r="F338" s="2">
        <f t="shared" si="15"/>
        <v>0</v>
      </c>
      <c r="G338" s="2">
        <f>IFERROR(INDEX(Sector_TallStack_BPT_ME!$A$2:$F$566,MATCH(A338,Sector_TallStack_BPT_ME!$A$2:$A$566,0),3),0)*C338</f>
        <v>0</v>
      </c>
      <c r="H338" s="2">
        <f t="shared" si="16"/>
        <v>0</v>
      </c>
      <c r="I338" s="2">
        <f>IFERROR(INDEX(Sector_TallStack_BPT_ME!$A$2:$F$566,MATCH(A338,Sector_TallStack_BPT_ME!$A$2:$A$566,0),3),0)*D338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IFERROR(INDEX(Sector_TallStack_BPT_ME!$A$2:$F$566,MATCH(A339,Sector_TallStack_BPT_ME!$A$2:$A$566,0),3),0)*B339</f>
        <v>0</v>
      </c>
      <c r="F339" s="2">
        <f t="shared" si="15"/>
        <v>0</v>
      </c>
      <c r="G339" s="2">
        <f>IFERROR(INDEX(Sector_TallStack_BPT_ME!$A$2:$F$566,MATCH(A339,Sector_TallStack_BPT_ME!$A$2:$A$566,0),3),0)*C339</f>
        <v>0</v>
      </c>
      <c r="H339" s="2">
        <f t="shared" si="16"/>
        <v>0</v>
      </c>
      <c r="I339" s="2">
        <f>IFERROR(INDEX(Sector_TallStack_BPT_ME!$A$2:$F$566,MATCH(A339,Sector_TallStack_BPT_ME!$A$2:$A$566,0),3),0)*D339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IFERROR(INDEX(Sector_TallStack_BPT_ME!$A$2:$F$566,MATCH(A340,Sector_TallStack_BPT_ME!$A$2:$A$566,0),3),0)*B340</f>
        <v>0</v>
      </c>
      <c r="F340" s="2">
        <f t="shared" si="15"/>
        <v>0</v>
      </c>
      <c r="G340" s="2">
        <f>IFERROR(INDEX(Sector_TallStack_BPT_ME!$A$2:$F$566,MATCH(A340,Sector_TallStack_BPT_ME!$A$2:$A$566,0),3),0)*C340</f>
        <v>0</v>
      </c>
      <c r="H340" s="2">
        <f t="shared" si="16"/>
        <v>0</v>
      </c>
      <c r="I340" s="2">
        <f>IFERROR(INDEX(Sector_TallStack_BPT_ME!$A$2:$F$566,MATCH(A340,Sector_TallStack_BPT_ME!$A$2:$A$566,0),3),0)*D340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IFERROR(INDEX(Sector_TallStack_BPT_ME!$A$2:$F$566,MATCH(A341,Sector_TallStack_BPT_ME!$A$2:$A$566,0),3),0)*B341</f>
        <v>0</v>
      </c>
      <c r="F341" s="2">
        <f t="shared" si="15"/>
        <v>0</v>
      </c>
      <c r="G341" s="2">
        <f>IFERROR(INDEX(Sector_TallStack_BPT_ME!$A$2:$F$566,MATCH(A341,Sector_TallStack_BPT_ME!$A$2:$A$566,0),3),0)*C341</f>
        <v>0</v>
      </c>
      <c r="H341" s="2">
        <f t="shared" si="16"/>
        <v>0</v>
      </c>
      <c r="I341" s="2">
        <f>IFERROR(INDEX(Sector_TallStack_BPT_ME!$A$2:$F$566,MATCH(A341,Sector_TallStack_BPT_ME!$A$2:$A$566,0),3),0)*D341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IFERROR(INDEX(Sector_TallStack_BPT_ME!$A$2:$F$566,MATCH(A342,Sector_TallStack_BPT_ME!$A$2:$A$566,0),3),0)*B342</f>
        <v>0</v>
      </c>
      <c r="F342" s="2">
        <f t="shared" si="15"/>
        <v>0</v>
      </c>
      <c r="G342" s="2">
        <f>IFERROR(INDEX(Sector_TallStack_BPT_ME!$A$2:$F$566,MATCH(A342,Sector_TallStack_BPT_ME!$A$2:$A$566,0),3),0)*C342</f>
        <v>0</v>
      </c>
      <c r="H342" s="2">
        <f t="shared" si="16"/>
        <v>0</v>
      </c>
      <c r="I342" s="2">
        <f>IFERROR(INDEX(Sector_TallStack_BPT_ME!$A$2:$F$566,MATCH(A342,Sector_TallStack_BPT_ME!$A$2:$A$566,0),3),0)*D342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IFERROR(INDEX(Sector_TallStack_BPT_ME!$A$2:$F$566,MATCH(A343,Sector_TallStack_BPT_ME!$A$2:$A$566,0),3),0)*B343</f>
        <v>0</v>
      </c>
      <c r="F343" s="2">
        <f t="shared" si="15"/>
        <v>0</v>
      </c>
      <c r="G343" s="2">
        <f>IFERROR(INDEX(Sector_TallStack_BPT_ME!$A$2:$F$566,MATCH(A343,Sector_TallStack_BPT_ME!$A$2:$A$566,0),3),0)*C343</f>
        <v>0</v>
      </c>
      <c r="H343" s="2">
        <f t="shared" si="16"/>
        <v>0</v>
      </c>
      <c r="I343" s="2">
        <f>IFERROR(INDEX(Sector_TallStack_BPT_ME!$A$2:$F$566,MATCH(A343,Sector_TallStack_BPT_ME!$A$2:$A$566,0),3),0)*D343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IFERROR(INDEX(Sector_TallStack_BPT_ME!$A$2:$F$566,MATCH(A344,Sector_TallStack_BPT_ME!$A$2:$A$566,0),3),0)*B344</f>
        <v>0</v>
      </c>
      <c r="F344" s="2">
        <f t="shared" si="15"/>
        <v>0</v>
      </c>
      <c r="G344" s="2">
        <f>IFERROR(INDEX(Sector_TallStack_BPT_ME!$A$2:$F$566,MATCH(A344,Sector_TallStack_BPT_ME!$A$2:$A$566,0),3),0)*C344</f>
        <v>0</v>
      </c>
      <c r="H344" s="2">
        <f t="shared" si="16"/>
        <v>0</v>
      </c>
      <c r="I344" s="2">
        <f>IFERROR(INDEX(Sector_TallStack_BPT_ME!$A$2:$F$566,MATCH(A344,Sector_TallStack_BPT_ME!$A$2:$A$566,0),3),0)*D344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IFERROR(INDEX(Sector_TallStack_BPT_ME!$A$2:$F$566,MATCH(A345,Sector_TallStack_BPT_ME!$A$2:$A$566,0),3),0)*B345</f>
        <v>0</v>
      </c>
      <c r="F345" s="2">
        <f t="shared" si="15"/>
        <v>0</v>
      </c>
      <c r="G345" s="2">
        <f>IFERROR(INDEX(Sector_TallStack_BPT_ME!$A$2:$F$566,MATCH(A345,Sector_TallStack_BPT_ME!$A$2:$A$566,0),3),0)*C345</f>
        <v>0</v>
      </c>
      <c r="H345" s="2">
        <f t="shared" si="16"/>
        <v>0</v>
      </c>
      <c r="I345" s="2">
        <f>IFERROR(INDEX(Sector_TallStack_BPT_ME!$A$2:$F$566,MATCH(A345,Sector_TallStack_BPT_ME!$A$2:$A$566,0),3),0)*D345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IFERROR(INDEX(Sector_TallStack_BPT_ME!$A$2:$F$566,MATCH(A346,Sector_TallStack_BPT_ME!$A$2:$A$566,0),3),0)*B346</f>
        <v>0</v>
      </c>
      <c r="F346" s="2">
        <f t="shared" si="15"/>
        <v>0</v>
      </c>
      <c r="G346" s="2">
        <f>IFERROR(INDEX(Sector_TallStack_BPT_ME!$A$2:$F$566,MATCH(A346,Sector_TallStack_BPT_ME!$A$2:$A$566,0),3),0)*C346</f>
        <v>0</v>
      </c>
      <c r="H346" s="2">
        <f t="shared" si="16"/>
        <v>0</v>
      </c>
      <c r="I346" s="2">
        <f>IFERROR(INDEX(Sector_TallStack_BPT_ME!$A$2:$F$566,MATCH(A346,Sector_TallStack_BPT_ME!$A$2:$A$566,0),3),0)*D346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IFERROR(INDEX(Sector_TallStack_BPT_ME!$A$2:$F$566,MATCH(A347,Sector_TallStack_BPT_ME!$A$2:$A$566,0),3),0)*B347</f>
        <v>0</v>
      </c>
      <c r="F347" s="2">
        <f t="shared" si="15"/>
        <v>0</v>
      </c>
      <c r="G347" s="2">
        <f>IFERROR(INDEX(Sector_TallStack_BPT_ME!$A$2:$F$566,MATCH(A347,Sector_TallStack_BPT_ME!$A$2:$A$566,0),3),0)*C347</f>
        <v>0</v>
      </c>
      <c r="H347" s="2">
        <f t="shared" si="16"/>
        <v>0</v>
      </c>
      <c r="I347" s="2">
        <f>IFERROR(INDEX(Sector_TallStack_BPT_ME!$A$2:$F$566,MATCH(A347,Sector_TallStack_BPT_ME!$A$2:$A$566,0),3),0)*D347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IFERROR(INDEX(Sector_TallStack_BPT_ME!$A$2:$F$566,MATCH(A348,Sector_TallStack_BPT_ME!$A$2:$A$566,0),3),0)*B348</f>
        <v>0</v>
      </c>
      <c r="F348" s="2">
        <f t="shared" si="15"/>
        <v>0</v>
      </c>
      <c r="G348" s="2">
        <f>IFERROR(INDEX(Sector_TallStack_BPT_ME!$A$2:$F$566,MATCH(A348,Sector_TallStack_BPT_ME!$A$2:$A$566,0),3),0)*C348</f>
        <v>0</v>
      </c>
      <c r="H348" s="2">
        <f t="shared" si="16"/>
        <v>0</v>
      </c>
      <c r="I348" s="2">
        <f>IFERROR(INDEX(Sector_TallStack_BPT_ME!$A$2:$F$566,MATCH(A348,Sector_TallStack_BPT_ME!$A$2:$A$566,0),3),0)*D348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IFERROR(INDEX(Sector_TallStack_BPT_ME!$A$2:$F$566,MATCH(A349,Sector_TallStack_BPT_ME!$A$2:$A$566,0),3),0)*B349</f>
        <v>0</v>
      </c>
      <c r="F349" s="2">
        <f t="shared" si="15"/>
        <v>0</v>
      </c>
      <c r="G349" s="2">
        <f>IFERROR(INDEX(Sector_TallStack_BPT_ME!$A$2:$F$566,MATCH(A349,Sector_TallStack_BPT_ME!$A$2:$A$566,0),3),0)*C349</f>
        <v>0</v>
      </c>
      <c r="H349" s="2">
        <f t="shared" si="16"/>
        <v>0</v>
      </c>
      <c r="I349" s="2">
        <f>IFERROR(INDEX(Sector_TallStack_BPT_ME!$A$2:$F$566,MATCH(A349,Sector_TallStack_BPT_ME!$A$2:$A$566,0),3),0)*D349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IFERROR(INDEX(Sector_TallStack_BPT_ME!$A$2:$F$566,MATCH(A350,Sector_TallStack_BPT_ME!$A$2:$A$566,0),3),0)*B350</f>
        <v>0</v>
      </c>
      <c r="F350" s="2">
        <f t="shared" si="15"/>
        <v>0</v>
      </c>
      <c r="G350" s="2">
        <f>IFERROR(INDEX(Sector_TallStack_BPT_ME!$A$2:$F$566,MATCH(A350,Sector_TallStack_BPT_ME!$A$2:$A$566,0),3),0)*C350</f>
        <v>0</v>
      </c>
      <c r="H350" s="2">
        <f t="shared" si="16"/>
        <v>0</v>
      </c>
      <c r="I350" s="2">
        <f>IFERROR(INDEX(Sector_TallStack_BPT_ME!$A$2:$F$566,MATCH(A350,Sector_TallStack_BPT_ME!$A$2:$A$566,0),3),0)*D350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IFERROR(INDEX(Sector_TallStack_BPT_ME!$A$2:$F$566,MATCH(A351,Sector_TallStack_BPT_ME!$A$2:$A$566,0),3),0)*B351</f>
        <v>0</v>
      </c>
      <c r="F351" s="2">
        <f t="shared" si="15"/>
        <v>0</v>
      </c>
      <c r="G351" s="2">
        <f>IFERROR(INDEX(Sector_TallStack_BPT_ME!$A$2:$F$566,MATCH(A351,Sector_TallStack_BPT_ME!$A$2:$A$566,0),3),0)*C351</f>
        <v>0</v>
      </c>
      <c r="H351" s="2">
        <f t="shared" si="16"/>
        <v>0</v>
      </c>
      <c r="I351" s="2">
        <f>IFERROR(INDEX(Sector_TallStack_BPT_ME!$A$2:$F$566,MATCH(A351,Sector_TallStack_BPT_ME!$A$2:$A$566,0),3),0)*D351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IFERROR(INDEX(Sector_TallStack_BPT_ME!$A$2:$F$566,MATCH(A352,Sector_TallStack_BPT_ME!$A$2:$A$566,0),3),0)*B352</f>
        <v>0</v>
      </c>
      <c r="F352" s="2">
        <f t="shared" si="15"/>
        <v>0</v>
      </c>
      <c r="G352" s="2">
        <f>IFERROR(INDEX(Sector_TallStack_BPT_ME!$A$2:$F$566,MATCH(A352,Sector_TallStack_BPT_ME!$A$2:$A$566,0),3),0)*C352</f>
        <v>0</v>
      </c>
      <c r="H352" s="2">
        <f t="shared" si="16"/>
        <v>0</v>
      </c>
      <c r="I352" s="2">
        <f>IFERROR(INDEX(Sector_TallStack_BPT_ME!$A$2:$F$566,MATCH(A352,Sector_TallStack_BPT_ME!$A$2:$A$566,0),3),0)*D352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IFERROR(INDEX(Sector_TallStack_BPT_ME!$A$2:$F$566,MATCH(A353,Sector_TallStack_BPT_ME!$A$2:$A$566,0),3),0)*B353</f>
        <v>0</v>
      </c>
      <c r="F353" s="2">
        <f t="shared" si="15"/>
        <v>0</v>
      </c>
      <c r="G353" s="2">
        <f>IFERROR(INDEX(Sector_TallStack_BPT_ME!$A$2:$F$566,MATCH(A353,Sector_TallStack_BPT_ME!$A$2:$A$566,0),3),0)*C353</f>
        <v>0</v>
      </c>
      <c r="H353" s="2">
        <f t="shared" si="16"/>
        <v>0</v>
      </c>
      <c r="I353" s="2">
        <f>IFERROR(INDEX(Sector_TallStack_BPT_ME!$A$2:$F$566,MATCH(A353,Sector_TallStack_BPT_ME!$A$2:$A$566,0),3),0)*D353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IFERROR(INDEX(Sector_TallStack_BPT_ME!$A$2:$F$566,MATCH(A354,Sector_TallStack_BPT_ME!$A$2:$A$566,0),3),0)*B354</f>
        <v>0</v>
      </c>
      <c r="F354" s="2">
        <f t="shared" si="15"/>
        <v>0</v>
      </c>
      <c r="G354" s="2">
        <f>IFERROR(INDEX(Sector_TallStack_BPT_ME!$A$2:$F$566,MATCH(A354,Sector_TallStack_BPT_ME!$A$2:$A$566,0),3),0)*C354</f>
        <v>0</v>
      </c>
      <c r="H354" s="2">
        <f t="shared" si="16"/>
        <v>0</v>
      </c>
      <c r="I354" s="2">
        <f>IFERROR(INDEX(Sector_TallStack_BPT_ME!$A$2:$F$566,MATCH(A354,Sector_TallStack_BPT_ME!$A$2:$A$566,0),3),0)*D354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IFERROR(INDEX(Sector_TallStack_BPT_ME!$A$2:$F$566,MATCH(A355,Sector_TallStack_BPT_ME!$A$2:$A$566,0),3),0)*B355</f>
        <v>0</v>
      </c>
      <c r="F355" s="2">
        <f t="shared" si="15"/>
        <v>0</v>
      </c>
      <c r="G355" s="2">
        <f>IFERROR(INDEX(Sector_TallStack_BPT_ME!$A$2:$F$566,MATCH(A355,Sector_TallStack_BPT_ME!$A$2:$A$566,0),3),0)*C355</f>
        <v>0</v>
      </c>
      <c r="H355" s="2">
        <f t="shared" si="16"/>
        <v>0</v>
      </c>
      <c r="I355" s="2">
        <f>IFERROR(INDEX(Sector_TallStack_BPT_ME!$A$2:$F$566,MATCH(A355,Sector_TallStack_BPT_ME!$A$2:$A$566,0),3),0)*D355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IFERROR(INDEX(Sector_TallStack_BPT_ME!$A$2:$F$566,MATCH(A356,Sector_TallStack_BPT_ME!$A$2:$A$566,0),3),0)*B356</f>
        <v>0</v>
      </c>
      <c r="F356" s="2">
        <f t="shared" si="15"/>
        <v>0</v>
      </c>
      <c r="G356" s="2">
        <f>IFERROR(INDEX(Sector_TallStack_BPT_ME!$A$2:$F$566,MATCH(A356,Sector_TallStack_BPT_ME!$A$2:$A$566,0),3),0)*C356</f>
        <v>0</v>
      </c>
      <c r="H356" s="2">
        <f t="shared" si="16"/>
        <v>0</v>
      </c>
      <c r="I356" s="2">
        <f>IFERROR(INDEX(Sector_TallStack_BPT_ME!$A$2:$F$566,MATCH(A356,Sector_TallStack_BPT_ME!$A$2:$A$566,0),3),0)*D356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IFERROR(INDEX(Sector_TallStack_BPT_ME!$A$2:$F$566,MATCH(A357,Sector_TallStack_BPT_ME!$A$2:$A$566,0),3),0)*B357</f>
        <v>0</v>
      </c>
      <c r="F357" s="2">
        <f t="shared" si="15"/>
        <v>0</v>
      </c>
      <c r="G357" s="2">
        <f>IFERROR(INDEX(Sector_TallStack_BPT_ME!$A$2:$F$566,MATCH(A357,Sector_TallStack_BPT_ME!$A$2:$A$566,0),3),0)*C357</f>
        <v>0</v>
      </c>
      <c r="H357" s="2">
        <f t="shared" si="16"/>
        <v>0</v>
      </c>
      <c r="I357" s="2">
        <f>IFERROR(INDEX(Sector_TallStack_BPT_ME!$A$2:$F$566,MATCH(A357,Sector_TallStack_BPT_ME!$A$2:$A$566,0),3),0)*D357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IFERROR(INDEX(Sector_TallStack_BPT_ME!$A$2:$F$566,MATCH(A358,Sector_TallStack_BPT_ME!$A$2:$A$566,0),3),0)*B358</f>
        <v>0</v>
      </c>
      <c r="F358" s="2">
        <f t="shared" si="15"/>
        <v>0</v>
      </c>
      <c r="G358" s="2">
        <f>IFERROR(INDEX(Sector_TallStack_BPT_ME!$A$2:$F$566,MATCH(A358,Sector_TallStack_BPT_ME!$A$2:$A$566,0),3),0)*C358</f>
        <v>0</v>
      </c>
      <c r="H358" s="2">
        <f t="shared" si="16"/>
        <v>0</v>
      </c>
      <c r="I358" s="2">
        <f>IFERROR(INDEX(Sector_TallStack_BPT_ME!$A$2:$F$566,MATCH(A358,Sector_TallStack_BPT_ME!$A$2:$A$566,0),3),0)*D358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IFERROR(INDEX(Sector_TallStack_BPT_ME!$A$2:$F$566,MATCH(A359,Sector_TallStack_BPT_ME!$A$2:$A$566,0),3),0)*B359</f>
        <v>0</v>
      </c>
      <c r="F359" s="2">
        <f t="shared" si="15"/>
        <v>0</v>
      </c>
      <c r="G359" s="2">
        <f>IFERROR(INDEX(Sector_TallStack_BPT_ME!$A$2:$F$566,MATCH(A359,Sector_TallStack_BPT_ME!$A$2:$A$566,0),3),0)*C359</f>
        <v>0</v>
      </c>
      <c r="H359" s="2">
        <f t="shared" si="16"/>
        <v>0</v>
      </c>
      <c r="I359" s="2">
        <f>IFERROR(INDEX(Sector_TallStack_BPT_ME!$A$2:$F$566,MATCH(A359,Sector_TallStack_BPT_ME!$A$2:$A$566,0),3),0)*D359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IFERROR(INDEX(Sector_TallStack_BPT_ME!$A$2:$F$566,MATCH(A360,Sector_TallStack_BPT_ME!$A$2:$A$566,0),3),0)*B360</f>
        <v>0</v>
      </c>
      <c r="F360" s="2">
        <f t="shared" si="15"/>
        <v>0</v>
      </c>
      <c r="G360" s="2">
        <f>IFERROR(INDEX(Sector_TallStack_BPT_ME!$A$2:$F$566,MATCH(A360,Sector_TallStack_BPT_ME!$A$2:$A$566,0),3),0)*C360</f>
        <v>0</v>
      </c>
      <c r="H360" s="2">
        <f t="shared" si="16"/>
        <v>0</v>
      </c>
      <c r="I360" s="2">
        <f>IFERROR(INDEX(Sector_TallStack_BPT_ME!$A$2:$F$566,MATCH(A360,Sector_TallStack_BPT_ME!$A$2:$A$566,0),3),0)*D360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IFERROR(INDEX(Sector_TallStack_BPT_ME!$A$2:$F$566,MATCH(A361,Sector_TallStack_BPT_ME!$A$2:$A$566,0),3),0)*B361</f>
        <v>0</v>
      </c>
      <c r="F361" s="2">
        <f t="shared" si="15"/>
        <v>0</v>
      </c>
      <c r="G361" s="2">
        <f>IFERROR(INDEX(Sector_TallStack_BPT_ME!$A$2:$F$566,MATCH(A361,Sector_TallStack_BPT_ME!$A$2:$A$566,0),3),0)*C361</f>
        <v>0</v>
      </c>
      <c r="H361" s="2">
        <f t="shared" si="16"/>
        <v>0</v>
      </c>
      <c r="I361" s="2">
        <f>IFERROR(INDEX(Sector_TallStack_BPT_ME!$A$2:$F$566,MATCH(A361,Sector_TallStack_BPT_ME!$A$2:$A$566,0),3),0)*D361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IFERROR(INDEX(Sector_TallStack_BPT_ME!$A$2:$F$566,MATCH(A362,Sector_TallStack_BPT_ME!$A$2:$A$566,0),3),0)*B362</f>
        <v>0</v>
      </c>
      <c r="F362" s="2">
        <f t="shared" si="15"/>
        <v>0</v>
      </c>
      <c r="G362" s="2">
        <f>IFERROR(INDEX(Sector_TallStack_BPT_ME!$A$2:$F$566,MATCH(A362,Sector_TallStack_BPT_ME!$A$2:$A$566,0),3),0)*C362</f>
        <v>0</v>
      </c>
      <c r="H362" s="2">
        <f t="shared" si="16"/>
        <v>0</v>
      </c>
      <c r="I362" s="2">
        <f>IFERROR(INDEX(Sector_TallStack_BPT_ME!$A$2:$F$566,MATCH(A362,Sector_TallStack_BPT_ME!$A$2:$A$566,0),3),0)*D362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IFERROR(INDEX(Sector_TallStack_BPT_ME!$A$2:$F$566,MATCH(A363,Sector_TallStack_BPT_ME!$A$2:$A$566,0),3),0)*B363</f>
        <v>0</v>
      </c>
      <c r="F363" s="2">
        <f t="shared" si="15"/>
        <v>0</v>
      </c>
      <c r="G363" s="2">
        <f>IFERROR(INDEX(Sector_TallStack_BPT_ME!$A$2:$F$566,MATCH(A363,Sector_TallStack_BPT_ME!$A$2:$A$566,0),3),0)*C363</f>
        <v>0</v>
      </c>
      <c r="H363" s="2">
        <f t="shared" si="16"/>
        <v>0</v>
      </c>
      <c r="I363" s="2">
        <f>IFERROR(INDEX(Sector_TallStack_BPT_ME!$A$2:$F$566,MATCH(A363,Sector_TallStack_BPT_ME!$A$2:$A$566,0),3),0)*D363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IFERROR(INDEX(Sector_TallStack_BPT_ME!$A$2:$F$566,MATCH(A364,Sector_TallStack_BPT_ME!$A$2:$A$566,0),3),0)*B364</f>
        <v>0</v>
      </c>
      <c r="F364" s="2">
        <f t="shared" si="15"/>
        <v>0</v>
      </c>
      <c r="G364" s="2">
        <f>IFERROR(INDEX(Sector_TallStack_BPT_ME!$A$2:$F$566,MATCH(A364,Sector_TallStack_BPT_ME!$A$2:$A$566,0),3),0)*C364</f>
        <v>0</v>
      </c>
      <c r="H364" s="2">
        <f t="shared" si="16"/>
        <v>0</v>
      </c>
      <c r="I364" s="2">
        <f>IFERROR(INDEX(Sector_TallStack_BPT_ME!$A$2:$F$566,MATCH(A364,Sector_TallStack_BPT_ME!$A$2:$A$566,0),3),0)*D364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IFERROR(INDEX(Sector_TallStack_BPT_ME!$A$2:$F$566,MATCH(A365,Sector_TallStack_BPT_ME!$A$2:$A$566,0),3),0)*B365</f>
        <v>0</v>
      </c>
      <c r="F365" s="2">
        <f t="shared" si="15"/>
        <v>0</v>
      </c>
      <c r="G365" s="2">
        <f>IFERROR(INDEX(Sector_TallStack_BPT_ME!$A$2:$F$566,MATCH(A365,Sector_TallStack_BPT_ME!$A$2:$A$566,0),3),0)*C365</f>
        <v>0</v>
      </c>
      <c r="H365" s="2">
        <f t="shared" si="16"/>
        <v>0</v>
      </c>
      <c r="I365" s="2">
        <f>IFERROR(INDEX(Sector_TallStack_BPT_ME!$A$2:$F$566,MATCH(A365,Sector_TallStack_BPT_ME!$A$2:$A$566,0),3),0)*D365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IFERROR(INDEX(Sector_TallStack_BPT_ME!$A$2:$F$566,MATCH(A366,Sector_TallStack_BPT_ME!$A$2:$A$566,0),3),0)*B366</f>
        <v>0</v>
      </c>
      <c r="F366" s="2">
        <f t="shared" si="15"/>
        <v>0</v>
      </c>
      <c r="G366" s="2">
        <f>IFERROR(INDEX(Sector_TallStack_BPT_ME!$A$2:$F$566,MATCH(A366,Sector_TallStack_BPT_ME!$A$2:$A$566,0),3),0)*C366</f>
        <v>0</v>
      </c>
      <c r="H366" s="2">
        <f t="shared" si="16"/>
        <v>0</v>
      </c>
      <c r="I366" s="2">
        <f>IFERROR(INDEX(Sector_TallStack_BPT_ME!$A$2:$F$566,MATCH(A366,Sector_TallStack_BPT_ME!$A$2:$A$566,0),3),0)*D366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44.82678026</v>
      </c>
      <c r="E367" s="2">
        <f>IFERROR(INDEX(Sector_TallStack_BPT_ME!$A$2:$F$566,MATCH(A367,Sector_TallStack_BPT_ME!$A$2:$A$566,0),3),0)*B367</f>
        <v>0</v>
      </c>
      <c r="F367" s="2">
        <f t="shared" si="15"/>
        <v>0</v>
      </c>
      <c r="G367" s="2">
        <f>IFERROR(INDEX(Sector_TallStack_BPT_ME!$A$2:$F$566,MATCH(A367,Sector_TallStack_BPT_ME!$A$2:$A$566,0),3),0)*C367</f>
        <v>0</v>
      </c>
      <c r="H367" s="2">
        <f t="shared" si="16"/>
        <v>0</v>
      </c>
      <c r="I367" s="2">
        <f>IFERROR(INDEX(Sector_TallStack_BPT_ME!$A$2:$F$566,MATCH(A367,Sector_TallStack_BPT_ME!$A$2:$A$566,0),3),0)*D367</f>
        <v>818270.7390994248</v>
      </c>
      <c r="J367" s="2">
        <f t="shared" si="17"/>
        <v>741402.36950301006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44.82678026</v>
      </c>
      <c r="E368" s="2">
        <f>IFERROR(INDEX(Sector_TallStack_BPT_ME!$A$2:$F$566,MATCH(A368,Sector_TallStack_BPT_ME!$A$2:$A$566,0),3),0)*B368</f>
        <v>0</v>
      </c>
      <c r="F368" s="2">
        <f t="shared" si="15"/>
        <v>0</v>
      </c>
      <c r="G368" s="2">
        <f>IFERROR(INDEX(Sector_TallStack_BPT_ME!$A$2:$F$566,MATCH(A368,Sector_TallStack_BPT_ME!$A$2:$A$566,0),3),0)*C368</f>
        <v>0</v>
      </c>
      <c r="H368" s="2">
        <f t="shared" si="16"/>
        <v>0</v>
      </c>
      <c r="I368" s="2">
        <f>IFERROR(INDEX(Sector_TallStack_BPT_ME!$A$2:$F$566,MATCH(A368,Sector_TallStack_BPT_ME!$A$2:$A$566,0),3),0)*D368</f>
        <v>818270.7390994248</v>
      </c>
      <c r="J368" s="2">
        <f t="shared" si="17"/>
        <v>741402.36950301006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44.82678026</v>
      </c>
      <c r="E369" s="2">
        <f>IFERROR(INDEX(Sector_TallStack_BPT_ME!$A$2:$F$566,MATCH(A369,Sector_TallStack_BPT_ME!$A$2:$A$566,0),3),0)*B369</f>
        <v>0</v>
      </c>
      <c r="F369" s="2">
        <f t="shared" si="15"/>
        <v>0</v>
      </c>
      <c r="G369" s="2">
        <f>IFERROR(INDEX(Sector_TallStack_BPT_ME!$A$2:$F$566,MATCH(A369,Sector_TallStack_BPT_ME!$A$2:$A$566,0),3),0)*C369</f>
        <v>0</v>
      </c>
      <c r="H369" s="2">
        <f t="shared" si="16"/>
        <v>0</v>
      </c>
      <c r="I369" s="2">
        <f>IFERROR(INDEX(Sector_TallStack_BPT_ME!$A$2:$F$566,MATCH(A369,Sector_TallStack_BPT_ME!$A$2:$A$566,0),3),0)*D369</f>
        <v>818270.7390994248</v>
      </c>
      <c r="J369" s="2">
        <f t="shared" si="17"/>
        <v>741402.36950301006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44.82678026</v>
      </c>
      <c r="E370" s="2">
        <f>IFERROR(INDEX(Sector_TallStack_BPT_ME!$A$2:$F$566,MATCH(A370,Sector_TallStack_BPT_ME!$A$2:$A$566,0),3),0)*B370</f>
        <v>0</v>
      </c>
      <c r="F370" s="2">
        <f t="shared" si="15"/>
        <v>0</v>
      </c>
      <c r="G370" s="2">
        <f>IFERROR(INDEX(Sector_TallStack_BPT_ME!$A$2:$F$566,MATCH(A370,Sector_TallStack_BPT_ME!$A$2:$A$566,0),3),0)*C370</f>
        <v>0</v>
      </c>
      <c r="H370" s="2">
        <f t="shared" si="16"/>
        <v>0</v>
      </c>
      <c r="I370" s="2">
        <f>IFERROR(INDEX(Sector_TallStack_BPT_ME!$A$2:$F$566,MATCH(A370,Sector_TallStack_BPT_ME!$A$2:$A$566,0),3),0)*D370</f>
        <v>818270.7390994248</v>
      </c>
      <c r="J370" s="2">
        <f t="shared" si="17"/>
        <v>741402.36950301006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IFERROR(INDEX(Sector_TallStack_BPT_ME!$A$2:$F$566,MATCH(A371,Sector_TallStack_BPT_ME!$A$2:$A$566,0),3),0)*B371</f>
        <v>0</v>
      </c>
      <c r="F371" s="2">
        <f t="shared" si="15"/>
        <v>0</v>
      </c>
      <c r="G371" s="2">
        <f>IFERROR(INDEX(Sector_TallStack_BPT_ME!$A$2:$F$566,MATCH(A371,Sector_TallStack_BPT_ME!$A$2:$A$566,0),3),0)*C371</f>
        <v>0</v>
      </c>
      <c r="H371" s="2">
        <f t="shared" si="16"/>
        <v>0</v>
      </c>
      <c r="I371" s="2">
        <f>IFERROR(INDEX(Sector_TallStack_BPT_ME!$A$2:$F$566,MATCH(A371,Sector_TallStack_BPT_ME!$A$2:$A$566,0),3),0)*D371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IFERROR(INDEX(Sector_TallStack_BPT_ME!$A$2:$F$566,MATCH(A372,Sector_TallStack_BPT_ME!$A$2:$A$566,0),3),0)*B372</f>
        <v>0</v>
      </c>
      <c r="F372" s="2">
        <f t="shared" si="15"/>
        <v>0</v>
      </c>
      <c r="G372" s="2">
        <f>IFERROR(INDEX(Sector_TallStack_BPT_ME!$A$2:$F$566,MATCH(A372,Sector_TallStack_BPT_ME!$A$2:$A$566,0),3),0)*C372</f>
        <v>0</v>
      </c>
      <c r="H372" s="2">
        <f t="shared" si="16"/>
        <v>0</v>
      </c>
      <c r="I372" s="2">
        <f>IFERROR(INDEX(Sector_TallStack_BPT_ME!$A$2:$F$566,MATCH(A372,Sector_TallStack_BPT_ME!$A$2:$A$566,0),3),0)*D372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IFERROR(INDEX(Sector_TallStack_BPT_ME!$A$2:$F$566,MATCH(A373,Sector_TallStack_BPT_ME!$A$2:$A$566,0),3),0)*B373</f>
        <v>0</v>
      </c>
      <c r="F373" s="2">
        <f t="shared" si="15"/>
        <v>0</v>
      </c>
      <c r="G373" s="2">
        <f>IFERROR(INDEX(Sector_TallStack_BPT_ME!$A$2:$F$566,MATCH(A373,Sector_TallStack_BPT_ME!$A$2:$A$566,0),3),0)*C373</f>
        <v>0</v>
      </c>
      <c r="H373" s="2">
        <f t="shared" si="16"/>
        <v>0</v>
      </c>
      <c r="I373" s="2">
        <f>IFERROR(INDEX(Sector_TallStack_BPT_ME!$A$2:$F$566,MATCH(A373,Sector_TallStack_BPT_ME!$A$2:$A$566,0),3),0)*D373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IFERROR(INDEX(Sector_TallStack_BPT_ME!$A$2:$F$566,MATCH(A374,Sector_TallStack_BPT_ME!$A$2:$A$566,0),3),0)*B374</f>
        <v>0</v>
      </c>
      <c r="F374" s="2">
        <f t="shared" si="15"/>
        <v>0</v>
      </c>
      <c r="G374" s="2">
        <f>IFERROR(INDEX(Sector_TallStack_BPT_ME!$A$2:$F$566,MATCH(A374,Sector_TallStack_BPT_ME!$A$2:$A$566,0),3),0)*C374</f>
        <v>0</v>
      </c>
      <c r="H374" s="2">
        <f t="shared" si="16"/>
        <v>0</v>
      </c>
      <c r="I374" s="2">
        <f>IFERROR(INDEX(Sector_TallStack_BPT_ME!$A$2:$F$566,MATCH(A374,Sector_TallStack_BPT_ME!$A$2:$A$566,0),3),0)*D374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IFERROR(INDEX(Sector_TallStack_BPT_ME!$A$2:$F$566,MATCH(A375,Sector_TallStack_BPT_ME!$A$2:$A$566,0),3),0)*B375</f>
        <v>0</v>
      </c>
      <c r="F375" s="2">
        <f t="shared" si="15"/>
        <v>0</v>
      </c>
      <c r="G375" s="2">
        <f>IFERROR(INDEX(Sector_TallStack_BPT_ME!$A$2:$F$566,MATCH(A375,Sector_TallStack_BPT_ME!$A$2:$A$566,0),3),0)*C375</f>
        <v>0</v>
      </c>
      <c r="H375" s="2">
        <f t="shared" si="16"/>
        <v>0</v>
      </c>
      <c r="I375" s="2">
        <f>IFERROR(INDEX(Sector_TallStack_BPT_ME!$A$2:$F$566,MATCH(A375,Sector_TallStack_BPT_ME!$A$2:$A$566,0),3),0)*D375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IFERROR(INDEX(Sector_TallStack_BPT_ME!$A$2:$F$566,MATCH(A376,Sector_TallStack_BPT_ME!$A$2:$A$566,0),3),0)*B376</f>
        <v>0</v>
      </c>
      <c r="F376" s="2">
        <f t="shared" si="15"/>
        <v>0</v>
      </c>
      <c r="G376" s="2">
        <f>IFERROR(INDEX(Sector_TallStack_BPT_ME!$A$2:$F$566,MATCH(A376,Sector_TallStack_BPT_ME!$A$2:$A$566,0),3),0)*C376</f>
        <v>0</v>
      </c>
      <c r="H376" s="2">
        <f t="shared" si="16"/>
        <v>0</v>
      </c>
      <c r="I376" s="2">
        <f>IFERROR(INDEX(Sector_TallStack_BPT_ME!$A$2:$F$566,MATCH(A376,Sector_TallStack_BPT_ME!$A$2:$A$566,0),3),0)*D376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IFERROR(INDEX(Sector_TallStack_BPT_ME!$A$2:$F$566,MATCH(A377,Sector_TallStack_BPT_ME!$A$2:$A$566,0),3),0)*B377</f>
        <v>0</v>
      </c>
      <c r="F377" s="2">
        <f t="shared" si="15"/>
        <v>0</v>
      </c>
      <c r="G377" s="2">
        <f>IFERROR(INDEX(Sector_TallStack_BPT_ME!$A$2:$F$566,MATCH(A377,Sector_TallStack_BPT_ME!$A$2:$A$566,0),3),0)*C377</f>
        <v>0</v>
      </c>
      <c r="H377" s="2">
        <f t="shared" si="16"/>
        <v>0</v>
      </c>
      <c r="I377" s="2">
        <f>IFERROR(INDEX(Sector_TallStack_BPT_ME!$A$2:$F$566,MATCH(A377,Sector_TallStack_BPT_ME!$A$2:$A$566,0),3),0)*D377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195.48400000000001</v>
      </c>
      <c r="D378" s="3">
        <v>0</v>
      </c>
      <c r="E378" s="2">
        <f>IFERROR(INDEX(Sector_TallStack_BPT_ME!$A$2:$F$566,MATCH(A378,Sector_TallStack_BPT_ME!$A$2:$A$566,0),3),0)*B378</f>
        <v>0</v>
      </c>
      <c r="F378" s="2">
        <f t="shared" si="15"/>
        <v>0</v>
      </c>
      <c r="G378" s="2">
        <f>IFERROR(INDEX(Sector_TallStack_BPT_ME!$A$2:$F$566,MATCH(A378,Sector_TallStack_BPT_ME!$A$2:$A$566,0),3),0)*C378</f>
        <v>2615951.3771845703</v>
      </c>
      <c r="H378" s="2">
        <f t="shared" si="16"/>
        <v>2370208.8524928242</v>
      </c>
      <c r="I378" s="2">
        <f>IFERROR(INDEX(Sector_TallStack_BPT_ME!$A$2:$F$566,MATCH(A378,Sector_TallStack_BPT_ME!$A$2:$A$566,0),3),0)*D378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IFERROR(INDEX(Sector_TallStack_BPT_ME!$A$2:$F$566,MATCH(A379,Sector_TallStack_BPT_ME!$A$2:$A$566,0),3),0)*B379</f>
        <v>0</v>
      </c>
      <c r="F379" s="2">
        <f t="shared" si="15"/>
        <v>0</v>
      </c>
      <c r="G379" s="2">
        <f>IFERROR(INDEX(Sector_TallStack_BPT_ME!$A$2:$F$566,MATCH(A379,Sector_TallStack_BPT_ME!$A$2:$A$566,0),3),0)*C379</f>
        <v>0</v>
      </c>
      <c r="H379" s="2">
        <f t="shared" si="16"/>
        <v>0</v>
      </c>
      <c r="I379" s="2">
        <f>IFERROR(INDEX(Sector_TallStack_BPT_ME!$A$2:$F$566,MATCH(A379,Sector_TallStack_BPT_ME!$A$2:$A$566,0),3),0)*D379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IFERROR(INDEX(Sector_TallStack_BPT_ME!$A$2:$F$566,MATCH(A380,Sector_TallStack_BPT_ME!$A$2:$A$566,0),3),0)*B380</f>
        <v>0</v>
      </c>
      <c r="F380" s="2">
        <f t="shared" si="15"/>
        <v>0</v>
      </c>
      <c r="G380" s="2">
        <f>IFERROR(INDEX(Sector_TallStack_BPT_ME!$A$2:$F$566,MATCH(A380,Sector_TallStack_BPT_ME!$A$2:$A$566,0),3),0)*C380</f>
        <v>0</v>
      </c>
      <c r="H380" s="2">
        <f t="shared" si="16"/>
        <v>0</v>
      </c>
      <c r="I380" s="2">
        <f>IFERROR(INDEX(Sector_TallStack_BPT_ME!$A$2:$F$566,MATCH(A380,Sector_TallStack_BPT_ME!$A$2:$A$566,0),3),0)*D380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IFERROR(INDEX(Sector_TallStack_BPT_ME!$A$2:$F$566,MATCH(A381,Sector_TallStack_BPT_ME!$A$2:$A$566,0),3),0)*B381</f>
        <v>0</v>
      </c>
      <c r="F381" s="2">
        <f t="shared" si="15"/>
        <v>0</v>
      </c>
      <c r="G381" s="2">
        <f>IFERROR(INDEX(Sector_TallStack_BPT_ME!$A$2:$F$566,MATCH(A381,Sector_TallStack_BPT_ME!$A$2:$A$566,0),3),0)*C381</f>
        <v>0</v>
      </c>
      <c r="H381" s="2">
        <f t="shared" si="16"/>
        <v>0</v>
      </c>
      <c r="I381" s="2">
        <f>IFERROR(INDEX(Sector_TallStack_BPT_ME!$A$2:$F$566,MATCH(A381,Sector_TallStack_BPT_ME!$A$2:$A$566,0),3),0)*D381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IFERROR(INDEX(Sector_TallStack_BPT_ME!$A$2:$F$566,MATCH(A382,Sector_TallStack_BPT_ME!$A$2:$A$566,0),3),0)*B382</f>
        <v>0</v>
      </c>
      <c r="F382" s="2">
        <f t="shared" si="15"/>
        <v>0</v>
      </c>
      <c r="G382" s="2">
        <f>IFERROR(INDEX(Sector_TallStack_BPT_ME!$A$2:$F$566,MATCH(A382,Sector_TallStack_BPT_ME!$A$2:$A$566,0),3),0)*C382</f>
        <v>0</v>
      </c>
      <c r="H382" s="2">
        <f t="shared" si="16"/>
        <v>0</v>
      </c>
      <c r="I382" s="2">
        <f>IFERROR(INDEX(Sector_TallStack_BPT_ME!$A$2:$F$566,MATCH(A382,Sector_TallStack_BPT_ME!$A$2:$A$566,0),3),0)*D382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IFERROR(INDEX(Sector_TallStack_BPT_ME!$A$2:$F$566,MATCH(A383,Sector_TallStack_BPT_ME!$A$2:$A$566,0),3),0)*B383</f>
        <v>0</v>
      </c>
      <c r="F383" s="2">
        <f t="shared" si="15"/>
        <v>0</v>
      </c>
      <c r="G383" s="2">
        <f>IFERROR(INDEX(Sector_TallStack_BPT_ME!$A$2:$F$566,MATCH(A383,Sector_TallStack_BPT_ME!$A$2:$A$566,0),3),0)*C383</f>
        <v>0</v>
      </c>
      <c r="H383" s="2">
        <f t="shared" si="16"/>
        <v>0</v>
      </c>
      <c r="I383" s="2">
        <f>IFERROR(INDEX(Sector_TallStack_BPT_ME!$A$2:$F$566,MATCH(A383,Sector_TallStack_BPT_ME!$A$2:$A$566,0),3),0)*D383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388.96951999999999</v>
      </c>
      <c r="C384" s="3">
        <v>0</v>
      </c>
      <c r="D384" s="3">
        <v>0</v>
      </c>
      <c r="E384" s="2">
        <f>IFERROR(INDEX(Sector_TallStack_BPT_ME!$A$2:$F$566,MATCH(A384,Sector_TallStack_BPT_ME!$A$2:$A$566,0),3),0)*B384</f>
        <v>7362552.10654666</v>
      </c>
      <c r="F384" s="2">
        <f t="shared" si="15"/>
        <v>6670913.8144066241</v>
      </c>
      <c r="G384" s="2">
        <f>IFERROR(INDEX(Sector_TallStack_BPT_ME!$A$2:$F$566,MATCH(A384,Sector_TallStack_BPT_ME!$A$2:$A$566,0),3),0)*C384</f>
        <v>0</v>
      </c>
      <c r="H384" s="2">
        <f t="shared" si="16"/>
        <v>0</v>
      </c>
      <c r="I384" s="2">
        <f>IFERROR(INDEX(Sector_TallStack_BPT_ME!$A$2:$F$566,MATCH(A384,Sector_TallStack_BPT_ME!$A$2:$A$566,0),3),0)*D384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IFERROR(INDEX(Sector_TallStack_BPT_ME!$A$2:$F$566,MATCH(A385,Sector_TallStack_BPT_ME!$A$2:$A$566,0),3),0)*B385</f>
        <v>0</v>
      </c>
      <c r="F385" s="2">
        <f t="shared" si="15"/>
        <v>0</v>
      </c>
      <c r="G385" s="2">
        <f>IFERROR(INDEX(Sector_TallStack_BPT_ME!$A$2:$F$566,MATCH(A385,Sector_TallStack_BPT_ME!$A$2:$A$566,0),3),0)*C385</f>
        <v>0</v>
      </c>
      <c r="H385" s="2">
        <f t="shared" si="16"/>
        <v>0</v>
      </c>
      <c r="I385" s="2">
        <f>IFERROR(INDEX(Sector_TallStack_BPT_ME!$A$2:$F$566,MATCH(A385,Sector_TallStack_BPT_ME!$A$2:$A$566,0),3),0)*D385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IFERROR(INDEX(Sector_TallStack_BPT_ME!$A$2:$F$566,MATCH(A386,Sector_TallStack_BPT_ME!$A$2:$A$566,0),3),0)*B386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IFERROR(INDEX(Sector_TallStack_BPT_ME!$A$2:$F$566,MATCH(A386,Sector_TallStack_BPT_ME!$A$2:$A$566,0),3),0)*C386</f>
        <v>0</v>
      </c>
      <c r="H386" s="2">
        <f t="shared" si="16"/>
        <v>0</v>
      </c>
      <c r="I386" s="2">
        <f>IFERROR(INDEX(Sector_TallStack_BPT_ME!$A$2:$F$566,MATCH(A386,Sector_TallStack_BPT_ME!$A$2:$A$566,0),3),0)*D386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IFERROR(INDEX(Sector_TallStack_BPT_ME!$A$2:$F$566,MATCH(A387,Sector_TallStack_BPT_ME!$A$2:$A$566,0),3),0)*B387</f>
        <v>0</v>
      </c>
      <c r="F387" s="2">
        <f t="shared" si="18"/>
        <v>0</v>
      </c>
      <c r="G387" s="2">
        <f>IFERROR(INDEX(Sector_TallStack_BPT_ME!$A$2:$F$566,MATCH(A387,Sector_TallStack_BPT_ME!$A$2:$A$566,0),3),0)*C387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IFERROR(INDEX(Sector_TallStack_BPT_ME!$A$2:$F$566,MATCH(A387,Sector_TallStack_BPT_ME!$A$2:$A$566,0),3),0)*D387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IFERROR(INDEX(Sector_TallStack_BPT_ME!$A$2:$F$566,MATCH(A388,Sector_TallStack_BPT_ME!$A$2:$A$566,0),3),0)*B388</f>
        <v>0</v>
      </c>
      <c r="F388" s="2">
        <f t="shared" si="18"/>
        <v>0</v>
      </c>
      <c r="G388" s="2">
        <f>IFERROR(INDEX(Sector_TallStack_BPT_ME!$A$2:$F$566,MATCH(A388,Sector_TallStack_BPT_ME!$A$2:$A$566,0),3),0)*C388</f>
        <v>0</v>
      </c>
      <c r="H388" s="2">
        <f t="shared" si="19"/>
        <v>0</v>
      </c>
      <c r="I388" s="2">
        <f>IFERROR(INDEX(Sector_TallStack_BPT_ME!$A$2:$F$566,MATCH(A388,Sector_TallStack_BPT_ME!$A$2:$A$566,0),3),0)*D388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IFERROR(INDEX(Sector_TallStack_BPT_ME!$A$2:$F$566,MATCH(A389,Sector_TallStack_BPT_ME!$A$2:$A$566,0),3),0)*B389</f>
        <v>0</v>
      </c>
      <c r="F389" s="2">
        <f t="shared" si="18"/>
        <v>0</v>
      </c>
      <c r="G389" s="2">
        <f>IFERROR(INDEX(Sector_TallStack_BPT_ME!$A$2:$F$566,MATCH(A389,Sector_TallStack_BPT_ME!$A$2:$A$566,0),3),0)*C389</f>
        <v>0</v>
      </c>
      <c r="H389" s="2">
        <f t="shared" si="19"/>
        <v>0</v>
      </c>
      <c r="I389" s="2">
        <f>IFERROR(INDEX(Sector_TallStack_BPT_ME!$A$2:$F$566,MATCH(A389,Sector_TallStack_BPT_ME!$A$2:$A$566,0),3),0)*D389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IFERROR(INDEX(Sector_TallStack_BPT_ME!$A$2:$F$566,MATCH(A390,Sector_TallStack_BPT_ME!$A$2:$A$566,0),3),0)*B390</f>
        <v>0</v>
      </c>
      <c r="F390" s="2">
        <f t="shared" si="18"/>
        <v>0</v>
      </c>
      <c r="G390" s="2">
        <f>IFERROR(INDEX(Sector_TallStack_BPT_ME!$A$2:$F$566,MATCH(A390,Sector_TallStack_BPT_ME!$A$2:$A$566,0),3),0)*C390</f>
        <v>0</v>
      </c>
      <c r="H390" s="2">
        <f t="shared" si="19"/>
        <v>0</v>
      </c>
      <c r="I390" s="2">
        <f>IFERROR(INDEX(Sector_TallStack_BPT_ME!$A$2:$F$566,MATCH(A390,Sector_TallStack_BPT_ME!$A$2:$A$566,0),3),0)*D390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167.98975999999999</v>
      </c>
      <c r="E391" s="2">
        <f>IFERROR(INDEX(Sector_TallStack_BPT_ME!$A$2:$F$566,MATCH(A391,Sector_TallStack_BPT_ME!$A$2:$A$566,0),3),0)*B391</f>
        <v>0</v>
      </c>
      <c r="F391" s="2">
        <f t="shared" si="18"/>
        <v>0</v>
      </c>
      <c r="G391" s="2">
        <f>IFERROR(INDEX(Sector_TallStack_BPT_ME!$A$2:$F$566,MATCH(A391,Sector_TallStack_BPT_ME!$A$2:$A$566,0),3),0)*C391</f>
        <v>0</v>
      </c>
      <c r="H391" s="2">
        <f t="shared" si="19"/>
        <v>0</v>
      </c>
      <c r="I391" s="2">
        <f>IFERROR(INDEX(Sector_TallStack_BPT_ME!$A$2:$F$566,MATCH(A391,Sector_TallStack_BPT_ME!$A$2:$A$566,0),3),0)*D391</f>
        <v>3459373.1808962496</v>
      </c>
      <c r="J391" s="2">
        <f t="shared" si="20"/>
        <v>3134399.5950953923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167.98975999999999</v>
      </c>
      <c r="E392" s="2">
        <f>IFERROR(INDEX(Sector_TallStack_BPT_ME!$A$2:$F$566,MATCH(A392,Sector_TallStack_BPT_ME!$A$2:$A$566,0),3),0)*B392</f>
        <v>0</v>
      </c>
      <c r="F392" s="2">
        <f t="shared" si="18"/>
        <v>0</v>
      </c>
      <c r="G392" s="2">
        <f>IFERROR(INDEX(Sector_TallStack_BPT_ME!$A$2:$F$566,MATCH(A392,Sector_TallStack_BPT_ME!$A$2:$A$566,0),3),0)*C392</f>
        <v>0</v>
      </c>
      <c r="H392" s="2">
        <f t="shared" si="19"/>
        <v>0</v>
      </c>
      <c r="I392" s="2">
        <f>IFERROR(INDEX(Sector_TallStack_BPT_ME!$A$2:$F$566,MATCH(A392,Sector_TallStack_BPT_ME!$A$2:$A$566,0),3),0)*D392</f>
        <v>3459373.1808962496</v>
      </c>
      <c r="J392" s="2">
        <f t="shared" si="20"/>
        <v>3134399.5950953923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IFERROR(INDEX(Sector_TallStack_BPT_ME!$A$2:$F$566,MATCH(A393,Sector_TallStack_BPT_ME!$A$2:$A$566,0),3),0)*B393</f>
        <v>0</v>
      </c>
      <c r="F393" s="2">
        <f t="shared" si="18"/>
        <v>0</v>
      </c>
      <c r="G393" s="2">
        <f>IFERROR(INDEX(Sector_TallStack_BPT_ME!$A$2:$F$566,MATCH(A393,Sector_TallStack_BPT_ME!$A$2:$A$566,0),3),0)*C393</f>
        <v>0</v>
      </c>
      <c r="H393" s="2">
        <f t="shared" si="19"/>
        <v>0</v>
      </c>
      <c r="I393" s="2">
        <f>IFERROR(INDEX(Sector_TallStack_BPT_ME!$A$2:$F$566,MATCH(A393,Sector_TallStack_BPT_ME!$A$2:$A$566,0),3),0)*D393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IFERROR(INDEX(Sector_TallStack_BPT_ME!$A$2:$F$566,MATCH(A394,Sector_TallStack_BPT_ME!$A$2:$A$566,0),3),0)*B394</f>
        <v>0</v>
      </c>
      <c r="F394" s="2">
        <f t="shared" si="18"/>
        <v>0</v>
      </c>
      <c r="G394" s="2">
        <f>IFERROR(INDEX(Sector_TallStack_BPT_ME!$A$2:$F$566,MATCH(A394,Sector_TallStack_BPT_ME!$A$2:$A$566,0),3),0)*C394</f>
        <v>0</v>
      </c>
      <c r="H394" s="2">
        <f t="shared" si="19"/>
        <v>0</v>
      </c>
      <c r="I394" s="2">
        <f>IFERROR(INDEX(Sector_TallStack_BPT_ME!$A$2:$F$566,MATCH(A394,Sector_TallStack_BPT_ME!$A$2:$A$566,0),3),0)*D394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IFERROR(INDEX(Sector_TallStack_BPT_ME!$A$2:$F$566,MATCH(A395,Sector_TallStack_BPT_ME!$A$2:$A$566,0),3),0)*B395</f>
        <v>0</v>
      </c>
      <c r="F395" s="2">
        <f t="shared" si="18"/>
        <v>0</v>
      </c>
      <c r="G395" s="2">
        <f>IFERROR(INDEX(Sector_TallStack_BPT_ME!$A$2:$F$566,MATCH(A395,Sector_TallStack_BPT_ME!$A$2:$A$566,0),3),0)*C395</f>
        <v>0</v>
      </c>
      <c r="H395" s="2">
        <f t="shared" si="19"/>
        <v>0</v>
      </c>
      <c r="I395" s="2">
        <f>IFERROR(INDEX(Sector_TallStack_BPT_ME!$A$2:$F$566,MATCH(A395,Sector_TallStack_BPT_ME!$A$2:$A$566,0),3),0)*D395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IFERROR(INDEX(Sector_TallStack_BPT_ME!$A$2:$F$566,MATCH(A396,Sector_TallStack_BPT_ME!$A$2:$A$566,0),3),0)*B396</f>
        <v>0</v>
      </c>
      <c r="F396" s="2">
        <f t="shared" si="18"/>
        <v>0</v>
      </c>
      <c r="G396" s="2">
        <f>IFERROR(INDEX(Sector_TallStack_BPT_ME!$A$2:$F$566,MATCH(A396,Sector_TallStack_BPT_ME!$A$2:$A$566,0),3),0)*C396</f>
        <v>0</v>
      </c>
      <c r="H396" s="2">
        <f t="shared" si="19"/>
        <v>0</v>
      </c>
      <c r="I396" s="2">
        <f>IFERROR(INDEX(Sector_TallStack_BPT_ME!$A$2:$F$566,MATCH(A396,Sector_TallStack_BPT_ME!$A$2:$A$566,0),3),0)*D396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IFERROR(INDEX(Sector_TallStack_BPT_ME!$A$2:$F$566,MATCH(A397,Sector_TallStack_BPT_ME!$A$2:$A$566,0),3),0)*B397</f>
        <v>0</v>
      </c>
      <c r="F397" s="2">
        <f t="shared" si="18"/>
        <v>0</v>
      </c>
      <c r="G397" s="2">
        <f>IFERROR(INDEX(Sector_TallStack_BPT_ME!$A$2:$F$566,MATCH(A397,Sector_TallStack_BPT_ME!$A$2:$A$566,0),3),0)*C397</f>
        <v>0</v>
      </c>
      <c r="H397" s="2">
        <f t="shared" si="19"/>
        <v>0</v>
      </c>
      <c r="I397" s="2">
        <f>IFERROR(INDEX(Sector_TallStack_BPT_ME!$A$2:$F$566,MATCH(A397,Sector_TallStack_BPT_ME!$A$2:$A$566,0),3),0)*D397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IFERROR(INDEX(Sector_TallStack_BPT_ME!$A$2:$F$566,MATCH(A398,Sector_TallStack_BPT_ME!$A$2:$A$566,0),3),0)*B398</f>
        <v>0</v>
      </c>
      <c r="F398" s="2">
        <f t="shared" si="18"/>
        <v>0</v>
      </c>
      <c r="G398" s="2">
        <f>IFERROR(INDEX(Sector_TallStack_BPT_ME!$A$2:$F$566,MATCH(A398,Sector_TallStack_BPT_ME!$A$2:$A$566,0),3),0)*C398</f>
        <v>0</v>
      </c>
      <c r="H398" s="2">
        <f t="shared" si="19"/>
        <v>0</v>
      </c>
      <c r="I398" s="2">
        <f>IFERROR(INDEX(Sector_TallStack_BPT_ME!$A$2:$F$566,MATCH(A398,Sector_TallStack_BPT_ME!$A$2:$A$566,0),3),0)*D398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IFERROR(INDEX(Sector_TallStack_BPT_ME!$A$2:$F$566,MATCH(A399,Sector_TallStack_BPT_ME!$A$2:$A$566,0),3),0)*B399</f>
        <v>0</v>
      </c>
      <c r="F399" s="2">
        <f t="shared" si="18"/>
        <v>0</v>
      </c>
      <c r="G399" s="2">
        <f>IFERROR(INDEX(Sector_TallStack_BPT_ME!$A$2:$F$566,MATCH(A399,Sector_TallStack_BPT_ME!$A$2:$A$566,0),3),0)*C399</f>
        <v>0</v>
      </c>
      <c r="H399" s="2">
        <f t="shared" si="19"/>
        <v>0</v>
      </c>
      <c r="I399" s="2">
        <f>IFERROR(INDEX(Sector_TallStack_BPT_ME!$A$2:$F$566,MATCH(A399,Sector_TallStack_BPT_ME!$A$2:$A$566,0),3),0)*D399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IFERROR(INDEX(Sector_TallStack_BPT_ME!$A$2:$F$566,MATCH(A400,Sector_TallStack_BPT_ME!$A$2:$A$566,0),3),0)*B400</f>
        <v>0</v>
      </c>
      <c r="F400" s="2">
        <f t="shared" si="18"/>
        <v>0</v>
      </c>
      <c r="G400" s="2">
        <f>IFERROR(INDEX(Sector_TallStack_BPT_ME!$A$2:$F$566,MATCH(A400,Sector_TallStack_BPT_ME!$A$2:$A$566,0),3),0)*C400</f>
        <v>0</v>
      </c>
      <c r="H400" s="2">
        <f t="shared" si="19"/>
        <v>0</v>
      </c>
      <c r="I400" s="2">
        <f>IFERROR(INDEX(Sector_TallStack_BPT_ME!$A$2:$F$566,MATCH(A400,Sector_TallStack_BPT_ME!$A$2:$A$566,0),3),0)*D400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IFERROR(INDEX(Sector_TallStack_BPT_ME!$A$2:$F$566,MATCH(A401,Sector_TallStack_BPT_ME!$A$2:$A$566,0),3),0)*B401</f>
        <v>0</v>
      </c>
      <c r="F401" s="2">
        <f t="shared" si="18"/>
        <v>0</v>
      </c>
      <c r="G401" s="2">
        <f>IFERROR(INDEX(Sector_TallStack_BPT_ME!$A$2:$F$566,MATCH(A401,Sector_TallStack_BPT_ME!$A$2:$A$566,0),3),0)*C401</f>
        <v>0</v>
      </c>
      <c r="H401" s="2">
        <f t="shared" si="19"/>
        <v>0</v>
      </c>
      <c r="I401" s="2">
        <f>IFERROR(INDEX(Sector_TallStack_BPT_ME!$A$2:$F$566,MATCH(A401,Sector_TallStack_BPT_ME!$A$2:$A$566,0),3),0)*D401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IFERROR(INDEX(Sector_TallStack_BPT_ME!$A$2:$F$566,MATCH(A402,Sector_TallStack_BPT_ME!$A$2:$A$566,0),3),0)*B402</f>
        <v>0</v>
      </c>
      <c r="F402" s="2">
        <f t="shared" si="18"/>
        <v>0</v>
      </c>
      <c r="G402" s="2">
        <f>IFERROR(INDEX(Sector_TallStack_BPT_ME!$A$2:$F$566,MATCH(A402,Sector_TallStack_BPT_ME!$A$2:$A$566,0),3),0)*C402</f>
        <v>0</v>
      </c>
      <c r="H402" s="2">
        <f t="shared" si="19"/>
        <v>0</v>
      </c>
      <c r="I402" s="2">
        <f>IFERROR(INDEX(Sector_TallStack_BPT_ME!$A$2:$F$566,MATCH(A402,Sector_TallStack_BPT_ME!$A$2:$A$566,0),3),0)*D402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IFERROR(INDEX(Sector_TallStack_BPT_ME!$A$2:$F$566,MATCH(A403,Sector_TallStack_BPT_ME!$A$2:$A$566,0),3),0)*B403</f>
        <v>0</v>
      </c>
      <c r="F403" s="2">
        <f t="shared" si="18"/>
        <v>0</v>
      </c>
      <c r="G403" s="2">
        <f>IFERROR(INDEX(Sector_TallStack_BPT_ME!$A$2:$F$566,MATCH(A403,Sector_TallStack_BPT_ME!$A$2:$A$566,0),3),0)*C403</f>
        <v>0</v>
      </c>
      <c r="H403" s="2">
        <f t="shared" si="19"/>
        <v>0</v>
      </c>
      <c r="I403" s="2">
        <f>IFERROR(INDEX(Sector_TallStack_BPT_ME!$A$2:$F$566,MATCH(A403,Sector_TallStack_BPT_ME!$A$2:$A$566,0),3),0)*D403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IFERROR(INDEX(Sector_TallStack_BPT_ME!$A$2:$F$566,MATCH(A404,Sector_TallStack_BPT_ME!$A$2:$A$566,0),3),0)*B404</f>
        <v>0</v>
      </c>
      <c r="F404" s="2">
        <f t="shared" si="18"/>
        <v>0</v>
      </c>
      <c r="G404" s="2">
        <f>IFERROR(INDEX(Sector_TallStack_BPT_ME!$A$2:$F$566,MATCH(A404,Sector_TallStack_BPT_ME!$A$2:$A$566,0),3),0)*C404</f>
        <v>0</v>
      </c>
      <c r="H404" s="2">
        <f t="shared" si="19"/>
        <v>0</v>
      </c>
      <c r="I404" s="2">
        <f>IFERROR(INDEX(Sector_TallStack_BPT_ME!$A$2:$F$566,MATCH(A404,Sector_TallStack_BPT_ME!$A$2:$A$566,0),3),0)*D404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IFERROR(INDEX(Sector_TallStack_BPT_ME!$A$2:$F$566,MATCH(A405,Sector_TallStack_BPT_ME!$A$2:$A$566,0),3),0)*B405</f>
        <v>0</v>
      </c>
      <c r="F405" s="2">
        <f t="shared" si="18"/>
        <v>0</v>
      </c>
      <c r="G405" s="2">
        <f>IFERROR(INDEX(Sector_TallStack_BPT_ME!$A$2:$F$566,MATCH(A405,Sector_TallStack_BPT_ME!$A$2:$A$566,0),3),0)*C405</f>
        <v>0</v>
      </c>
      <c r="H405" s="2">
        <f t="shared" si="19"/>
        <v>0</v>
      </c>
      <c r="I405" s="2">
        <f>IFERROR(INDEX(Sector_TallStack_BPT_ME!$A$2:$F$566,MATCH(A405,Sector_TallStack_BPT_ME!$A$2:$A$566,0),3),0)*D405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IFERROR(INDEX(Sector_TallStack_BPT_ME!$A$2:$F$566,MATCH(A406,Sector_TallStack_BPT_ME!$A$2:$A$566,0),3),0)*B406</f>
        <v>0</v>
      </c>
      <c r="F406" s="2">
        <f t="shared" si="18"/>
        <v>0</v>
      </c>
      <c r="G406" s="2">
        <f>IFERROR(INDEX(Sector_TallStack_BPT_ME!$A$2:$F$566,MATCH(A406,Sector_TallStack_BPT_ME!$A$2:$A$566,0),3),0)*C406</f>
        <v>0</v>
      </c>
      <c r="H406" s="2">
        <f t="shared" si="19"/>
        <v>0</v>
      </c>
      <c r="I406" s="2">
        <f>IFERROR(INDEX(Sector_TallStack_BPT_ME!$A$2:$F$566,MATCH(A406,Sector_TallStack_BPT_ME!$A$2:$A$566,0),3),0)*D406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IFERROR(INDEX(Sector_TallStack_BPT_ME!$A$2:$F$566,MATCH(A407,Sector_TallStack_BPT_ME!$A$2:$A$566,0),3),0)*B407</f>
        <v>0</v>
      </c>
      <c r="F407" s="2">
        <f t="shared" si="18"/>
        <v>0</v>
      </c>
      <c r="G407" s="2">
        <f>IFERROR(INDEX(Sector_TallStack_BPT_ME!$A$2:$F$566,MATCH(A407,Sector_TallStack_BPT_ME!$A$2:$A$566,0),3),0)*C407</f>
        <v>0</v>
      </c>
      <c r="H407" s="2">
        <f t="shared" si="19"/>
        <v>0</v>
      </c>
      <c r="I407" s="2">
        <f>IFERROR(INDEX(Sector_TallStack_BPT_ME!$A$2:$F$566,MATCH(A407,Sector_TallStack_BPT_ME!$A$2:$A$566,0),3),0)*D407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IFERROR(INDEX(Sector_TallStack_BPT_ME!$A$2:$F$566,MATCH(A408,Sector_TallStack_BPT_ME!$A$2:$A$566,0),3),0)*B408</f>
        <v>0</v>
      </c>
      <c r="F408" s="2">
        <f t="shared" si="18"/>
        <v>0</v>
      </c>
      <c r="G408" s="2">
        <f>IFERROR(INDEX(Sector_TallStack_BPT_ME!$A$2:$F$566,MATCH(A408,Sector_TallStack_BPT_ME!$A$2:$A$566,0),3),0)*C408</f>
        <v>0</v>
      </c>
      <c r="H408" s="2">
        <f t="shared" si="19"/>
        <v>0</v>
      </c>
      <c r="I408" s="2">
        <f>IFERROR(INDEX(Sector_TallStack_BPT_ME!$A$2:$F$566,MATCH(A408,Sector_TallStack_BPT_ME!$A$2:$A$566,0),3),0)*D408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IFERROR(INDEX(Sector_TallStack_BPT_ME!$A$2:$F$566,MATCH(A409,Sector_TallStack_BPT_ME!$A$2:$A$566,0),3),0)*B409</f>
        <v>0</v>
      </c>
      <c r="F409" s="2">
        <f t="shared" si="18"/>
        <v>0</v>
      </c>
      <c r="G409" s="2">
        <f>IFERROR(INDEX(Sector_TallStack_BPT_ME!$A$2:$F$566,MATCH(A409,Sector_TallStack_BPT_ME!$A$2:$A$566,0),3),0)*C409</f>
        <v>0</v>
      </c>
      <c r="H409" s="2">
        <f t="shared" si="19"/>
        <v>0</v>
      </c>
      <c r="I409" s="2">
        <f>IFERROR(INDEX(Sector_TallStack_BPT_ME!$A$2:$F$566,MATCH(A409,Sector_TallStack_BPT_ME!$A$2:$A$566,0),3),0)*D409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IFERROR(INDEX(Sector_TallStack_BPT_ME!$A$2:$F$566,MATCH(A410,Sector_TallStack_BPT_ME!$A$2:$A$566,0),3),0)*B410</f>
        <v>0</v>
      </c>
      <c r="F410" s="2">
        <f t="shared" si="18"/>
        <v>0</v>
      </c>
      <c r="G410" s="2">
        <f>IFERROR(INDEX(Sector_TallStack_BPT_ME!$A$2:$F$566,MATCH(A410,Sector_TallStack_BPT_ME!$A$2:$A$566,0),3),0)*C410</f>
        <v>0</v>
      </c>
      <c r="H410" s="2">
        <f t="shared" si="19"/>
        <v>0</v>
      </c>
      <c r="I410" s="2">
        <f>IFERROR(INDEX(Sector_TallStack_BPT_ME!$A$2:$F$566,MATCH(A410,Sector_TallStack_BPT_ME!$A$2:$A$566,0),3),0)*D410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IFERROR(INDEX(Sector_TallStack_BPT_ME!$A$2:$F$566,MATCH(A411,Sector_TallStack_BPT_ME!$A$2:$A$566,0),3),0)*B411</f>
        <v>0</v>
      </c>
      <c r="F411" s="2">
        <f t="shared" si="18"/>
        <v>0</v>
      </c>
      <c r="G411" s="2">
        <f>IFERROR(INDEX(Sector_TallStack_BPT_ME!$A$2:$F$566,MATCH(A411,Sector_TallStack_BPT_ME!$A$2:$A$566,0),3),0)*C411</f>
        <v>0</v>
      </c>
      <c r="H411" s="2">
        <f t="shared" si="19"/>
        <v>0</v>
      </c>
      <c r="I411" s="2">
        <f>IFERROR(INDEX(Sector_TallStack_BPT_ME!$A$2:$F$566,MATCH(A411,Sector_TallStack_BPT_ME!$A$2:$A$566,0),3),0)*D411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IFERROR(INDEX(Sector_TallStack_BPT_ME!$A$2:$F$566,MATCH(A412,Sector_TallStack_BPT_ME!$A$2:$A$566,0),3),0)*B412</f>
        <v>0</v>
      </c>
      <c r="F412" s="2">
        <f t="shared" si="18"/>
        <v>0</v>
      </c>
      <c r="G412" s="2">
        <f>IFERROR(INDEX(Sector_TallStack_BPT_ME!$A$2:$F$566,MATCH(A412,Sector_TallStack_BPT_ME!$A$2:$A$566,0),3),0)*C412</f>
        <v>0</v>
      </c>
      <c r="H412" s="2">
        <f t="shared" si="19"/>
        <v>0</v>
      </c>
      <c r="I412" s="2">
        <f>IFERROR(INDEX(Sector_TallStack_BPT_ME!$A$2:$F$566,MATCH(A412,Sector_TallStack_BPT_ME!$A$2:$A$566,0),3),0)*D412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IFERROR(INDEX(Sector_TallStack_BPT_ME!$A$2:$F$566,MATCH(A413,Sector_TallStack_BPT_ME!$A$2:$A$566,0),3),0)*B413</f>
        <v>0</v>
      </c>
      <c r="F413" s="2">
        <f t="shared" si="18"/>
        <v>0</v>
      </c>
      <c r="G413" s="2">
        <f>IFERROR(INDEX(Sector_TallStack_BPT_ME!$A$2:$F$566,MATCH(A413,Sector_TallStack_BPT_ME!$A$2:$A$566,0),3),0)*C413</f>
        <v>0</v>
      </c>
      <c r="H413" s="2">
        <f t="shared" si="19"/>
        <v>0</v>
      </c>
      <c r="I413" s="2">
        <f>IFERROR(INDEX(Sector_TallStack_BPT_ME!$A$2:$F$566,MATCH(A413,Sector_TallStack_BPT_ME!$A$2:$A$566,0),3),0)*D413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IFERROR(INDEX(Sector_TallStack_BPT_ME!$A$2:$F$566,MATCH(A414,Sector_TallStack_BPT_ME!$A$2:$A$566,0),3),0)*B414</f>
        <v>0</v>
      </c>
      <c r="F414" s="2">
        <f t="shared" si="18"/>
        <v>0</v>
      </c>
      <c r="G414" s="2">
        <f>IFERROR(INDEX(Sector_TallStack_BPT_ME!$A$2:$F$566,MATCH(A414,Sector_TallStack_BPT_ME!$A$2:$A$566,0),3),0)*C414</f>
        <v>0</v>
      </c>
      <c r="H414" s="2">
        <f t="shared" si="19"/>
        <v>0</v>
      </c>
      <c r="I414" s="2">
        <f>IFERROR(INDEX(Sector_TallStack_BPT_ME!$A$2:$F$566,MATCH(A414,Sector_TallStack_BPT_ME!$A$2:$A$566,0),3),0)*D414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IFERROR(INDEX(Sector_TallStack_BPT_ME!$A$2:$F$566,MATCH(A415,Sector_TallStack_BPT_ME!$A$2:$A$566,0),3),0)*B415</f>
        <v>0</v>
      </c>
      <c r="F415" s="2">
        <f t="shared" si="18"/>
        <v>0</v>
      </c>
      <c r="G415" s="2">
        <f>IFERROR(INDEX(Sector_TallStack_BPT_ME!$A$2:$F$566,MATCH(A415,Sector_TallStack_BPT_ME!$A$2:$A$566,0),3),0)*C415</f>
        <v>0</v>
      </c>
      <c r="H415" s="2">
        <f t="shared" si="19"/>
        <v>0</v>
      </c>
      <c r="I415" s="2">
        <f>IFERROR(INDEX(Sector_TallStack_BPT_ME!$A$2:$F$566,MATCH(A415,Sector_TallStack_BPT_ME!$A$2:$A$566,0),3),0)*D415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IFERROR(INDEX(Sector_TallStack_BPT_ME!$A$2:$F$566,MATCH(A416,Sector_TallStack_BPT_ME!$A$2:$A$566,0),3),0)*B416</f>
        <v>0</v>
      </c>
      <c r="F416" s="2">
        <f t="shared" si="18"/>
        <v>0</v>
      </c>
      <c r="G416" s="2">
        <f>IFERROR(INDEX(Sector_TallStack_BPT_ME!$A$2:$F$566,MATCH(A416,Sector_TallStack_BPT_ME!$A$2:$A$566,0),3),0)*C416</f>
        <v>0</v>
      </c>
      <c r="H416" s="2">
        <f t="shared" si="19"/>
        <v>0</v>
      </c>
      <c r="I416" s="2">
        <f>IFERROR(INDEX(Sector_TallStack_BPT_ME!$A$2:$F$566,MATCH(A416,Sector_TallStack_BPT_ME!$A$2:$A$566,0),3),0)*D416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IFERROR(INDEX(Sector_TallStack_BPT_ME!$A$2:$F$566,MATCH(A417,Sector_TallStack_BPT_ME!$A$2:$A$566,0),3),0)*B417</f>
        <v>0</v>
      </c>
      <c r="F417" s="2">
        <f t="shared" si="18"/>
        <v>0</v>
      </c>
      <c r="G417" s="2">
        <f>IFERROR(INDEX(Sector_TallStack_BPT_ME!$A$2:$F$566,MATCH(A417,Sector_TallStack_BPT_ME!$A$2:$A$566,0),3),0)*C417</f>
        <v>0</v>
      </c>
      <c r="H417" s="2">
        <f t="shared" si="19"/>
        <v>0</v>
      </c>
      <c r="I417" s="2">
        <f>IFERROR(INDEX(Sector_TallStack_BPT_ME!$A$2:$F$566,MATCH(A417,Sector_TallStack_BPT_ME!$A$2:$A$566,0),3),0)*D417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IFERROR(INDEX(Sector_TallStack_BPT_ME!$A$2:$F$566,MATCH(A418,Sector_TallStack_BPT_ME!$A$2:$A$566,0),3),0)*B418</f>
        <v>0</v>
      </c>
      <c r="F418" s="2">
        <f t="shared" si="18"/>
        <v>0</v>
      </c>
      <c r="G418" s="2">
        <f>IFERROR(INDEX(Sector_TallStack_BPT_ME!$A$2:$F$566,MATCH(A418,Sector_TallStack_BPT_ME!$A$2:$A$566,0),3),0)*C418</f>
        <v>0</v>
      </c>
      <c r="H418" s="2">
        <f t="shared" si="19"/>
        <v>0</v>
      </c>
      <c r="I418" s="2">
        <f>IFERROR(INDEX(Sector_TallStack_BPT_ME!$A$2:$F$566,MATCH(A418,Sector_TallStack_BPT_ME!$A$2:$A$566,0),3),0)*D418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IFERROR(INDEX(Sector_TallStack_BPT_ME!$A$2:$F$566,MATCH(A419,Sector_TallStack_BPT_ME!$A$2:$A$566,0),3),0)*B419</f>
        <v>0</v>
      </c>
      <c r="F419" s="2">
        <f t="shared" si="18"/>
        <v>0</v>
      </c>
      <c r="G419" s="2">
        <f>IFERROR(INDEX(Sector_TallStack_BPT_ME!$A$2:$F$566,MATCH(A419,Sector_TallStack_BPT_ME!$A$2:$A$566,0),3),0)*C419</f>
        <v>0</v>
      </c>
      <c r="H419" s="2">
        <f t="shared" si="19"/>
        <v>0</v>
      </c>
      <c r="I419" s="2">
        <f>IFERROR(INDEX(Sector_TallStack_BPT_ME!$A$2:$F$566,MATCH(A419,Sector_TallStack_BPT_ME!$A$2:$A$566,0),3),0)*D419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IFERROR(INDEX(Sector_TallStack_BPT_ME!$A$2:$F$566,MATCH(A420,Sector_TallStack_BPT_ME!$A$2:$A$566,0),3),0)*B420</f>
        <v>0</v>
      </c>
      <c r="F420" s="2">
        <f t="shared" si="18"/>
        <v>0</v>
      </c>
      <c r="G420" s="2">
        <f>IFERROR(INDEX(Sector_TallStack_BPT_ME!$A$2:$F$566,MATCH(A420,Sector_TallStack_BPT_ME!$A$2:$A$566,0),3),0)*C420</f>
        <v>0</v>
      </c>
      <c r="H420" s="2">
        <f t="shared" si="19"/>
        <v>0</v>
      </c>
      <c r="I420" s="2">
        <f>IFERROR(INDEX(Sector_TallStack_BPT_ME!$A$2:$F$566,MATCH(A420,Sector_TallStack_BPT_ME!$A$2:$A$566,0),3),0)*D420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IFERROR(INDEX(Sector_TallStack_BPT_ME!$A$2:$F$566,MATCH(A421,Sector_TallStack_BPT_ME!$A$2:$A$566,0),3),0)*B421</f>
        <v>0</v>
      </c>
      <c r="F421" s="2">
        <f t="shared" si="18"/>
        <v>0</v>
      </c>
      <c r="G421" s="2">
        <f>IFERROR(INDEX(Sector_TallStack_BPT_ME!$A$2:$F$566,MATCH(A421,Sector_TallStack_BPT_ME!$A$2:$A$566,0),3),0)*C421</f>
        <v>0</v>
      </c>
      <c r="H421" s="2">
        <f t="shared" si="19"/>
        <v>0</v>
      </c>
      <c r="I421" s="2">
        <f>IFERROR(INDEX(Sector_TallStack_BPT_ME!$A$2:$F$566,MATCH(A421,Sector_TallStack_BPT_ME!$A$2:$A$566,0),3),0)*D421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IFERROR(INDEX(Sector_TallStack_BPT_ME!$A$2:$F$566,MATCH(A422,Sector_TallStack_BPT_ME!$A$2:$A$566,0),3),0)*B422</f>
        <v>0</v>
      </c>
      <c r="F422" s="2">
        <f t="shared" si="18"/>
        <v>0</v>
      </c>
      <c r="G422" s="2">
        <f>IFERROR(INDEX(Sector_TallStack_BPT_ME!$A$2:$F$566,MATCH(A422,Sector_TallStack_BPT_ME!$A$2:$A$566,0),3),0)*C422</f>
        <v>0</v>
      </c>
      <c r="H422" s="2">
        <f t="shared" si="19"/>
        <v>0</v>
      </c>
      <c r="I422" s="2">
        <f>IFERROR(INDEX(Sector_TallStack_BPT_ME!$A$2:$F$566,MATCH(A422,Sector_TallStack_BPT_ME!$A$2:$A$566,0),3),0)*D422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IFERROR(INDEX(Sector_TallStack_BPT_ME!$A$2:$F$566,MATCH(A423,Sector_TallStack_BPT_ME!$A$2:$A$566,0),3),0)*B423</f>
        <v>0</v>
      </c>
      <c r="F423" s="2">
        <f t="shared" si="18"/>
        <v>0</v>
      </c>
      <c r="G423" s="2">
        <f>IFERROR(INDEX(Sector_TallStack_BPT_ME!$A$2:$F$566,MATCH(A423,Sector_TallStack_BPT_ME!$A$2:$A$566,0),3),0)*C423</f>
        <v>0</v>
      </c>
      <c r="H423" s="2">
        <f t="shared" si="19"/>
        <v>0</v>
      </c>
      <c r="I423" s="2">
        <f>IFERROR(INDEX(Sector_TallStack_BPT_ME!$A$2:$F$566,MATCH(A423,Sector_TallStack_BPT_ME!$A$2:$A$566,0),3),0)*D423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IFERROR(INDEX(Sector_TallStack_BPT_ME!$A$2:$F$566,MATCH(A424,Sector_TallStack_BPT_ME!$A$2:$A$566,0),3),0)*B424</f>
        <v>0</v>
      </c>
      <c r="F424" s="2">
        <f t="shared" si="18"/>
        <v>0</v>
      </c>
      <c r="G424" s="2">
        <f>IFERROR(INDEX(Sector_TallStack_BPT_ME!$A$2:$F$566,MATCH(A424,Sector_TallStack_BPT_ME!$A$2:$A$566,0),3),0)*C424</f>
        <v>0</v>
      </c>
      <c r="H424" s="2">
        <f t="shared" si="19"/>
        <v>0</v>
      </c>
      <c r="I424" s="2">
        <f>IFERROR(INDEX(Sector_TallStack_BPT_ME!$A$2:$F$566,MATCH(A424,Sector_TallStack_BPT_ME!$A$2:$A$566,0),3),0)*D424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IFERROR(INDEX(Sector_TallStack_BPT_ME!$A$2:$F$566,MATCH(A425,Sector_TallStack_BPT_ME!$A$2:$A$566,0),3),0)*B425</f>
        <v>0</v>
      </c>
      <c r="F425" s="2">
        <f t="shared" si="18"/>
        <v>0</v>
      </c>
      <c r="G425" s="2">
        <f>IFERROR(INDEX(Sector_TallStack_BPT_ME!$A$2:$F$566,MATCH(A425,Sector_TallStack_BPT_ME!$A$2:$A$566,0),3),0)*C425</f>
        <v>0</v>
      </c>
      <c r="H425" s="2">
        <f t="shared" si="19"/>
        <v>0</v>
      </c>
      <c r="I425" s="2">
        <f>IFERROR(INDEX(Sector_TallStack_BPT_ME!$A$2:$F$566,MATCH(A425,Sector_TallStack_BPT_ME!$A$2:$A$566,0),3),0)*D425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IFERROR(INDEX(Sector_TallStack_BPT_ME!$A$2:$F$566,MATCH(A426,Sector_TallStack_BPT_ME!$A$2:$A$566,0),3),0)*B426</f>
        <v>0</v>
      </c>
      <c r="F426" s="2">
        <f t="shared" si="18"/>
        <v>0</v>
      </c>
      <c r="G426" s="2">
        <f>IFERROR(INDEX(Sector_TallStack_BPT_ME!$A$2:$F$566,MATCH(A426,Sector_TallStack_BPT_ME!$A$2:$A$566,0),3),0)*C426</f>
        <v>0</v>
      </c>
      <c r="H426" s="2">
        <f t="shared" si="19"/>
        <v>0</v>
      </c>
      <c r="I426" s="2">
        <f>IFERROR(INDEX(Sector_TallStack_BPT_ME!$A$2:$F$566,MATCH(A426,Sector_TallStack_BPT_ME!$A$2:$A$566,0),3),0)*D426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IFERROR(INDEX(Sector_TallStack_BPT_ME!$A$2:$F$566,MATCH(A427,Sector_TallStack_BPT_ME!$A$2:$A$566,0),3),0)*B427</f>
        <v>0</v>
      </c>
      <c r="F427" s="2">
        <f t="shared" si="18"/>
        <v>0</v>
      </c>
      <c r="G427" s="2">
        <f>IFERROR(INDEX(Sector_TallStack_BPT_ME!$A$2:$F$566,MATCH(A427,Sector_TallStack_BPT_ME!$A$2:$A$566,0),3),0)*C427</f>
        <v>0</v>
      </c>
      <c r="H427" s="2">
        <f t="shared" si="19"/>
        <v>0</v>
      </c>
      <c r="I427" s="2">
        <f>IFERROR(INDEX(Sector_TallStack_BPT_ME!$A$2:$F$566,MATCH(A427,Sector_TallStack_BPT_ME!$A$2:$A$566,0),3),0)*D427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IFERROR(INDEX(Sector_TallStack_BPT_ME!$A$2:$F$566,MATCH(A428,Sector_TallStack_BPT_ME!$A$2:$A$566,0),3),0)*B428</f>
        <v>0</v>
      </c>
      <c r="F428" s="2">
        <f t="shared" si="18"/>
        <v>0</v>
      </c>
      <c r="G428" s="2">
        <f>IFERROR(INDEX(Sector_TallStack_BPT_ME!$A$2:$F$566,MATCH(A428,Sector_TallStack_BPT_ME!$A$2:$A$566,0),3),0)*C428</f>
        <v>0</v>
      </c>
      <c r="H428" s="2">
        <f t="shared" si="19"/>
        <v>0</v>
      </c>
      <c r="I428" s="2">
        <f>IFERROR(INDEX(Sector_TallStack_BPT_ME!$A$2:$F$566,MATCH(A428,Sector_TallStack_BPT_ME!$A$2:$A$566,0),3),0)*D428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IFERROR(INDEX(Sector_TallStack_BPT_ME!$A$2:$F$566,MATCH(A429,Sector_TallStack_BPT_ME!$A$2:$A$566,0),3),0)*B429</f>
        <v>0</v>
      </c>
      <c r="F429" s="2">
        <f t="shared" si="18"/>
        <v>0</v>
      </c>
      <c r="G429" s="2">
        <f>IFERROR(INDEX(Sector_TallStack_BPT_ME!$A$2:$F$566,MATCH(A429,Sector_TallStack_BPT_ME!$A$2:$A$566,0),3),0)*C429</f>
        <v>0</v>
      </c>
      <c r="H429" s="2">
        <f t="shared" si="19"/>
        <v>0</v>
      </c>
      <c r="I429" s="2">
        <f>IFERROR(INDEX(Sector_TallStack_BPT_ME!$A$2:$F$566,MATCH(A429,Sector_TallStack_BPT_ME!$A$2:$A$566,0),3),0)*D429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IFERROR(INDEX(Sector_TallStack_BPT_ME!$A$2:$F$566,MATCH(A430,Sector_TallStack_BPT_ME!$A$2:$A$566,0),3),0)*B430</f>
        <v>0</v>
      </c>
      <c r="F430" s="2">
        <f t="shared" si="18"/>
        <v>0</v>
      </c>
      <c r="G430" s="2">
        <f>IFERROR(INDEX(Sector_TallStack_BPT_ME!$A$2:$F$566,MATCH(A430,Sector_TallStack_BPT_ME!$A$2:$A$566,0),3),0)*C430</f>
        <v>0</v>
      </c>
      <c r="H430" s="2">
        <f t="shared" si="19"/>
        <v>0</v>
      </c>
      <c r="I430" s="2">
        <f>IFERROR(INDEX(Sector_TallStack_BPT_ME!$A$2:$F$566,MATCH(A430,Sector_TallStack_BPT_ME!$A$2:$A$566,0),3),0)*D430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IFERROR(INDEX(Sector_TallStack_BPT_ME!$A$2:$F$566,MATCH(A431,Sector_TallStack_BPT_ME!$A$2:$A$566,0),3),0)*B431</f>
        <v>0</v>
      </c>
      <c r="F431" s="2">
        <f t="shared" si="18"/>
        <v>0</v>
      </c>
      <c r="G431" s="2">
        <f>IFERROR(INDEX(Sector_TallStack_BPT_ME!$A$2:$F$566,MATCH(A431,Sector_TallStack_BPT_ME!$A$2:$A$566,0),3),0)*C431</f>
        <v>0</v>
      </c>
      <c r="H431" s="2">
        <f t="shared" si="19"/>
        <v>0</v>
      </c>
      <c r="I431" s="2">
        <f>IFERROR(INDEX(Sector_TallStack_BPT_ME!$A$2:$F$566,MATCH(A431,Sector_TallStack_BPT_ME!$A$2:$A$566,0),3),0)*D431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IFERROR(INDEX(Sector_TallStack_BPT_ME!$A$2:$F$566,MATCH(A432,Sector_TallStack_BPT_ME!$A$2:$A$566,0),3),0)*B432</f>
        <v>0</v>
      </c>
      <c r="F432" s="2">
        <f t="shared" si="18"/>
        <v>0</v>
      </c>
      <c r="G432" s="2">
        <f>IFERROR(INDEX(Sector_TallStack_BPT_ME!$A$2:$F$566,MATCH(A432,Sector_TallStack_BPT_ME!$A$2:$A$566,0),3),0)*C432</f>
        <v>0</v>
      </c>
      <c r="H432" s="2">
        <f t="shared" si="19"/>
        <v>0</v>
      </c>
      <c r="I432" s="2">
        <f>IFERROR(INDEX(Sector_TallStack_BPT_ME!$A$2:$F$566,MATCH(A432,Sector_TallStack_BPT_ME!$A$2:$A$566,0),3),0)*D432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IFERROR(INDEX(Sector_TallStack_BPT_ME!$A$2:$F$566,MATCH(A433,Sector_TallStack_BPT_ME!$A$2:$A$566,0),3),0)*B433</f>
        <v>0</v>
      </c>
      <c r="F433" s="2">
        <f t="shared" si="18"/>
        <v>0</v>
      </c>
      <c r="G433" s="2">
        <f>IFERROR(INDEX(Sector_TallStack_BPT_ME!$A$2:$F$566,MATCH(A433,Sector_TallStack_BPT_ME!$A$2:$A$566,0),3),0)*C433</f>
        <v>0</v>
      </c>
      <c r="H433" s="2">
        <f t="shared" si="19"/>
        <v>0</v>
      </c>
      <c r="I433" s="2">
        <f>IFERROR(INDEX(Sector_TallStack_BPT_ME!$A$2:$F$566,MATCH(A433,Sector_TallStack_BPT_ME!$A$2:$A$566,0),3),0)*D433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IFERROR(INDEX(Sector_TallStack_BPT_ME!$A$2:$F$566,MATCH(A434,Sector_TallStack_BPT_ME!$A$2:$A$566,0),3),0)*B434</f>
        <v>0</v>
      </c>
      <c r="F434" s="2">
        <f t="shared" si="18"/>
        <v>0</v>
      </c>
      <c r="G434" s="2">
        <f>IFERROR(INDEX(Sector_TallStack_BPT_ME!$A$2:$F$566,MATCH(A434,Sector_TallStack_BPT_ME!$A$2:$A$566,0),3),0)*C434</f>
        <v>0</v>
      </c>
      <c r="H434" s="2">
        <f t="shared" si="19"/>
        <v>0</v>
      </c>
      <c r="I434" s="2">
        <f>IFERROR(INDEX(Sector_TallStack_BPT_ME!$A$2:$F$566,MATCH(A434,Sector_TallStack_BPT_ME!$A$2:$A$566,0),3),0)*D434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IFERROR(INDEX(Sector_TallStack_BPT_ME!$A$2:$F$566,MATCH(A435,Sector_TallStack_BPT_ME!$A$2:$A$566,0),3),0)*B435</f>
        <v>0</v>
      </c>
      <c r="F435" s="2">
        <f t="shared" si="18"/>
        <v>0</v>
      </c>
      <c r="G435" s="2">
        <f>IFERROR(INDEX(Sector_TallStack_BPT_ME!$A$2:$F$566,MATCH(A435,Sector_TallStack_BPT_ME!$A$2:$A$566,0),3),0)*C435</f>
        <v>0</v>
      </c>
      <c r="H435" s="2">
        <f t="shared" si="19"/>
        <v>0</v>
      </c>
      <c r="I435" s="2">
        <f>IFERROR(INDEX(Sector_TallStack_BPT_ME!$A$2:$F$566,MATCH(A435,Sector_TallStack_BPT_ME!$A$2:$A$566,0),3),0)*D435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IFERROR(INDEX(Sector_TallStack_BPT_ME!$A$2:$F$566,MATCH(A436,Sector_TallStack_BPT_ME!$A$2:$A$566,0),3),0)*B436</f>
        <v>0</v>
      </c>
      <c r="F436" s="2">
        <f t="shared" si="18"/>
        <v>0</v>
      </c>
      <c r="G436" s="2">
        <f>IFERROR(INDEX(Sector_TallStack_BPT_ME!$A$2:$F$566,MATCH(A436,Sector_TallStack_BPT_ME!$A$2:$A$566,0),3),0)*C436</f>
        <v>0</v>
      </c>
      <c r="H436" s="2">
        <f t="shared" si="19"/>
        <v>0</v>
      </c>
      <c r="I436" s="2">
        <f>IFERROR(INDEX(Sector_TallStack_BPT_ME!$A$2:$F$566,MATCH(A436,Sector_TallStack_BPT_ME!$A$2:$A$566,0),3),0)*D436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IFERROR(INDEX(Sector_TallStack_BPT_ME!$A$2:$F$566,MATCH(A437,Sector_TallStack_BPT_ME!$A$2:$A$566,0),3),0)*B437</f>
        <v>0</v>
      </c>
      <c r="F437" s="2">
        <f t="shared" si="18"/>
        <v>0</v>
      </c>
      <c r="G437" s="2">
        <f>IFERROR(INDEX(Sector_TallStack_BPT_ME!$A$2:$F$566,MATCH(A437,Sector_TallStack_BPT_ME!$A$2:$A$566,0),3),0)*C437</f>
        <v>0</v>
      </c>
      <c r="H437" s="2">
        <f t="shared" si="19"/>
        <v>0</v>
      </c>
      <c r="I437" s="2">
        <f>IFERROR(INDEX(Sector_TallStack_BPT_ME!$A$2:$F$566,MATCH(A437,Sector_TallStack_BPT_ME!$A$2:$A$566,0),3),0)*D437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IFERROR(INDEX(Sector_TallStack_BPT_ME!$A$2:$F$566,MATCH(A438,Sector_TallStack_BPT_ME!$A$2:$A$566,0),3),0)*B438</f>
        <v>0</v>
      </c>
      <c r="F438" s="2">
        <f t="shared" si="18"/>
        <v>0</v>
      </c>
      <c r="G438" s="2">
        <f>IFERROR(INDEX(Sector_TallStack_BPT_ME!$A$2:$F$566,MATCH(A438,Sector_TallStack_BPT_ME!$A$2:$A$566,0),3),0)*C438</f>
        <v>0</v>
      </c>
      <c r="H438" s="2">
        <f t="shared" si="19"/>
        <v>0</v>
      </c>
      <c r="I438" s="2">
        <f>IFERROR(INDEX(Sector_TallStack_BPT_ME!$A$2:$F$566,MATCH(A438,Sector_TallStack_BPT_ME!$A$2:$A$566,0),3),0)*D438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IFERROR(INDEX(Sector_TallStack_BPT_ME!$A$2:$F$566,MATCH(A439,Sector_TallStack_BPT_ME!$A$2:$A$566,0),3),0)*B439</f>
        <v>0</v>
      </c>
      <c r="F439" s="2">
        <f t="shared" si="18"/>
        <v>0</v>
      </c>
      <c r="G439" s="2">
        <f>IFERROR(INDEX(Sector_TallStack_BPT_ME!$A$2:$F$566,MATCH(A439,Sector_TallStack_BPT_ME!$A$2:$A$566,0),3),0)*C439</f>
        <v>0</v>
      </c>
      <c r="H439" s="2">
        <f t="shared" si="19"/>
        <v>0</v>
      </c>
      <c r="I439" s="2">
        <f>IFERROR(INDEX(Sector_TallStack_BPT_ME!$A$2:$F$566,MATCH(A439,Sector_TallStack_BPT_ME!$A$2:$A$566,0),3),0)*D439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IFERROR(INDEX(Sector_TallStack_BPT_ME!$A$2:$F$566,MATCH(A440,Sector_TallStack_BPT_ME!$A$2:$A$566,0),3),0)*B440</f>
        <v>0</v>
      </c>
      <c r="F440" s="2">
        <f t="shared" si="18"/>
        <v>0</v>
      </c>
      <c r="G440" s="2">
        <f>IFERROR(INDEX(Sector_TallStack_BPT_ME!$A$2:$F$566,MATCH(A440,Sector_TallStack_BPT_ME!$A$2:$A$566,0),3),0)*C440</f>
        <v>0</v>
      </c>
      <c r="H440" s="2">
        <f t="shared" si="19"/>
        <v>0</v>
      </c>
      <c r="I440" s="2">
        <f>IFERROR(INDEX(Sector_TallStack_BPT_ME!$A$2:$F$566,MATCH(A440,Sector_TallStack_BPT_ME!$A$2:$A$566,0),3),0)*D440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IFERROR(INDEX(Sector_TallStack_BPT_ME!$A$2:$F$566,MATCH(A441,Sector_TallStack_BPT_ME!$A$2:$A$566,0),3),0)*B441</f>
        <v>0</v>
      </c>
      <c r="F441" s="2">
        <f t="shared" si="18"/>
        <v>0</v>
      </c>
      <c r="G441" s="2">
        <f>IFERROR(INDEX(Sector_TallStack_BPT_ME!$A$2:$F$566,MATCH(A441,Sector_TallStack_BPT_ME!$A$2:$A$566,0),3),0)*C441</f>
        <v>0</v>
      </c>
      <c r="H441" s="2">
        <f t="shared" si="19"/>
        <v>0</v>
      </c>
      <c r="I441" s="2">
        <f>IFERROR(INDEX(Sector_TallStack_BPT_ME!$A$2:$F$566,MATCH(A441,Sector_TallStack_BPT_ME!$A$2:$A$566,0),3),0)*D441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IFERROR(INDEX(Sector_TallStack_BPT_ME!$A$2:$F$566,MATCH(A442,Sector_TallStack_BPT_ME!$A$2:$A$566,0),3),0)*B442</f>
        <v>0</v>
      </c>
      <c r="F442" s="2">
        <f t="shared" si="18"/>
        <v>0</v>
      </c>
      <c r="G442" s="2">
        <f>IFERROR(INDEX(Sector_TallStack_BPT_ME!$A$2:$F$566,MATCH(A442,Sector_TallStack_BPT_ME!$A$2:$A$566,0),3),0)*C442</f>
        <v>0</v>
      </c>
      <c r="H442" s="2">
        <f t="shared" si="19"/>
        <v>0</v>
      </c>
      <c r="I442" s="2">
        <f>IFERROR(INDEX(Sector_TallStack_BPT_ME!$A$2:$F$566,MATCH(A442,Sector_TallStack_BPT_ME!$A$2:$A$566,0),3),0)*D442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IFERROR(INDEX(Sector_TallStack_BPT_ME!$A$2:$F$566,MATCH(A443,Sector_TallStack_BPT_ME!$A$2:$A$566,0),3),0)*B443</f>
        <v>0</v>
      </c>
      <c r="F443" s="2">
        <f t="shared" si="18"/>
        <v>0</v>
      </c>
      <c r="G443" s="2">
        <f>IFERROR(INDEX(Sector_TallStack_BPT_ME!$A$2:$F$566,MATCH(A443,Sector_TallStack_BPT_ME!$A$2:$A$566,0),3),0)*C443</f>
        <v>0</v>
      </c>
      <c r="H443" s="2">
        <f t="shared" si="19"/>
        <v>0</v>
      </c>
      <c r="I443" s="2">
        <f>IFERROR(INDEX(Sector_TallStack_BPT_ME!$A$2:$F$566,MATCH(A443,Sector_TallStack_BPT_ME!$A$2:$A$566,0),3),0)*D443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IFERROR(INDEX(Sector_TallStack_BPT_ME!$A$2:$F$566,MATCH(A444,Sector_TallStack_BPT_ME!$A$2:$A$566,0),3),0)*B444</f>
        <v>0</v>
      </c>
      <c r="F444" s="2">
        <f t="shared" si="18"/>
        <v>0</v>
      </c>
      <c r="G444" s="2">
        <f>IFERROR(INDEX(Sector_TallStack_BPT_ME!$A$2:$F$566,MATCH(A444,Sector_TallStack_BPT_ME!$A$2:$A$566,0),3),0)*C444</f>
        <v>0</v>
      </c>
      <c r="H444" s="2">
        <f t="shared" si="19"/>
        <v>0</v>
      </c>
      <c r="I444" s="2">
        <f>IFERROR(INDEX(Sector_TallStack_BPT_ME!$A$2:$F$566,MATCH(A444,Sector_TallStack_BPT_ME!$A$2:$A$566,0),3),0)*D444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IFERROR(INDEX(Sector_TallStack_BPT_ME!$A$2:$F$566,MATCH(A445,Sector_TallStack_BPT_ME!$A$2:$A$566,0),3),0)*B445</f>
        <v>0</v>
      </c>
      <c r="F445" s="2">
        <f t="shared" si="18"/>
        <v>0</v>
      </c>
      <c r="G445" s="2">
        <f>IFERROR(INDEX(Sector_TallStack_BPT_ME!$A$2:$F$566,MATCH(A445,Sector_TallStack_BPT_ME!$A$2:$A$566,0),3),0)*C445</f>
        <v>0</v>
      </c>
      <c r="H445" s="2">
        <f t="shared" si="19"/>
        <v>0</v>
      </c>
      <c r="I445" s="2">
        <f>IFERROR(INDEX(Sector_TallStack_BPT_ME!$A$2:$F$566,MATCH(A445,Sector_TallStack_BPT_ME!$A$2:$A$566,0),3),0)*D445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IFERROR(INDEX(Sector_TallStack_BPT_ME!$A$2:$F$566,MATCH(A446,Sector_TallStack_BPT_ME!$A$2:$A$566,0),3),0)*B446</f>
        <v>0</v>
      </c>
      <c r="F446" s="2">
        <f t="shared" si="18"/>
        <v>0</v>
      </c>
      <c r="G446" s="2">
        <f>IFERROR(INDEX(Sector_TallStack_BPT_ME!$A$2:$F$566,MATCH(A446,Sector_TallStack_BPT_ME!$A$2:$A$566,0),3),0)*C446</f>
        <v>0</v>
      </c>
      <c r="H446" s="2">
        <f t="shared" si="19"/>
        <v>0</v>
      </c>
      <c r="I446" s="2">
        <f>IFERROR(INDEX(Sector_TallStack_BPT_ME!$A$2:$F$566,MATCH(A446,Sector_TallStack_BPT_ME!$A$2:$A$566,0),3),0)*D446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IFERROR(INDEX(Sector_TallStack_BPT_ME!$A$2:$F$566,MATCH(A447,Sector_TallStack_BPT_ME!$A$2:$A$566,0),3),0)*B447</f>
        <v>0</v>
      </c>
      <c r="F447" s="2">
        <f t="shared" si="18"/>
        <v>0</v>
      </c>
      <c r="G447" s="2">
        <f>IFERROR(INDEX(Sector_TallStack_BPT_ME!$A$2:$F$566,MATCH(A447,Sector_TallStack_BPT_ME!$A$2:$A$566,0),3),0)*C447</f>
        <v>0</v>
      </c>
      <c r="H447" s="2">
        <f t="shared" si="19"/>
        <v>0</v>
      </c>
      <c r="I447" s="2">
        <f>IFERROR(INDEX(Sector_TallStack_BPT_ME!$A$2:$F$566,MATCH(A447,Sector_TallStack_BPT_ME!$A$2:$A$566,0),3),0)*D447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IFERROR(INDEX(Sector_TallStack_BPT_ME!$A$2:$F$566,MATCH(A448,Sector_TallStack_BPT_ME!$A$2:$A$566,0),3),0)*B448</f>
        <v>0</v>
      </c>
      <c r="F448" s="2">
        <f t="shared" si="18"/>
        <v>0</v>
      </c>
      <c r="G448" s="2">
        <f>IFERROR(INDEX(Sector_TallStack_BPT_ME!$A$2:$F$566,MATCH(A448,Sector_TallStack_BPT_ME!$A$2:$A$566,0),3),0)*C448</f>
        <v>0</v>
      </c>
      <c r="H448" s="2">
        <f t="shared" si="19"/>
        <v>0</v>
      </c>
      <c r="I448" s="2">
        <f>IFERROR(INDEX(Sector_TallStack_BPT_ME!$A$2:$F$566,MATCH(A448,Sector_TallStack_BPT_ME!$A$2:$A$566,0),3),0)*D448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IFERROR(INDEX(Sector_TallStack_BPT_ME!$A$2:$F$566,MATCH(A449,Sector_TallStack_BPT_ME!$A$2:$A$566,0),3),0)*B449</f>
        <v>0</v>
      </c>
      <c r="F449" s="2">
        <f t="shared" si="18"/>
        <v>0</v>
      </c>
      <c r="G449" s="2">
        <f>IFERROR(INDEX(Sector_TallStack_BPT_ME!$A$2:$F$566,MATCH(A449,Sector_TallStack_BPT_ME!$A$2:$A$566,0),3),0)*C449</f>
        <v>0</v>
      </c>
      <c r="H449" s="2">
        <f t="shared" si="19"/>
        <v>0</v>
      </c>
      <c r="I449" s="2">
        <f>IFERROR(INDEX(Sector_TallStack_BPT_ME!$A$2:$F$566,MATCH(A449,Sector_TallStack_BPT_ME!$A$2:$A$566,0),3),0)*D449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IFERROR(INDEX(Sector_TallStack_BPT_ME!$A$2:$F$566,MATCH(A450,Sector_TallStack_BPT_ME!$A$2:$A$566,0),3),0)*B450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IFERROR(INDEX(Sector_TallStack_BPT_ME!$A$2:$F$566,MATCH(A450,Sector_TallStack_BPT_ME!$A$2:$A$566,0),3),0)*C450</f>
        <v>0</v>
      </c>
      <c r="H450" s="2">
        <f t="shared" si="19"/>
        <v>0</v>
      </c>
      <c r="I450" s="2">
        <f>IFERROR(INDEX(Sector_TallStack_BPT_ME!$A$2:$F$566,MATCH(A450,Sector_TallStack_BPT_ME!$A$2:$A$566,0),3),0)*D450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IFERROR(INDEX(Sector_TallStack_BPT_ME!$A$2:$F$566,MATCH(A451,Sector_TallStack_BPT_ME!$A$2:$A$566,0),3),0)*B451</f>
        <v>0</v>
      </c>
      <c r="F451" s="2">
        <f t="shared" si="21"/>
        <v>0</v>
      </c>
      <c r="G451" s="2">
        <f>IFERROR(INDEX(Sector_TallStack_BPT_ME!$A$2:$F$566,MATCH(A451,Sector_TallStack_BPT_ME!$A$2:$A$566,0),3),0)*C451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IFERROR(INDEX(Sector_TallStack_BPT_ME!$A$2:$F$566,MATCH(A451,Sector_TallStack_BPT_ME!$A$2:$A$566,0),3),0)*D451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IFERROR(INDEX(Sector_TallStack_BPT_ME!$A$2:$F$566,MATCH(A452,Sector_TallStack_BPT_ME!$A$2:$A$566,0),3),0)*B452</f>
        <v>0</v>
      </c>
      <c r="F452" s="2">
        <f t="shared" si="21"/>
        <v>0</v>
      </c>
      <c r="G452" s="2">
        <f>IFERROR(INDEX(Sector_TallStack_BPT_ME!$A$2:$F$566,MATCH(A452,Sector_TallStack_BPT_ME!$A$2:$A$566,0),3),0)*C452</f>
        <v>0</v>
      </c>
      <c r="H452" s="2">
        <f t="shared" si="22"/>
        <v>0</v>
      </c>
      <c r="I452" s="2">
        <f>IFERROR(INDEX(Sector_TallStack_BPT_ME!$A$2:$F$566,MATCH(A452,Sector_TallStack_BPT_ME!$A$2:$A$566,0),3),0)*D452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IFERROR(INDEX(Sector_TallStack_BPT_ME!$A$2:$F$566,MATCH(A453,Sector_TallStack_BPT_ME!$A$2:$A$566,0),3),0)*B453</f>
        <v>0</v>
      </c>
      <c r="F453" s="2">
        <f t="shared" si="21"/>
        <v>0</v>
      </c>
      <c r="G453" s="2">
        <f>IFERROR(INDEX(Sector_TallStack_BPT_ME!$A$2:$F$566,MATCH(A453,Sector_TallStack_BPT_ME!$A$2:$A$566,0),3),0)*C453</f>
        <v>0</v>
      </c>
      <c r="H453" s="2">
        <f t="shared" si="22"/>
        <v>0</v>
      </c>
      <c r="I453" s="2">
        <f>IFERROR(INDEX(Sector_TallStack_BPT_ME!$A$2:$F$566,MATCH(A453,Sector_TallStack_BPT_ME!$A$2:$A$566,0),3),0)*D453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IFERROR(INDEX(Sector_TallStack_BPT_ME!$A$2:$F$566,MATCH(A454,Sector_TallStack_BPT_ME!$A$2:$A$566,0),3),0)*B454</f>
        <v>0</v>
      </c>
      <c r="F454" s="2">
        <f t="shared" si="21"/>
        <v>0</v>
      </c>
      <c r="G454" s="2">
        <f>IFERROR(INDEX(Sector_TallStack_BPT_ME!$A$2:$F$566,MATCH(A454,Sector_TallStack_BPT_ME!$A$2:$A$566,0),3),0)*C454</f>
        <v>0</v>
      </c>
      <c r="H454" s="2">
        <f t="shared" si="22"/>
        <v>0</v>
      </c>
      <c r="I454" s="2">
        <f>IFERROR(INDEX(Sector_TallStack_BPT_ME!$A$2:$F$566,MATCH(A454,Sector_TallStack_BPT_ME!$A$2:$A$566,0),3),0)*D454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IFERROR(INDEX(Sector_TallStack_BPT_ME!$A$2:$F$566,MATCH(A455,Sector_TallStack_BPT_ME!$A$2:$A$566,0),3),0)*B455</f>
        <v>0</v>
      </c>
      <c r="F455" s="2">
        <f t="shared" si="21"/>
        <v>0</v>
      </c>
      <c r="G455" s="2">
        <f>IFERROR(INDEX(Sector_TallStack_BPT_ME!$A$2:$F$566,MATCH(A455,Sector_TallStack_BPT_ME!$A$2:$A$566,0),3),0)*C455</f>
        <v>0</v>
      </c>
      <c r="H455" s="2">
        <f t="shared" si="22"/>
        <v>0</v>
      </c>
      <c r="I455" s="2">
        <f>IFERROR(INDEX(Sector_TallStack_BPT_ME!$A$2:$F$566,MATCH(A455,Sector_TallStack_BPT_ME!$A$2:$A$566,0),3),0)*D455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IFERROR(INDEX(Sector_TallStack_BPT_ME!$A$2:$F$566,MATCH(A456,Sector_TallStack_BPT_ME!$A$2:$A$566,0),3),0)*B456</f>
        <v>0</v>
      </c>
      <c r="F456" s="2">
        <f t="shared" si="21"/>
        <v>0</v>
      </c>
      <c r="G456" s="2">
        <f>IFERROR(INDEX(Sector_TallStack_BPT_ME!$A$2:$F$566,MATCH(A456,Sector_TallStack_BPT_ME!$A$2:$A$566,0),3),0)*C456</f>
        <v>0</v>
      </c>
      <c r="H456" s="2">
        <f t="shared" si="22"/>
        <v>0</v>
      </c>
      <c r="I456" s="2">
        <f>IFERROR(INDEX(Sector_TallStack_BPT_ME!$A$2:$F$566,MATCH(A456,Sector_TallStack_BPT_ME!$A$2:$A$566,0),3),0)*D456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IFERROR(INDEX(Sector_TallStack_BPT_ME!$A$2:$F$566,MATCH(A457,Sector_TallStack_BPT_ME!$A$2:$A$566,0),3),0)*B457</f>
        <v>0</v>
      </c>
      <c r="F457" s="2">
        <f t="shared" si="21"/>
        <v>0</v>
      </c>
      <c r="G457" s="2">
        <f>IFERROR(INDEX(Sector_TallStack_BPT_ME!$A$2:$F$566,MATCH(A457,Sector_TallStack_BPT_ME!$A$2:$A$566,0),3),0)*C457</f>
        <v>0</v>
      </c>
      <c r="H457" s="2">
        <f t="shared" si="22"/>
        <v>0</v>
      </c>
      <c r="I457" s="2">
        <f>IFERROR(INDEX(Sector_TallStack_BPT_ME!$A$2:$F$566,MATCH(A457,Sector_TallStack_BPT_ME!$A$2:$A$566,0),3),0)*D457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IFERROR(INDEX(Sector_TallStack_BPT_ME!$A$2:$F$566,MATCH(A458,Sector_TallStack_BPT_ME!$A$2:$A$566,0),3),0)*B458</f>
        <v>0</v>
      </c>
      <c r="F458" s="2">
        <f t="shared" si="21"/>
        <v>0</v>
      </c>
      <c r="G458" s="2">
        <f>IFERROR(INDEX(Sector_TallStack_BPT_ME!$A$2:$F$566,MATCH(A458,Sector_TallStack_BPT_ME!$A$2:$A$566,0),3),0)*C458</f>
        <v>0</v>
      </c>
      <c r="H458" s="2">
        <f t="shared" si="22"/>
        <v>0</v>
      </c>
      <c r="I458" s="2">
        <f>IFERROR(INDEX(Sector_TallStack_BPT_ME!$A$2:$F$566,MATCH(A458,Sector_TallStack_BPT_ME!$A$2:$A$566,0),3),0)*D458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IFERROR(INDEX(Sector_TallStack_BPT_ME!$A$2:$F$566,MATCH(A459,Sector_TallStack_BPT_ME!$A$2:$A$566,0),3),0)*B459</f>
        <v>0</v>
      </c>
      <c r="F459" s="2">
        <f t="shared" si="21"/>
        <v>0</v>
      </c>
      <c r="G459" s="2">
        <f>IFERROR(INDEX(Sector_TallStack_BPT_ME!$A$2:$F$566,MATCH(A459,Sector_TallStack_BPT_ME!$A$2:$A$566,0),3),0)*C459</f>
        <v>0</v>
      </c>
      <c r="H459" s="2">
        <f t="shared" si="22"/>
        <v>0</v>
      </c>
      <c r="I459" s="2">
        <f>IFERROR(INDEX(Sector_TallStack_BPT_ME!$A$2:$F$566,MATCH(A459,Sector_TallStack_BPT_ME!$A$2:$A$566,0),3),0)*D459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226.3510809</v>
      </c>
      <c r="C460" s="3">
        <v>0</v>
      </c>
      <c r="D460" s="3">
        <v>0</v>
      </c>
      <c r="E460" s="2">
        <f>IFERROR(INDEX(Sector_TallStack_BPT_ME!$A$2:$F$566,MATCH(A460,Sector_TallStack_BPT_ME!$A$2:$A$566,0),3),0)*B460</f>
        <v>3835462.8649107353</v>
      </c>
      <c r="F460" s="2">
        <f t="shared" si="21"/>
        <v>3475159.4066717634</v>
      </c>
      <c r="G460" s="2">
        <f>IFERROR(INDEX(Sector_TallStack_BPT_ME!$A$2:$F$566,MATCH(A460,Sector_TallStack_BPT_ME!$A$2:$A$566,0),3),0)*C460</f>
        <v>0</v>
      </c>
      <c r="H460" s="2">
        <f t="shared" si="22"/>
        <v>0</v>
      </c>
      <c r="I460" s="2">
        <f>IFERROR(INDEX(Sector_TallStack_BPT_ME!$A$2:$F$566,MATCH(A460,Sector_TallStack_BPT_ME!$A$2:$A$566,0),3),0)*D460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226.3510809</v>
      </c>
      <c r="C461" s="3">
        <v>0</v>
      </c>
      <c r="D461" s="3">
        <v>0</v>
      </c>
      <c r="E461" s="2">
        <f>IFERROR(INDEX(Sector_TallStack_BPT_ME!$A$2:$F$566,MATCH(A461,Sector_TallStack_BPT_ME!$A$2:$A$566,0),3),0)*B461</f>
        <v>3835462.8649107353</v>
      </c>
      <c r="F461" s="2">
        <f t="shared" si="21"/>
        <v>3475159.4066717634</v>
      </c>
      <c r="G461" s="2">
        <f>IFERROR(INDEX(Sector_TallStack_BPT_ME!$A$2:$F$566,MATCH(A461,Sector_TallStack_BPT_ME!$A$2:$A$566,0),3),0)*C461</f>
        <v>0</v>
      </c>
      <c r="H461" s="2">
        <f t="shared" si="22"/>
        <v>0</v>
      </c>
      <c r="I461" s="2">
        <f>IFERROR(INDEX(Sector_TallStack_BPT_ME!$A$2:$F$566,MATCH(A461,Sector_TallStack_BPT_ME!$A$2:$A$566,0),3),0)*D461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IFERROR(INDEX(Sector_TallStack_BPT_ME!$A$2:$F$566,MATCH(A462,Sector_TallStack_BPT_ME!$A$2:$A$566,0),3),0)*B462</f>
        <v>0</v>
      </c>
      <c r="F462" s="2">
        <f t="shared" si="21"/>
        <v>0</v>
      </c>
      <c r="G462" s="2">
        <f>IFERROR(INDEX(Sector_TallStack_BPT_ME!$A$2:$F$566,MATCH(A462,Sector_TallStack_BPT_ME!$A$2:$A$566,0),3),0)*C462</f>
        <v>0</v>
      </c>
      <c r="H462" s="2">
        <f t="shared" si="22"/>
        <v>0</v>
      </c>
      <c r="I462" s="2">
        <f>IFERROR(INDEX(Sector_TallStack_BPT_ME!$A$2:$F$566,MATCH(A462,Sector_TallStack_BPT_ME!$A$2:$A$566,0),3),0)*D462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IFERROR(INDEX(Sector_TallStack_BPT_ME!$A$2:$F$566,MATCH(A463,Sector_TallStack_BPT_ME!$A$2:$A$566,0),3),0)*B463</f>
        <v>0</v>
      </c>
      <c r="F463" s="2">
        <f t="shared" si="21"/>
        <v>0</v>
      </c>
      <c r="G463" s="2">
        <f>IFERROR(INDEX(Sector_TallStack_BPT_ME!$A$2:$F$566,MATCH(A463,Sector_TallStack_BPT_ME!$A$2:$A$566,0),3),0)*C463</f>
        <v>0</v>
      </c>
      <c r="H463" s="2">
        <f t="shared" si="22"/>
        <v>0</v>
      </c>
      <c r="I463" s="2">
        <f>IFERROR(INDEX(Sector_TallStack_BPT_ME!$A$2:$F$566,MATCH(A463,Sector_TallStack_BPT_ME!$A$2:$A$566,0),3),0)*D463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IFERROR(INDEX(Sector_TallStack_BPT_ME!$A$2:$F$566,MATCH(A464,Sector_TallStack_BPT_ME!$A$2:$A$566,0),3),0)*B464</f>
        <v>0</v>
      </c>
      <c r="F464" s="2">
        <f t="shared" si="21"/>
        <v>0</v>
      </c>
      <c r="G464" s="2">
        <f>IFERROR(INDEX(Sector_TallStack_BPT_ME!$A$2:$F$566,MATCH(A464,Sector_TallStack_BPT_ME!$A$2:$A$566,0),3),0)*C464</f>
        <v>0</v>
      </c>
      <c r="H464" s="2">
        <f t="shared" si="22"/>
        <v>0</v>
      </c>
      <c r="I464" s="2">
        <f>IFERROR(INDEX(Sector_TallStack_BPT_ME!$A$2:$F$566,MATCH(A464,Sector_TallStack_BPT_ME!$A$2:$A$566,0),3),0)*D464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IFERROR(INDEX(Sector_TallStack_BPT_ME!$A$2:$F$566,MATCH(A465,Sector_TallStack_BPT_ME!$A$2:$A$566,0),3),0)*B465</f>
        <v>0</v>
      </c>
      <c r="F465" s="2">
        <f t="shared" si="21"/>
        <v>0</v>
      </c>
      <c r="G465" s="2">
        <f>IFERROR(INDEX(Sector_TallStack_BPT_ME!$A$2:$F$566,MATCH(A465,Sector_TallStack_BPT_ME!$A$2:$A$566,0),3),0)*C465</f>
        <v>0</v>
      </c>
      <c r="H465" s="2">
        <f t="shared" si="22"/>
        <v>0</v>
      </c>
      <c r="I465" s="2">
        <f>IFERROR(INDEX(Sector_TallStack_BPT_ME!$A$2:$F$566,MATCH(A465,Sector_TallStack_BPT_ME!$A$2:$A$566,0),3),0)*D465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IFERROR(INDEX(Sector_TallStack_BPT_ME!$A$2:$F$566,MATCH(A466,Sector_TallStack_BPT_ME!$A$2:$A$566,0),3),0)*B466</f>
        <v>0</v>
      </c>
      <c r="F466" s="2">
        <f t="shared" si="21"/>
        <v>0</v>
      </c>
      <c r="G466" s="2">
        <f>IFERROR(INDEX(Sector_TallStack_BPT_ME!$A$2:$F$566,MATCH(A466,Sector_TallStack_BPT_ME!$A$2:$A$566,0),3),0)*C466</f>
        <v>0</v>
      </c>
      <c r="H466" s="2">
        <f t="shared" si="22"/>
        <v>0</v>
      </c>
      <c r="I466" s="2">
        <f>IFERROR(INDEX(Sector_TallStack_BPT_ME!$A$2:$F$566,MATCH(A466,Sector_TallStack_BPT_ME!$A$2:$A$566,0),3),0)*D466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IFERROR(INDEX(Sector_TallStack_BPT_ME!$A$2:$F$566,MATCH(A467,Sector_TallStack_BPT_ME!$A$2:$A$566,0),3),0)*B467</f>
        <v>0</v>
      </c>
      <c r="F467" s="2">
        <f t="shared" si="21"/>
        <v>0</v>
      </c>
      <c r="G467" s="2">
        <f>IFERROR(INDEX(Sector_TallStack_BPT_ME!$A$2:$F$566,MATCH(A467,Sector_TallStack_BPT_ME!$A$2:$A$566,0),3),0)*C467</f>
        <v>0</v>
      </c>
      <c r="H467" s="2">
        <f t="shared" si="22"/>
        <v>0</v>
      </c>
      <c r="I467" s="2">
        <f>IFERROR(INDEX(Sector_TallStack_BPT_ME!$A$2:$F$566,MATCH(A467,Sector_TallStack_BPT_ME!$A$2:$A$566,0),3),0)*D467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IFERROR(INDEX(Sector_TallStack_BPT_ME!$A$2:$F$566,MATCH(A468,Sector_TallStack_BPT_ME!$A$2:$A$566,0),3),0)*B468</f>
        <v>0</v>
      </c>
      <c r="F468" s="2">
        <f t="shared" si="21"/>
        <v>0</v>
      </c>
      <c r="G468" s="2">
        <f>IFERROR(INDEX(Sector_TallStack_BPT_ME!$A$2:$F$566,MATCH(A468,Sector_TallStack_BPT_ME!$A$2:$A$566,0),3),0)*C468</f>
        <v>0</v>
      </c>
      <c r="H468" s="2">
        <f t="shared" si="22"/>
        <v>0</v>
      </c>
      <c r="I468" s="2">
        <f>IFERROR(INDEX(Sector_TallStack_BPT_ME!$A$2:$F$566,MATCH(A468,Sector_TallStack_BPT_ME!$A$2:$A$566,0),3),0)*D468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IFERROR(INDEX(Sector_TallStack_BPT_ME!$A$2:$F$566,MATCH(A469,Sector_TallStack_BPT_ME!$A$2:$A$566,0),3),0)*B469</f>
        <v>0</v>
      </c>
      <c r="F469" s="2">
        <f t="shared" si="21"/>
        <v>0</v>
      </c>
      <c r="G469" s="2">
        <f>IFERROR(INDEX(Sector_TallStack_BPT_ME!$A$2:$F$566,MATCH(A469,Sector_TallStack_BPT_ME!$A$2:$A$566,0),3),0)*C469</f>
        <v>0</v>
      </c>
      <c r="H469" s="2">
        <f t="shared" si="22"/>
        <v>0</v>
      </c>
      <c r="I469" s="2">
        <f>IFERROR(INDEX(Sector_TallStack_BPT_ME!$A$2:$F$566,MATCH(A469,Sector_TallStack_BPT_ME!$A$2:$A$566,0),3),0)*D469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IFERROR(INDEX(Sector_TallStack_BPT_ME!$A$2:$F$566,MATCH(A470,Sector_TallStack_BPT_ME!$A$2:$A$566,0),3),0)*B470</f>
        <v>0</v>
      </c>
      <c r="F470" s="2">
        <f t="shared" si="21"/>
        <v>0</v>
      </c>
      <c r="G470" s="2">
        <f>IFERROR(INDEX(Sector_TallStack_BPT_ME!$A$2:$F$566,MATCH(A470,Sector_TallStack_BPT_ME!$A$2:$A$566,0),3),0)*C470</f>
        <v>0</v>
      </c>
      <c r="H470" s="2">
        <f t="shared" si="22"/>
        <v>0</v>
      </c>
      <c r="I470" s="2">
        <f>IFERROR(INDEX(Sector_TallStack_BPT_ME!$A$2:$F$566,MATCH(A470,Sector_TallStack_BPT_ME!$A$2:$A$566,0),3),0)*D470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IFERROR(INDEX(Sector_TallStack_BPT_ME!$A$2:$F$566,MATCH(A471,Sector_TallStack_BPT_ME!$A$2:$A$566,0),3),0)*B471</f>
        <v>0</v>
      </c>
      <c r="F471" s="2">
        <f t="shared" si="21"/>
        <v>0</v>
      </c>
      <c r="G471" s="2">
        <f>IFERROR(INDEX(Sector_TallStack_BPT_ME!$A$2:$F$566,MATCH(A471,Sector_TallStack_BPT_ME!$A$2:$A$566,0),3),0)*C471</f>
        <v>0</v>
      </c>
      <c r="H471" s="2">
        <f t="shared" si="22"/>
        <v>0</v>
      </c>
      <c r="I471" s="2">
        <f>IFERROR(INDEX(Sector_TallStack_BPT_ME!$A$2:$F$566,MATCH(A471,Sector_TallStack_BPT_ME!$A$2:$A$566,0),3),0)*D471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IFERROR(INDEX(Sector_TallStack_BPT_ME!$A$2:$F$566,MATCH(A472,Sector_TallStack_BPT_ME!$A$2:$A$566,0),3),0)*B472</f>
        <v>0</v>
      </c>
      <c r="F472" s="2">
        <f t="shared" si="21"/>
        <v>0</v>
      </c>
      <c r="G472" s="2">
        <f>IFERROR(INDEX(Sector_TallStack_BPT_ME!$A$2:$F$566,MATCH(A472,Sector_TallStack_BPT_ME!$A$2:$A$566,0),3),0)*C472</f>
        <v>0</v>
      </c>
      <c r="H472" s="2">
        <f t="shared" si="22"/>
        <v>0</v>
      </c>
      <c r="I472" s="2">
        <f>IFERROR(INDEX(Sector_TallStack_BPT_ME!$A$2:$F$566,MATCH(A472,Sector_TallStack_BPT_ME!$A$2:$A$566,0),3),0)*D472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IFERROR(INDEX(Sector_TallStack_BPT_ME!$A$2:$F$566,MATCH(A473,Sector_TallStack_BPT_ME!$A$2:$A$566,0),3),0)*B473</f>
        <v>0</v>
      </c>
      <c r="F473" s="2">
        <f t="shared" si="21"/>
        <v>0</v>
      </c>
      <c r="G473" s="2">
        <f>IFERROR(INDEX(Sector_TallStack_BPT_ME!$A$2:$F$566,MATCH(A473,Sector_TallStack_BPT_ME!$A$2:$A$566,0),3),0)*C473</f>
        <v>0</v>
      </c>
      <c r="H473" s="2">
        <f t="shared" si="22"/>
        <v>0</v>
      </c>
      <c r="I473" s="2">
        <f>IFERROR(INDEX(Sector_TallStack_BPT_ME!$A$2:$F$566,MATCH(A473,Sector_TallStack_BPT_ME!$A$2:$A$566,0),3),0)*D473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IFERROR(INDEX(Sector_TallStack_BPT_ME!$A$2:$F$566,MATCH(A474,Sector_TallStack_BPT_ME!$A$2:$A$566,0),3),0)*B474</f>
        <v>0</v>
      </c>
      <c r="F474" s="2">
        <f t="shared" si="21"/>
        <v>0</v>
      </c>
      <c r="G474" s="2">
        <f>IFERROR(INDEX(Sector_TallStack_BPT_ME!$A$2:$F$566,MATCH(A474,Sector_TallStack_BPT_ME!$A$2:$A$566,0),3),0)*C474</f>
        <v>0</v>
      </c>
      <c r="H474" s="2">
        <f t="shared" si="22"/>
        <v>0</v>
      </c>
      <c r="I474" s="2">
        <f>IFERROR(INDEX(Sector_TallStack_BPT_ME!$A$2:$F$566,MATCH(A474,Sector_TallStack_BPT_ME!$A$2:$A$566,0),3),0)*D474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IFERROR(INDEX(Sector_TallStack_BPT_ME!$A$2:$F$566,MATCH(A475,Sector_TallStack_BPT_ME!$A$2:$A$566,0),3),0)*B475</f>
        <v>0</v>
      </c>
      <c r="F475" s="2">
        <f t="shared" si="21"/>
        <v>0</v>
      </c>
      <c r="G475" s="2">
        <f>IFERROR(INDEX(Sector_TallStack_BPT_ME!$A$2:$F$566,MATCH(A475,Sector_TallStack_BPT_ME!$A$2:$A$566,0),3),0)*C475</f>
        <v>0</v>
      </c>
      <c r="H475" s="2">
        <f t="shared" si="22"/>
        <v>0</v>
      </c>
      <c r="I475" s="2">
        <f>IFERROR(INDEX(Sector_TallStack_BPT_ME!$A$2:$F$566,MATCH(A475,Sector_TallStack_BPT_ME!$A$2:$A$566,0),3),0)*D475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4.4513166670000004</v>
      </c>
      <c r="E476" s="2">
        <f>IFERROR(INDEX(Sector_TallStack_BPT_ME!$A$2:$F$566,MATCH(A476,Sector_TallStack_BPT_ME!$A$2:$A$566,0),3),0)*B476</f>
        <v>0</v>
      </c>
      <c r="F476" s="2">
        <f t="shared" si="21"/>
        <v>0</v>
      </c>
      <c r="G476" s="2">
        <f>IFERROR(INDEX(Sector_TallStack_BPT_ME!$A$2:$F$566,MATCH(A476,Sector_TallStack_BPT_ME!$A$2:$A$566,0),3),0)*C476</f>
        <v>0</v>
      </c>
      <c r="H476" s="2">
        <f t="shared" si="22"/>
        <v>0</v>
      </c>
      <c r="I476" s="2">
        <f>IFERROR(INDEX(Sector_TallStack_BPT_ME!$A$2:$F$566,MATCH(A476,Sector_TallStack_BPT_ME!$A$2:$A$566,0),3),0)*D476</f>
        <v>32639.14470412059</v>
      </c>
      <c r="J476" s="2">
        <f t="shared" si="23"/>
        <v>29573.022797832607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4.4513166670000004</v>
      </c>
      <c r="E477" s="2">
        <f>IFERROR(INDEX(Sector_TallStack_BPT_ME!$A$2:$F$566,MATCH(A477,Sector_TallStack_BPT_ME!$A$2:$A$566,0),3),0)*B477</f>
        <v>0</v>
      </c>
      <c r="F477" s="2">
        <f t="shared" si="21"/>
        <v>0</v>
      </c>
      <c r="G477" s="2">
        <f>IFERROR(INDEX(Sector_TallStack_BPT_ME!$A$2:$F$566,MATCH(A477,Sector_TallStack_BPT_ME!$A$2:$A$566,0),3),0)*C477</f>
        <v>0</v>
      </c>
      <c r="H477" s="2">
        <f t="shared" si="22"/>
        <v>0</v>
      </c>
      <c r="I477" s="2">
        <f>IFERROR(INDEX(Sector_TallStack_BPT_ME!$A$2:$F$566,MATCH(A477,Sector_TallStack_BPT_ME!$A$2:$A$566,0),3),0)*D477</f>
        <v>32639.14470412059</v>
      </c>
      <c r="J477" s="2">
        <f t="shared" si="23"/>
        <v>29573.022797832607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4.4513166670000004</v>
      </c>
      <c r="E478" s="2">
        <f>IFERROR(INDEX(Sector_TallStack_BPT_ME!$A$2:$F$566,MATCH(A478,Sector_TallStack_BPT_ME!$A$2:$A$566,0),3),0)*B478</f>
        <v>0</v>
      </c>
      <c r="F478" s="2">
        <f t="shared" si="21"/>
        <v>0</v>
      </c>
      <c r="G478" s="2">
        <f>IFERROR(INDEX(Sector_TallStack_BPT_ME!$A$2:$F$566,MATCH(A478,Sector_TallStack_BPT_ME!$A$2:$A$566,0),3),0)*C478</f>
        <v>0</v>
      </c>
      <c r="H478" s="2">
        <f t="shared" si="22"/>
        <v>0</v>
      </c>
      <c r="I478" s="2">
        <f>IFERROR(INDEX(Sector_TallStack_BPT_ME!$A$2:$F$566,MATCH(A478,Sector_TallStack_BPT_ME!$A$2:$A$566,0),3),0)*D478</f>
        <v>32639.14470412059</v>
      </c>
      <c r="J478" s="2">
        <f t="shared" si="23"/>
        <v>29573.022797832607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4.4513166670000004</v>
      </c>
      <c r="E479" s="2">
        <f>IFERROR(INDEX(Sector_TallStack_BPT_ME!$A$2:$F$566,MATCH(A479,Sector_TallStack_BPT_ME!$A$2:$A$566,0),3),0)*B479</f>
        <v>0</v>
      </c>
      <c r="F479" s="2">
        <f t="shared" si="21"/>
        <v>0</v>
      </c>
      <c r="G479" s="2">
        <f>IFERROR(INDEX(Sector_TallStack_BPT_ME!$A$2:$F$566,MATCH(A479,Sector_TallStack_BPT_ME!$A$2:$A$566,0),3),0)*C479</f>
        <v>0</v>
      </c>
      <c r="H479" s="2">
        <f t="shared" si="22"/>
        <v>0</v>
      </c>
      <c r="I479" s="2">
        <f>IFERROR(INDEX(Sector_TallStack_BPT_ME!$A$2:$F$566,MATCH(A479,Sector_TallStack_BPT_ME!$A$2:$A$566,0),3),0)*D479</f>
        <v>32639.14470412059</v>
      </c>
      <c r="J479" s="2">
        <f t="shared" si="23"/>
        <v>29573.022797832607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4.4513166670000004</v>
      </c>
      <c r="E480" s="2">
        <f>IFERROR(INDEX(Sector_TallStack_BPT_ME!$A$2:$F$566,MATCH(A480,Sector_TallStack_BPT_ME!$A$2:$A$566,0),3),0)*B480</f>
        <v>0</v>
      </c>
      <c r="F480" s="2">
        <f t="shared" si="21"/>
        <v>0</v>
      </c>
      <c r="G480" s="2">
        <f>IFERROR(INDEX(Sector_TallStack_BPT_ME!$A$2:$F$566,MATCH(A480,Sector_TallStack_BPT_ME!$A$2:$A$566,0),3),0)*C480</f>
        <v>0</v>
      </c>
      <c r="H480" s="2">
        <f t="shared" si="22"/>
        <v>0</v>
      </c>
      <c r="I480" s="2">
        <f>IFERROR(INDEX(Sector_TallStack_BPT_ME!$A$2:$F$566,MATCH(A480,Sector_TallStack_BPT_ME!$A$2:$A$566,0),3),0)*D480</f>
        <v>32639.14470412059</v>
      </c>
      <c r="J480" s="2">
        <f t="shared" si="23"/>
        <v>29573.022797832607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4.4513166670000004</v>
      </c>
      <c r="E481" s="2">
        <f>IFERROR(INDEX(Sector_TallStack_BPT_ME!$A$2:$F$566,MATCH(A481,Sector_TallStack_BPT_ME!$A$2:$A$566,0),3),0)*B481</f>
        <v>0</v>
      </c>
      <c r="F481" s="2">
        <f t="shared" si="21"/>
        <v>0</v>
      </c>
      <c r="G481" s="2">
        <f>IFERROR(INDEX(Sector_TallStack_BPT_ME!$A$2:$F$566,MATCH(A481,Sector_TallStack_BPT_ME!$A$2:$A$566,0),3),0)*C481</f>
        <v>0</v>
      </c>
      <c r="H481" s="2">
        <f t="shared" si="22"/>
        <v>0</v>
      </c>
      <c r="I481" s="2">
        <f>IFERROR(INDEX(Sector_TallStack_BPT_ME!$A$2:$F$566,MATCH(A481,Sector_TallStack_BPT_ME!$A$2:$A$566,0),3),0)*D481</f>
        <v>32639.14470412059</v>
      </c>
      <c r="J481" s="2">
        <f t="shared" si="23"/>
        <v>29573.022797832607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4.4513166670000004</v>
      </c>
      <c r="E482" s="2">
        <f>IFERROR(INDEX(Sector_TallStack_BPT_ME!$A$2:$F$566,MATCH(A482,Sector_TallStack_BPT_ME!$A$2:$A$566,0),3),0)*B482</f>
        <v>0</v>
      </c>
      <c r="F482" s="2">
        <f t="shared" si="21"/>
        <v>0</v>
      </c>
      <c r="G482" s="2">
        <f>IFERROR(INDEX(Sector_TallStack_BPT_ME!$A$2:$F$566,MATCH(A482,Sector_TallStack_BPT_ME!$A$2:$A$566,0),3),0)*C482</f>
        <v>0</v>
      </c>
      <c r="H482" s="2">
        <f t="shared" si="22"/>
        <v>0</v>
      </c>
      <c r="I482" s="2">
        <f>IFERROR(INDEX(Sector_TallStack_BPT_ME!$A$2:$F$566,MATCH(A482,Sector_TallStack_BPT_ME!$A$2:$A$566,0),3),0)*D482</f>
        <v>32639.14470412059</v>
      </c>
      <c r="J482" s="2">
        <f t="shared" si="23"/>
        <v>29573.022797832607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4.4513166670000004</v>
      </c>
      <c r="E483" s="2">
        <f>IFERROR(INDEX(Sector_TallStack_BPT_ME!$A$2:$F$566,MATCH(A483,Sector_TallStack_BPT_ME!$A$2:$A$566,0),3),0)*B483</f>
        <v>0</v>
      </c>
      <c r="F483" s="2">
        <f t="shared" si="21"/>
        <v>0</v>
      </c>
      <c r="G483" s="2">
        <f>IFERROR(INDEX(Sector_TallStack_BPT_ME!$A$2:$F$566,MATCH(A483,Sector_TallStack_BPT_ME!$A$2:$A$566,0),3),0)*C483</f>
        <v>0</v>
      </c>
      <c r="H483" s="2">
        <f t="shared" si="22"/>
        <v>0</v>
      </c>
      <c r="I483" s="2">
        <f>IFERROR(INDEX(Sector_TallStack_BPT_ME!$A$2:$F$566,MATCH(A483,Sector_TallStack_BPT_ME!$A$2:$A$566,0),3),0)*D483</f>
        <v>32639.14470412059</v>
      </c>
      <c r="J483" s="2">
        <f t="shared" si="23"/>
        <v>29573.022797832607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4.4513166670000004</v>
      </c>
      <c r="E484" s="2">
        <f>IFERROR(INDEX(Sector_TallStack_BPT_ME!$A$2:$F$566,MATCH(A484,Sector_TallStack_BPT_ME!$A$2:$A$566,0),3),0)*B484</f>
        <v>0</v>
      </c>
      <c r="F484" s="2">
        <f t="shared" si="21"/>
        <v>0</v>
      </c>
      <c r="G484" s="2">
        <f>IFERROR(INDEX(Sector_TallStack_BPT_ME!$A$2:$F$566,MATCH(A484,Sector_TallStack_BPT_ME!$A$2:$A$566,0),3),0)*C484</f>
        <v>0</v>
      </c>
      <c r="H484" s="2">
        <f t="shared" si="22"/>
        <v>0</v>
      </c>
      <c r="I484" s="2">
        <f>IFERROR(INDEX(Sector_TallStack_BPT_ME!$A$2:$F$566,MATCH(A484,Sector_TallStack_BPT_ME!$A$2:$A$566,0),3),0)*D484</f>
        <v>32639.14470412059</v>
      </c>
      <c r="J484" s="2">
        <f t="shared" si="23"/>
        <v>29573.022797832607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4.4513166670000004</v>
      </c>
      <c r="E485" s="2">
        <f>IFERROR(INDEX(Sector_TallStack_BPT_ME!$A$2:$F$566,MATCH(A485,Sector_TallStack_BPT_ME!$A$2:$A$566,0),3),0)*B485</f>
        <v>0</v>
      </c>
      <c r="F485" s="2">
        <f t="shared" si="21"/>
        <v>0</v>
      </c>
      <c r="G485" s="2">
        <f>IFERROR(INDEX(Sector_TallStack_BPT_ME!$A$2:$F$566,MATCH(A485,Sector_TallStack_BPT_ME!$A$2:$A$566,0),3),0)*C485</f>
        <v>0</v>
      </c>
      <c r="H485" s="2">
        <f t="shared" si="22"/>
        <v>0</v>
      </c>
      <c r="I485" s="2">
        <f>IFERROR(INDEX(Sector_TallStack_BPT_ME!$A$2:$F$566,MATCH(A485,Sector_TallStack_BPT_ME!$A$2:$A$566,0),3),0)*D485</f>
        <v>32639.14470412059</v>
      </c>
      <c r="J485" s="2">
        <f t="shared" si="23"/>
        <v>29573.022797832607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4.4513166670000004</v>
      </c>
      <c r="E486" s="2">
        <f>IFERROR(INDEX(Sector_TallStack_BPT_ME!$A$2:$F$566,MATCH(A486,Sector_TallStack_BPT_ME!$A$2:$A$566,0),3),0)*B486</f>
        <v>0</v>
      </c>
      <c r="F486" s="2">
        <f t="shared" si="21"/>
        <v>0</v>
      </c>
      <c r="G486" s="2">
        <f>IFERROR(INDEX(Sector_TallStack_BPT_ME!$A$2:$F$566,MATCH(A486,Sector_TallStack_BPT_ME!$A$2:$A$566,0),3),0)*C486</f>
        <v>0</v>
      </c>
      <c r="H486" s="2">
        <f t="shared" si="22"/>
        <v>0</v>
      </c>
      <c r="I486" s="2">
        <f>IFERROR(INDEX(Sector_TallStack_BPT_ME!$A$2:$F$566,MATCH(A486,Sector_TallStack_BPT_ME!$A$2:$A$566,0),3),0)*D486</f>
        <v>32639.14470412059</v>
      </c>
      <c r="J486" s="2">
        <f t="shared" si="23"/>
        <v>29573.022797832607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4.4513166670000004</v>
      </c>
      <c r="E487" s="2">
        <f>IFERROR(INDEX(Sector_TallStack_BPT_ME!$A$2:$F$566,MATCH(A487,Sector_TallStack_BPT_ME!$A$2:$A$566,0),3),0)*B487</f>
        <v>0</v>
      </c>
      <c r="F487" s="2">
        <f t="shared" si="21"/>
        <v>0</v>
      </c>
      <c r="G487" s="2">
        <f>IFERROR(INDEX(Sector_TallStack_BPT_ME!$A$2:$F$566,MATCH(A487,Sector_TallStack_BPT_ME!$A$2:$A$566,0),3),0)*C487</f>
        <v>0</v>
      </c>
      <c r="H487" s="2">
        <f t="shared" si="22"/>
        <v>0</v>
      </c>
      <c r="I487" s="2">
        <f>IFERROR(INDEX(Sector_TallStack_BPT_ME!$A$2:$F$566,MATCH(A487,Sector_TallStack_BPT_ME!$A$2:$A$566,0),3),0)*D487</f>
        <v>32639.14470412059</v>
      </c>
      <c r="J487" s="2">
        <f t="shared" si="23"/>
        <v>29573.022797832607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IFERROR(INDEX(Sector_TallStack_BPT_ME!$A$2:$F$566,MATCH(A488,Sector_TallStack_BPT_ME!$A$2:$A$566,0),3),0)*B488</f>
        <v>0</v>
      </c>
      <c r="F488" s="2">
        <f t="shared" si="21"/>
        <v>0</v>
      </c>
      <c r="G488" s="2">
        <f>IFERROR(INDEX(Sector_TallStack_BPT_ME!$A$2:$F$566,MATCH(A488,Sector_TallStack_BPT_ME!$A$2:$A$566,0),3),0)*C488</f>
        <v>0</v>
      </c>
      <c r="H488" s="2">
        <f t="shared" si="22"/>
        <v>0</v>
      </c>
      <c r="I488" s="2">
        <f>IFERROR(INDEX(Sector_TallStack_BPT_ME!$A$2:$F$566,MATCH(A488,Sector_TallStack_BPT_ME!$A$2:$A$566,0),3),0)*D488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IFERROR(INDEX(Sector_TallStack_BPT_ME!$A$2:$F$566,MATCH(A489,Sector_TallStack_BPT_ME!$A$2:$A$566,0),3),0)*B489</f>
        <v>0</v>
      </c>
      <c r="F489" s="2">
        <f t="shared" si="21"/>
        <v>0</v>
      </c>
      <c r="G489" s="2">
        <f>IFERROR(INDEX(Sector_TallStack_BPT_ME!$A$2:$F$566,MATCH(A489,Sector_TallStack_BPT_ME!$A$2:$A$566,0),3),0)*C489</f>
        <v>0</v>
      </c>
      <c r="H489" s="2">
        <f t="shared" si="22"/>
        <v>0</v>
      </c>
      <c r="I489" s="2">
        <f>IFERROR(INDEX(Sector_TallStack_BPT_ME!$A$2:$F$566,MATCH(A489,Sector_TallStack_BPT_ME!$A$2:$A$566,0),3),0)*D489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IFERROR(INDEX(Sector_TallStack_BPT_ME!$A$2:$F$566,MATCH(A490,Sector_TallStack_BPT_ME!$A$2:$A$566,0),3),0)*B490</f>
        <v>0</v>
      </c>
      <c r="F490" s="2">
        <f t="shared" si="21"/>
        <v>0</v>
      </c>
      <c r="G490" s="2">
        <f>IFERROR(INDEX(Sector_TallStack_BPT_ME!$A$2:$F$566,MATCH(A490,Sector_TallStack_BPT_ME!$A$2:$A$566,0),3),0)*C490</f>
        <v>0</v>
      </c>
      <c r="H490" s="2">
        <f t="shared" si="22"/>
        <v>0</v>
      </c>
      <c r="I490" s="2">
        <f>IFERROR(INDEX(Sector_TallStack_BPT_ME!$A$2:$F$566,MATCH(A490,Sector_TallStack_BPT_ME!$A$2:$A$566,0),3),0)*D490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IFERROR(INDEX(Sector_TallStack_BPT_ME!$A$2:$F$566,MATCH(A491,Sector_TallStack_BPT_ME!$A$2:$A$566,0),3),0)*B491</f>
        <v>0</v>
      </c>
      <c r="F491" s="2">
        <f t="shared" si="21"/>
        <v>0</v>
      </c>
      <c r="G491" s="2">
        <f>IFERROR(INDEX(Sector_TallStack_BPT_ME!$A$2:$F$566,MATCH(A491,Sector_TallStack_BPT_ME!$A$2:$A$566,0),3),0)*C491</f>
        <v>0</v>
      </c>
      <c r="H491" s="2">
        <f t="shared" si="22"/>
        <v>0</v>
      </c>
      <c r="I491" s="2">
        <f>IFERROR(INDEX(Sector_TallStack_BPT_ME!$A$2:$F$566,MATCH(A491,Sector_TallStack_BPT_ME!$A$2:$A$566,0),3),0)*D491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IFERROR(INDEX(Sector_TallStack_BPT_ME!$A$2:$F$566,MATCH(A492,Sector_TallStack_BPT_ME!$A$2:$A$566,0),3),0)*B492</f>
        <v>0</v>
      </c>
      <c r="F492" s="2">
        <f t="shared" si="21"/>
        <v>0</v>
      </c>
      <c r="G492" s="2">
        <f>IFERROR(INDEX(Sector_TallStack_BPT_ME!$A$2:$F$566,MATCH(A492,Sector_TallStack_BPT_ME!$A$2:$A$566,0),3),0)*C492</f>
        <v>0</v>
      </c>
      <c r="H492" s="2">
        <f t="shared" si="22"/>
        <v>0</v>
      </c>
      <c r="I492" s="2">
        <f>IFERROR(INDEX(Sector_TallStack_BPT_ME!$A$2:$F$566,MATCH(A492,Sector_TallStack_BPT_ME!$A$2:$A$566,0),3),0)*D492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IFERROR(INDEX(Sector_TallStack_BPT_ME!$A$2:$F$566,MATCH(A493,Sector_TallStack_BPT_ME!$A$2:$A$566,0),3),0)*B493</f>
        <v>0</v>
      </c>
      <c r="F493" s="2">
        <f t="shared" si="21"/>
        <v>0</v>
      </c>
      <c r="G493" s="2">
        <f>IFERROR(INDEX(Sector_TallStack_BPT_ME!$A$2:$F$566,MATCH(A493,Sector_TallStack_BPT_ME!$A$2:$A$566,0),3),0)*C493</f>
        <v>0</v>
      </c>
      <c r="H493" s="2">
        <f t="shared" si="22"/>
        <v>0</v>
      </c>
      <c r="I493" s="2">
        <f>IFERROR(INDEX(Sector_TallStack_BPT_ME!$A$2:$F$566,MATCH(A493,Sector_TallStack_BPT_ME!$A$2:$A$566,0),3),0)*D493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IFERROR(INDEX(Sector_TallStack_BPT_ME!$A$2:$F$566,MATCH(A494,Sector_TallStack_BPT_ME!$A$2:$A$566,0),3),0)*B494</f>
        <v>0</v>
      </c>
      <c r="F494" s="2">
        <f t="shared" si="21"/>
        <v>0</v>
      </c>
      <c r="G494" s="2">
        <f>IFERROR(INDEX(Sector_TallStack_BPT_ME!$A$2:$F$566,MATCH(A494,Sector_TallStack_BPT_ME!$A$2:$A$566,0),3),0)*C494</f>
        <v>0</v>
      </c>
      <c r="H494" s="2">
        <f t="shared" si="22"/>
        <v>0</v>
      </c>
      <c r="I494" s="2">
        <f>IFERROR(INDEX(Sector_TallStack_BPT_ME!$A$2:$F$566,MATCH(A494,Sector_TallStack_BPT_ME!$A$2:$A$566,0),3),0)*D494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IFERROR(INDEX(Sector_TallStack_BPT_ME!$A$2:$F$566,MATCH(A495,Sector_TallStack_BPT_ME!$A$2:$A$566,0),3),0)*B495</f>
        <v>0</v>
      </c>
      <c r="F495" s="2">
        <f t="shared" si="21"/>
        <v>0</v>
      </c>
      <c r="G495" s="2">
        <f>IFERROR(INDEX(Sector_TallStack_BPT_ME!$A$2:$F$566,MATCH(A495,Sector_TallStack_BPT_ME!$A$2:$A$566,0),3),0)*C495</f>
        <v>0</v>
      </c>
      <c r="H495" s="2">
        <f t="shared" si="22"/>
        <v>0</v>
      </c>
      <c r="I495" s="2">
        <f>IFERROR(INDEX(Sector_TallStack_BPT_ME!$A$2:$F$566,MATCH(A495,Sector_TallStack_BPT_ME!$A$2:$A$566,0),3),0)*D495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IFERROR(INDEX(Sector_TallStack_BPT_ME!$A$2:$F$566,MATCH(A496,Sector_TallStack_BPT_ME!$A$2:$A$566,0),3),0)*B496</f>
        <v>0</v>
      </c>
      <c r="F496" s="2">
        <f t="shared" si="21"/>
        <v>0</v>
      </c>
      <c r="G496" s="2">
        <f>IFERROR(INDEX(Sector_TallStack_BPT_ME!$A$2:$F$566,MATCH(A496,Sector_TallStack_BPT_ME!$A$2:$A$566,0),3),0)*C496</f>
        <v>0</v>
      </c>
      <c r="H496" s="2">
        <f t="shared" si="22"/>
        <v>0</v>
      </c>
      <c r="I496" s="2">
        <f>IFERROR(INDEX(Sector_TallStack_BPT_ME!$A$2:$F$566,MATCH(A496,Sector_TallStack_BPT_ME!$A$2:$A$566,0),3),0)*D496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IFERROR(INDEX(Sector_TallStack_BPT_ME!$A$2:$F$566,MATCH(A497,Sector_TallStack_BPT_ME!$A$2:$A$566,0),3),0)*B497</f>
        <v>0</v>
      </c>
      <c r="F497" s="2">
        <f t="shared" si="21"/>
        <v>0</v>
      </c>
      <c r="G497" s="2">
        <f>IFERROR(INDEX(Sector_TallStack_BPT_ME!$A$2:$F$566,MATCH(A497,Sector_TallStack_BPT_ME!$A$2:$A$566,0),3),0)*C497</f>
        <v>0</v>
      </c>
      <c r="H497" s="2">
        <f t="shared" si="22"/>
        <v>0</v>
      </c>
      <c r="I497" s="2">
        <f>IFERROR(INDEX(Sector_TallStack_BPT_ME!$A$2:$F$566,MATCH(A497,Sector_TallStack_BPT_ME!$A$2:$A$566,0),3),0)*D497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IFERROR(INDEX(Sector_TallStack_BPT_ME!$A$2:$F$566,MATCH(A498,Sector_TallStack_BPT_ME!$A$2:$A$566,0),3),0)*B498</f>
        <v>0</v>
      </c>
      <c r="F498" s="2">
        <f t="shared" si="21"/>
        <v>0</v>
      </c>
      <c r="G498" s="2">
        <f>IFERROR(INDEX(Sector_TallStack_BPT_ME!$A$2:$F$566,MATCH(A498,Sector_TallStack_BPT_ME!$A$2:$A$566,0),3),0)*C498</f>
        <v>0</v>
      </c>
      <c r="H498" s="2">
        <f t="shared" si="22"/>
        <v>0</v>
      </c>
      <c r="I498" s="2">
        <f>IFERROR(INDEX(Sector_TallStack_BPT_ME!$A$2:$F$566,MATCH(A498,Sector_TallStack_BPT_ME!$A$2:$A$566,0),3),0)*D498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IFERROR(INDEX(Sector_TallStack_BPT_ME!$A$2:$F$566,MATCH(A499,Sector_TallStack_BPT_ME!$A$2:$A$566,0),3),0)*B499</f>
        <v>0</v>
      </c>
      <c r="F499" s="2">
        <f t="shared" si="21"/>
        <v>0</v>
      </c>
      <c r="G499" s="2">
        <f>IFERROR(INDEX(Sector_TallStack_BPT_ME!$A$2:$F$566,MATCH(A499,Sector_TallStack_BPT_ME!$A$2:$A$566,0),3),0)*C499</f>
        <v>0</v>
      </c>
      <c r="H499" s="2">
        <f t="shared" si="22"/>
        <v>0</v>
      </c>
      <c r="I499" s="2">
        <f>IFERROR(INDEX(Sector_TallStack_BPT_ME!$A$2:$F$566,MATCH(A499,Sector_TallStack_BPT_ME!$A$2:$A$566,0),3),0)*D499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IFERROR(INDEX(Sector_TallStack_BPT_ME!$A$2:$F$566,MATCH(A500,Sector_TallStack_BPT_ME!$A$2:$A$566,0),3),0)*B500</f>
        <v>0</v>
      </c>
      <c r="F500" s="2">
        <f t="shared" si="21"/>
        <v>0</v>
      </c>
      <c r="G500" s="2">
        <f>IFERROR(INDEX(Sector_TallStack_BPT_ME!$A$2:$F$566,MATCH(A500,Sector_TallStack_BPT_ME!$A$2:$A$566,0),3),0)*C500</f>
        <v>0</v>
      </c>
      <c r="H500" s="2">
        <f t="shared" si="22"/>
        <v>0</v>
      </c>
      <c r="I500" s="2">
        <f>IFERROR(INDEX(Sector_TallStack_BPT_ME!$A$2:$F$566,MATCH(A500,Sector_TallStack_BPT_ME!$A$2:$A$566,0),3),0)*D500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IFERROR(INDEX(Sector_TallStack_BPT_ME!$A$2:$F$566,MATCH(A501,Sector_TallStack_BPT_ME!$A$2:$A$566,0),3),0)*B501</f>
        <v>0</v>
      </c>
      <c r="F501" s="2">
        <f t="shared" si="21"/>
        <v>0</v>
      </c>
      <c r="G501" s="2">
        <f>IFERROR(INDEX(Sector_TallStack_BPT_ME!$A$2:$F$566,MATCH(A501,Sector_TallStack_BPT_ME!$A$2:$A$566,0),3),0)*C501</f>
        <v>0</v>
      </c>
      <c r="H501" s="2">
        <f t="shared" si="22"/>
        <v>0</v>
      </c>
      <c r="I501" s="2">
        <f>IFERROR(INDEX(Sector_TallStack_BPT_ME!$A$2:$F$566,MATCH(A501,Sector_TallStack_BPT_ME!$A$2:$A$566,0),3),0)*D501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IFERROR(INDEX(Sector_TallStack_BPT_ME!$A$2:$F$566,MATCH(A502,Sector_TallStack_BPT_ME!$A$2:$A$566,0),3),0)*B502</f>
        <v>0</v>
      </c>
      <c r="F502" s="2">
        <f t="shared" si="21"/>
        <v>0</v>
      </c>
      <c r="G502" s="2">
        <f>IFERROR(INDEX(Sector_TallStack_BPT_ME!$A$2:$F$566,MATCH(A502,Sector_TallStack_BPT_ME!$A$2:$A$566,0),3),0)*C502</f>
        <v>0</v>
      </c>
      <c r="H502" s="2">
        <f t="shared" si="22"/>
        <v>0</v>
      </c>
      <c r="I502" s="2">
        <f>IFERROR(INDEX(Sector_TallStack_BPT_ME!$A$2:$F$566,MATCH(A502,Sector_TallStack_BPT_ME!$A$2:$A$566,0),3),0)*D502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IFERROR(INDEX(Sector_TallStack_BPT_ME!$A$2:$F$566,MATCH(A503,Sector_TallStack_BPT_ME!$A$2:$A$566,0),3),0)*B503</f>
        <v>0</v>
      </c>
      <c r="F503" s="2">
        <f t="shared" si="21"/>
        <v>0</v>
      </c>
      <c r="G503" s="2">
        <f>IFERROR(INDEX(Sector_TallStack_BPT_ME!$A$2:$F$566,MATCH(A503,Sector_TallStack_BPT_ME!$A$2:$A$566,0),3),0)*C503</f>
        <v>0</v>
      </c>
      <c r="H503" s="2">
        <f t="shared" si="22"/>
        <v>0</v>
      </c>
      <c r="I503" s="2">
        <f>IFERROR(INDEX(Sector_TallStack_BPT_ME!$A$2:$F$566,MATCH(A503,Sector_TallStack_BPT_ME!$A$2:$A$566,0),3),0)*D503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IFERROR(INDEX(Sector_TallStack_BPT_ME!$A$2:$F$566,MATCH(A504,Sector_TallStack_BPT_ME!$A$2:$A$566,0),3),0)*B504</f>
        <v>0</v>
      </c>
      <c r="F504" s="2">
        <f t="shared" si="21"/>
        <v>0</v>
      </c>
      <c r="G504" s="2">
        <f>IFERROR(INDEX(Sector_TallStack_BPT_ME!$A$2:$F$566,MATCH(A504,Sector_TallStack_BPT_ME!$A$2:$A$566,0),3),0)*C504</f>
        <v>0</v>
      </c>
      <c r="H504" s="2">
        <f t="shared" si="22"/>
        <v>0</v>
      </c>
      <c r="I504" s="2">
        <f>IFERROR(INDEX(Sector_TallStack_BPT_ME!$A$2:$F$566,MATCH(A504,Sector_TallStack_BPT_ME!$A$2:$A$566,0),3),0)*D504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IFERROR(INDEX(Sector_TallStack_BPT_ME!$A$2:$F$566,MATCH(A505,Sector_TallStack_BPT_ME!$A$2:$A$566,0),3),0)*B505</f>
        <v>0</v>
      </c>
      <c r="F505" s="2">
        <f t="shared" si="21"/>
        <v>0</v>
      </c>
      <c r="G505" s="2">
        <f>IFERROR(INDEX(Sector_TallStack_BPT_ME!$A$2:$F$566,MATCH(A505,Sector_TallStack_BPT_ME!$A$2:$A$566,0),3),0)*C505</f>
        <v>0</v>
      </c>
      <c r="H505" s="2">
        <f t="shared" si="22"/>
        <v>0</v>
      </c>
      <c r="I505" s="2">
        <f>IFERROR(INDEX(Sector_TallStack_BPT_ME!$A$2:$F$566,MATCH(A505,Sector_TallStack_BPT_ME!$A$2:$A$566,0),3),0)*D505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IFERROR(INDEX(Sector_TallStack_BPT_ME!$A$2:$F$566,MATCH(A506,Sector_TallStack_BPT_ME!$A$2:$A$566,0),3),0)*B506</f>
        <v>0</v>
      </c>
      <c r="F506" s="2">
        <f t="shared" si="21"/>
        <v>0</v>
      </c>
      <c r="G506" s="2">
        <f>IFERROR(INDEX(Sector_TallStack_BPT_ME!$A$2:$F$566,MATCH(A506,Sector_TallStack_BPT_ME!$A$2:$A$566,0),3),0)*C506</f>
        <v>0</v>
      </c>
      <c r="H506" s="2">
        <f t="shared" si="22"/>
        <v>0</v>
      </c>
      <c r="I506" s="2">
        <f>IFERROR(INDEX(Sector_TallStack_BPT_ME!$A$2:$F$566,MATCH(A506,Sector_TallStack_BPT_ME!$A$2:$A$566,0),3),0)*D506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IFERROR(INDEX(Sector_TallStack_BPT_ME!$A$2:$F$566,MATCH(A507,Sector_TallStack_BPT_ME!$A$2:$A$566,0),3),0)*B507</f>
        <v>0</v>
      </c>
      <c r="F507" s="2">
        <f t="shared" si="21"/>
        <v>0</v>
      </c>
      <c r="G507" s="2">
        <f>IFERROR(INDEX(Sector_TallStack_BPT_ME!$A$2:$F$566,MATCH(A507,Sector_TallStack_BPT_ME!$A$2:$A$566,0),3),0)*C507</f>
        <v>0</v>
      </c>
      <c r="H507" s="2">
        <f t="shared" si="22"/>
        <v>0</v>
      </c>
      <c r="I507" s="2">
        <f>IFERROR(INDEX(Sector_TallStack_BPT_ME!$A$2:$F$566,MATCH(A507,Sector_TallStack_BPT_ME!$A$2:$A$566,0),3),0)*D507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IFERROR(INDEX(Sector_TallStack_BPT_ME!$A$2:$F$566,MATCH(A508,Sector_TallStack_BPT_ME!$A$2:$A$566,0),3),0)*B508</f>
        <v>0</v>
      </c>
      <c r="F508" s="2">
        <f t="shared" si="21"/>
        <v>0</v>
      </c>
      <c r="G508" s="2">
        <f>IFERROR(INDEX(Sector_TallStack_BPT_ME!$A$2:$F$566,MATCH(A508,Sector_TallStack_BPT_ME!$A$2:$A$566,0),3),0)*C508</f>
        <v>0</v>
      </c>
      <c r="H508" s="2">
        <f t="shared" si="22"/>
        <v>0</v>
      </c>
      <c r="I508" s="2">
        <f>IFERROR(INDEX(Sector_TallStack_BPT_ME!$A$2:$F$566,MATCH(A508,Sector_TallStack_BPT_ME!$A$2:$A$566,0),3),0)*D508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IFERROR(INDEX(Sector_TallStack_BPT_ME!$A$2:$F$566,MATCH(A509,Sector_TallStack_BPT_ME!$A$2:$A$566,0),3),0)*B509</f>
        <v>0</v>
      </c>
      <c r="F509" s="2">
        <f t="shared" si="21"/>
        <v>0</v>
      </c>
      <c r="G509" s="2">
        <f>IFERROR(INDEX(Sector_TallStack_BPT_ME!$A$2:$F$566,MATCH(A509,Sector_TallStack_BPT_ME!$A$2:$A$566,0),3),0)*C509</f>
        <v>0</v>
      </c>
      <c r="H509" s="2">
        <f t="shared" si="22"/>
        <v>0</v>
      </c>
      <c r="I509" s="2">
        <f>IFERROR(INDEX(Sector_TallStack_BPT_ME!$A$2:$F$566,MATCH(A509,Sector_TallStack_BPT_ME!$A$2:$A$566,0),3),0)*D509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IFERROR(INDEX(Sector_TallStack_BPT_ME!$A$2:$F$566,MATCH(A510,Sector_TallStack_BPT_ME!$A$2:$A$566,0),3),0)*B510</f>
        <v>0</v>
      </c>
      <c r="F510" s="2">
        <f t="shared" si="21"/>
        <v>0</v>
      </c>
      <c r="G510" s="2">
        <f>IFERROR(INDEX(Sector_TallStack_BPT_ME!$A$2:$F$566,MATCH(A510,Sector_TallStack_BPT_ME!$A$2:$A$566,0),3),0)*C510</f>
        <v>0</v>
      </c>
      <c r="H510" s="2">
        <f t="shared" si="22"/>
        <v>0</v>
      </c>
      <c r="I510" s="2">
        <f>IFERROR(INDEX(Sector_TallStack_BPT_ME!$A$2:$F$566,MATCH(A510,Sector_TallStack_BPT_ME!$A$2:$A$566,0),3),0)*D510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IFERROR(INDEX(Sector_TallStack_BPT_ME!$A$2:$F$566,MATCH(A511,Sector_TallStack_BPT_ME!$A$2:$A$566,0),3),0)*B511</f>
        <v>0</v>
      </c>
      <c r="F511" s="2">
        <f t="shared" si="21"/>
        <v>0</v>
      </c>
      <c r="G511" s="2">
        <f>IFERROR(INDEX(Sector_TallStack_BPT_ME!$A$2:$F$566,MATCH(A511,Sector_TallStack_BPT_ME!$A$2:$A$566,0),3),0)*C511</f>
        <v>0</v>
      </c>
      <c r="H511" s="2">
        <f t="shared" si="22"/>
        <v>0</v>
      </c>
      <c r="I511" s="2">
        <f>IFERROR(INDEX(Sector_TallStack_BPT_ME!$A$2:$F$566,MATCH(A511,Sector_TallStack_BPT_ME!$A$2:$A$566,0),3),0)*D511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IFERROR(INDEX(Sector_TallStack_BPT_ME!$A$2:$F$566,MATCH(A512,Sector_TallStack_BPT_ME!$A$2:$A$566,0),3),0)*B512</f>
        <v>0</v>
      </c>
      <c r="F512" s="2">
        <f t="shared" si="21"/>
        <v>0</v>
      </c>
      <c r="G512" s="2">
        <f>IFERROR(INDEX(Sector_TallStack_BPT_ME!$A$2:$F$566,MATCH(A512,Sector_TallStack_BPT_ME!$A$2:$A$566,0),3),0)*C512</f>
        <v>0</v>
      </c>
      <c r="H512" s="2">
        <f t="shared" si="22"/>
        <v>0</v>
      </c>
      <c r="I512" s="2">
        <f>IFERROR(INDEX(Sector_TallStack_BPT_ME!$A$2:$F$566,MATCH(A512,Sector_TallStack_BPT_ME!$A$2:$A$566,0),3),0)*D512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IFERROR(INDEX(Sector_TallStack_BPT_ME!$A$2:$F$566,MATCH(A513,Sector_TallStack_BPT_ME!$A$2:$A$566,0),3),0)*B513</f>
        <v>0</v>
      </c>
      <c r="F513" s="2">
        <f t="shared" si="21"/>
        <v>0</v>
      </c>
      <c r="G513" s="2">
        <f>IFERROR(INDEX(Sector_TallStack_BPT_ME!$A$2:$F$566,MATCH(A513,Sector_TallStack_BPT_ME!$A$2:$A$566,0),3),0)*C513</f>
        <v>0</v>
      </c>
      <c r="H513" s="2">
        <f t="shared" si="22"/>
        <v>0</v>
      </c>
      <c r="I513" s="2">
        <f>IFERROR(INDEX(Sector_TallStack_BPT_ME!$A$2:$F$566,MATCH(A513,Sector_TallStack_BPT_ME!$A$2:$A$566,0),3),0)*D513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IFERROR(INDEX(Sector_TallStack_BPT_ME!$A$2:$F$566,MATCH(A514,Sector_TallStack_BPT_ME!$A$2:$A$566,0),3),0)*B514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IFERROR(INDEX(Sector_TallStack_BPT_ME!$A$2:$F$566,MATCH(A514,Sector_TallStack_BPT_ME!$A$2:$A$566,0),3),0)*C514</f>
        <v>0</v>
      </c>
      <c r="H514" s="2">
        <f t="shared" si="22"/>
        <v>0</v>
      </c>
      <c r="I514" s="2">
        <f>IFERROR(INDEX(Sector_TallStack_BPT_ME!$A$2:$F$566,MATCH(A514,Sector_TallStack_BPT_ME!$A$2:$A$566,0),3),0)*D514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IFERROR(INDEX(Sector_TallStack_BPT_ME!$A$2:$F$566,MATCH(A515,Sector_TallStack_BPT_ME!$A$2:$A$566,0),3),0)*B515</f>
        <v>0</v>
      </c>
      <c r="F515" s="2">
        <f t="shared" si="24"/>
        <v>0</v>
      </c>
      <c r="G515" s="2">
        <f>IFERROR(INDEX(Sector_TallStack_BPT_ME!$A$2:$F$566,MATCH(A515,Sector_TallStack_BPT_ME!$A$2:$A$566,0),3),0)*C515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IFERROR(INDEX(Sector_TallStack_BPT_ME!$A$2:$F$566,MATCH(A515,Sector_TallStack_BPT_ME!$A$2:$A$566,0),3),0)*D515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IFERROR(INDEX(Sector_TallStack_BPT_ME!$A$2:$F$566,MATCH(A516,Sector_TallStack_BPT_ME!$A$2:$A$566,0),3),0)*B516</f>
        <v>0</v>
      </c>
      <c r="F516" s="2">
        <f t="shared" si="24"/>
        <v>0</v>
      </c>
      <c r="G516" s="2">
        <f>IFERROR(INDEX(Sector_TallStack_BPT_ME!$A$2:$F$566,MATCH(A516,Sector_TallStack_BPT_ME!$A$2:$A$566,0),3),0)*C516</f>
        <v>0</v>
      </c>
      <c r="H516" s="2">
        <f t="shared" si="25"/>
        <v>0</v>
      </c>
      <c r="I516" s="2">
        <f>IFERROR(INDEX(Sector_TallStack_BPT_ME!$A$2:$F$566,MATCH(A516,Sector_TallStack_BPT_ME!$A$2:$A$566,0),3),0)*D516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IFERROR(INDEX(Sector_TallStack_BPT_ME!$A$2:$F$566,MATCH(A517,Sector_TallStack_BPT_ME!$A$2:$A$566,0),3),0)*B517</f>
        <v>0</v>
      </c>
      <c r="F517" s="2">
        <f t="shared" si="24"/>
        <v>0</v>
      </c>
      <c r="G517" s="2">
        <f>IFERROR(INDEX(Sector_TallStack_BPT_ME!$A$2:$F$566,MATCH(A517,Sector_TallStack_BPT_ME!$A$2:$A$566,0),3),0)*C517</f>
        <v>0</v>
      </c>
      <c r="H517" s="2">
        <f t="shared" si="25"/>
        <v>0</v>
      </c>
      <c r="I517" s="2">
        <f>IFERROR(INDEX(Sector_TallStack_BPT_ME!$A$2:$F$566,MATCH(A517,Sector_TallStack_BPT_ME!$A$2:$A$566,0),3),0)*D517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IFERROR(INDEX(Sector_TallStack_BPT_ME!$A$2:$F$566,MATCH(A518,Sector_TallStack_BPT_ME!$A$2:$A$566,0),3),0)*B518</f>
        <v>0</v>
      </c>
      <c r="F518" s="2">
        <f t="shared" si="24"/>
        <v>0</v>
      </c>
      <c r="G518" s="2">
        <f>IFERROR(INDEX(Sector_TallStack_BPT_ME!$A$2:$F$566,MATCH(A518,Sector_TallStack_BPT_ME!$A$2:$A$566,0),3),0)*C518</f>
        <v>0</v>
      </c>
      <c r="H518" s="2">
        <f t="shared" si="25"/>
        <v>0</v>
      </c>
      <c r="I518" s="2">
        <f>IFERROR(INDEX(Sector_TallStack_BPT_ME!$A$2:$F$566,MATCH(A518,Sector_TallStack_BPT_ME!$A$2:$A$566,0),3),0)*D518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IFERROR(INDEX(Sector_TallStack_BPT_ME!$A$2:$F$566,MATCH(A519,Sector_TallStack_BPT_ME!$A$2:$A$566,0),3),0)*B519</f>
        <v>0</v>
      </c>
      <c r="F519" s="2">
        <f t="shared" si="24"/>
        <v>0</v>
      </c>
      <c r="G519" s="2">
        <f>IFERROR(INDEX(Sector_TallStack_BPT_ME!$A$2:$F$566,MATCH(A519,Sector_TallStack_BPT_ME!$A$2:$A$566,0),3),0)*C519</f>
        <v>0</v>
      </c>
      <c r="H519" s="2">
        <f t="shared" si="25"/>
        <v>0</v>
      </c>
      <c r="I519" s="2">
        <f>IFERROR(INDEX(Sector_TallStack_BPT_ME!$A$2:$F$566,MATCH(A519,Sector_TallStack_BPT_ME!$A$2:$A$566,0),3),0)*D519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IFERROR(INDEX(Sector_TallStack_BPT_ME!$A$2:$F$566,MATCH(A520,Sector_TallStack_BPT_ME!$A$2:$A$566,0),3),0)*B520</f>
        <v>0</v>
      </c>
      <c r="F520" s="2">
        <f t="shared" si="24"/>
        <v>0</v>
      </c>
      <c r="G520" s="2">
        <f>IFERROR(INDEX(Sector_TallStack_BPT_ME!$A$2:$F$566,MATCH(A520,Sector_TallStack_BPT_ME!$A$2:$A$566,0),3),0)*C520</f>
        <v>0</v>
      </c>
      <c r="H520" s="2">
        <f t="shared" si="25"/>
        <v>0</v>
      </c>
      <c r="I520" s="2">
        <f>IFERROR(INDEX(Sector_TallStack_BPT_ME!$A$2:$F$566,MATCH(A520,Sector_TallStack_BPT_ME!$A$2:$A$566,0),3),0)*D520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IFERROR(INDEX(Sector_TallStack_BPT_ME!$A$2:$F$566,MATCH(A521,Sector_TallStack_BPT_ME!$A$2:$A$566,0),3),0)*B521</f>
        <v>0</v>
      </c>
      <c r="F521" s="2">
        <f t="shared" si="24"/>
        <v>0</v>
      </c>
      <c r="G521" s="2">
        <f>IFERROR(INDEX(Sector_TallStack_BPT_ME!$A$2:$F$566,MATCH(A521,Sector_TallStack_BPT_ME!$A$2:$A$566,0),3),0)*C521</f>
        <v>0</v>
      </c>
      <c r="H521" s="2">
        <f t="shared" si="25"/>
        <v>0</v>
      </c>
      <c r="I521" s="2">
        <f>IFERROR(INDEX(Sector_TallStack_BPT_ME!$A$2:$F$566,MATCH(A521,Sector_TallStack_BPT_ME!$A$2:$A$566,0),3),0)*D521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IFERROR(INDEX(Sector_TallStack_BPT_ME!$A$2:$F$566,MATCH(A522,Sector_TallStack_BPT_ME!$A$2:$A$566,0),3),0)*B522</f>
        <v>0</v>
      </c>
      <c r="F522" s="2">
        <f t="shared" si="24"/>
        <v>0</v>
      </c>
      <c r="G522" s="2">
        <f>IFERROR(INDEX(Sector_TallStack_BPT_ME!$A$2:$F$566,MATCH(A522,Sector_TallStack_BPT_ME!$A$2:$A$566,0),3),0)*C522</f>
        <v>0</v>
      </c>
      <c r="H522" s="2">
        <f t="shared" si="25"/>
        <v>0</v>
      </c>
      <c r="I522" s="2">
        <f>IFERROR(INDEX(Sector_TallStack_BPT_ME!$A$2:$F$566,MATCH(A522,Sector_TallStack_BPT_ME!$A$2:$A$566,0),3),0)*D522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IFERROR(INDEX(Sector_TallStack_BPT_ME!$A$2:$F$566,MATCH(A523,Sector_TallStack_BPT_ME!$A$2:$A$566,0),3),0)*B523</f>
        <v>0</v>
      </c>
      <c r="F523" s="2">
        <f t="shared" si="24"/>
        <v>0</v>
      </c>
      <c r="G523" s="2">
        <f>IFERROR(INDEX(Sector_TallStack_BPT_ME!$A$2:$F$566,MATCH(A523,Sector_TallStack_BPT_ME!$A$2:$A$566,0),3),0)*C523</f>
        <v>0</v>
      </c>
      <c r="H523" s="2">
        <f t="shared" si="25"/>
        <v>0</v>
      </c>
      <c r="I523" s="2">
        <f>IFERROR(INDEX(Sector_TallStack_BPT_ME!$A$2:$F$566,MATCH(A523,Sector_TallStack_BPT_ME!$A$2:$A$566,0),3),0)*D523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IFERROR(INDEX(Sector_TallStack_BPT_ME!$A$2:$F$566,MATCH(A524,Sector_TallStack_BPT_ME!$A$2:$A$566,0),3),0)*B524</f>
        <v>0</v>
      </c>
      <c r="F524" s="2">
        <f t="shared" si="24"/>
        <v>0</v>
      </c>
      <c r="G524" s="2">
        <f>IFERROR(INDEX(Sector_TallStack_BPT_ME!$A$2:$F$566,MATCH(A524,Sector_TallStack_BPT_ME!$A$2:$A$566,0),3),0)*C524</f>
        <v>0</v>
      </c>
      <c r="H524" s="2">
        <f t="shared" si="25"/>
        <v>0</v>
      </c>
      <c r="I524" s="2">
        <f>IFERROR(INDEX(Sector_TallStack_BPT_ME!$A$2:$F$566,MATCH(A524,Sector_TallStack_BPT_ME!$A$2:$A$566,0),3),0)*D524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IFERROR(INDEX(Sector_TallStack_BPT_ME!$A$2:$F$566,MATCH(A525,Sector_TallStack_BPT_ME!$A$2:$A$566,0),3),0)*B525</f>
        <v>0</v>
      </c>
      <c r="F525" s="2">
        <f t="shared" si="24"/>
        <v>0</v>
      </c>
      <c r="G525" s="2">
        <f>IFERROR(INDEX(Sector_TallStack_BPT_ME!$A$2:$F$566,MATCH(A525,Sector_TallStack_BPT_ME!$A$2:$A$566,0),3),0)*C525</f>
        <v>0</v>
      </c>
      <c r="H525" s="2">
        <f t="shared" si="25"/>
        <v>0</v>
      </c>
      <c r="I525" s="2">
        <f>IFERROR(INDEX(Sector_TallStack_BPT_ME!$A$2:$F$566,MATCH(A525,Sector_TallStack_BPT_ME!$A$2:$A$566,0),3),0)*D525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IFERROR(INDEX(Sector_TallStack_BPT_ME!$A$2:$F$566,MATCH(A526,Sector_TallStack_BPT_ME!$A$2:$A$566,0),3),0)*B526</f>
        <v>0</v>
      </c>
      <c r="F526" s="2">
        <f t="shared" si="24"/>
        <v>0</v>
      </c>
      <c r="G526" s="2">
        <f>IFERROR(INDEX(Sector_TallStack_BPT_ME!$A$2:$F$566,MATCH(A526,Sector_TallStack_BPT_ME!$A$2:$A$566,0),3),0)*C526</f>
        <v>0</v>
      </c>
      <c r="H526" s="2">
        <f t="shared" si="25"/>
        <v>0</v>
      </c>
      <c r="I526" s="2">
        <f>IFERROR(INDEX(Sector_TallStack_BPT_ME!$A$2:$F$566,MATCH(A526,Sector_TallStack_BPT_ME!$A$2:$A$566,0),3),0)*D526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IFERROR(INDEX(Sector_TallStack_BPT_ME!$A$2:$F$566,MATCH(A527,Sector_TallStack_BPT_ME!$A$2:$A$566,0),3),0)*B527</f>
        <v>0</v>
      </c>
      <c r="F527" s="2">
        <f t="shared" si="24"/>
        <v>0</v>
      </c>
      <c r="G527" s="2">
        <f>IFERROR(INDEX(Sector_TallStack_BPT_ME!$A$2:$F$566,MATCH(A527,Sector_TallStack_BPT_ME!$A$2:$A$566,0),3),0)*C527</f>
        <v>0</v>
      </c>
      <c r="H527" s="2">
        <f t="shared" si="25"/>
        <v>0</v>
      </c>
      <c r="I527" s="2">
        <f>IFERROR(INDEX(Sector_TallStack_BPT_ME!$A$2:$F$566,MATCH(A527,Sector_TallStack_BPT_ME!$A$2:$A$566,0),3),0)*D527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26.731004200000001</v>
      </c>
      <c r="E528" s="2">
        <f>IFERROR(INDEX(Sector_TallStack_BPT_ME!$A$2:$F$566,MATCH(A528,Sector_TallStack_BPT_ME!$A$2:$A$566,0),3),0)*B528</f>
        <v>0</v>
      </c>
      <c r="F528" s="2">
        <f t="shared" si="24"/>
        <v>0</v>
      </c>
      <c r="G528" s="2">
        <f>IFERROR(INDEX(Sector_TallStack_BPT_ME!$A$2:$F$566,MATCH(A528,Sector_TallStack_BPT_ME!$A$2:$A$566,0),3),0)*C528</f>
        <v>0</v>
      </c>
      <c r="H528" s="2">
        <f t="shared" si="25"/>
        <v>0</v>
      </c>
      <c r="I528" s="2">
        <f>IFERROR(INDEX(Sector_TallStack_BPT_ME!$A$2:$F$566,MATCH(A528,Sector_TallStack_BPT_ME!$A$2:$A$566,0),3),0)*D528</f>
        <v>505587.41373157303</v>
      </c>
      <c r="J528" s="2">
        <f t="shared" si="26"/>
        <v>458092.52197388076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26.731004200000001</v>
      </c>
      <c r="E529" s="2">
        <f>IFERROR(INDEX(Sector_TallStack_BPT_ME!$A$2:$F$566,MATCH(A529,Sector_TallStack_BPT_ME!$A$2:$A$566,0),3),0)*B529</f>
        <v>0</v>
      </c>
      <c r="F529" s="2">
        <f t="shared" si="24"/>
        <v>0</v>
      </c>
      <c r="G529" s="2">
        <f>IFERROR(INDEX(Sector_TallStack_BPT_ME!$A$2:$F$566,MATCH(A529,Sector_TallStack_BPT_ME!$A$2:$A$566,0),3),0)*C529</f>
        <v>0</v>
      </c>
      <c r="H529" s="2">
        <f t="shared" si="25"/>
        <v>0</v>
      </c>
      <c r="I529" s="2">
        <f>IFERROR(INDEX(Sector_TallStack_BPT_ME!$A$2:$F$566,MATCH(A529,Sector_TallStack_BPT_ME!$A$2:$A$566,0),3),0)*D529</f>
        <v>505587.41373157303</v>
      </c>
      <c r="J529" s="2">
        <f t="shared" si="26"/>
        <v>458092.52197388076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26.731004200000001</v>
      </c>
      <c r="E530" s="2">
        <f>IFERROR(INDEX(Sector_TallStack_BPT_ME!$A$2:$F$566,MATCH(A530,Sector_TallStack_BPT_ME!$A$2:$A$566,0),3),0)*B530</f>
        <v>0</v>
      </c>
      <c r="F530" s="2">
        <f t="shared" si="24"/>
        <v>0</v>
      </c>
      <c r="G530" s="2">
        <f>IFERROR(INDEX(Sector_TallStack_BPT_ME!$A$2:$F$566,MATCH(A530,Sector_TallStack_BPT_ME!$A$2:$A$566,0),3),0)*C530</f>
        <v>0</v>
      </c>
      <c r="H530" s="2">
        <f t="shared" si="25"/>
        <v>0</v>
      </c>
      <c r="I530" s="2">
        <f>IFERROR(INDEX(Sector_TallStack_BPT_ME!$A$2:$F$566,MATCH(A530,Sector_TallStack_BPT_ME!$A$2:$A$566,0),3),0)*D530</f>
        <v>505587.41373157303</v>
      </c>
      <c r="J530" s="2">
        <f t="shared" si="26"/>
        <v>458092.52197388076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26.731004200000001</v>
      </c>
      <c r="E531" s="2">
        <f>IFERROR(INDEX(Sector_TallStack_BPT_ME!$A$2:$F$566,MATCH(A531,Sector_TallStack_BPT_ME!$A$2:$A$566,0),3),0)*B531</f>
        <v>0</v>
      </c>
      <c r="F531" s="2">
        <f t="shared" si="24"/>
        <v>0</v>
      </c>
      <c r="G531" s="2">
        <f>IFERROR(INDEX(Sector_TallStack_BPT_ME!$A$2:$F$566,MATCH(A531,Sector_TallStack_BPT_ME!$A$2:$A$566,0),3),0)*C531</f>
        <v>0</v>
      </c>
      <c r="H531" s="2">
        <f t="shared" si="25"/>
        <v>0</v>
      </c>
      <c r="I531" s="2">
        <f>IFERROR(INDEX(Sector_TallStack_BPT_ME!$A$2:$F$566,MATCH(A531,Sector_TallStack_BPT_ME!$A$2:$A$566,0),3),0)*D531</f>
        <v>505587.41373157303</v>
      </c>
      <c r="J531" s="2">
        <f t="shared" si="26"/>
        <v>458092.52197388076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26.731004200000001</v>
      </c>
      <c r="E532" s="2">
        <f>IFERROR(INDEX(Sector_TallStack_BPT_ME!$A$2:$F$566,MATCH(A532,Sector_TallStack_BPT_ME!$A$2:$A$566,0),3),0)*B532</f>
        <v>0</v>
      </c>
      <c r="F532" s="2">
        <f t="shared" si="24"/>
        <v>0</v>
      </c>
      <c r="G532" s="2">
        <f>IFERROR(INDEX(Sector_TallStack_BPT_ME!$A$2:$F$566,MATCH(A532,Sector_TallStack_BPT_ME!$A$2:$A$566,0),3),0)*C532</f>
        <v>0</v>
      </c>
      <c r="H532" s="2">
        <f t="shared" si="25"/>
        <v>0</v>
      </c>
      <c r="I532" s="2">
        <f>IFERROR(INDEX(Sector_TallStack_BPT_ME!$A$2:$F$566,MATCH(A532,Sector_TallStack_BPT_ME!$A$2:$A$566,0),3),0)*D532</f>
        <v>505587.41373157303</v>
      </c>
      <c r="J532" s="2">
        <f t="shared" si="26"/>
        <v>458092.52197388076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IFERROR(INDEX(Sector_TallStack_BPT_ME!$A$2:$F$566,MATCH(A533,Sector_TallStack_BPT_ME!$A$2:$A$566,0),3),0)*B533</f>
        <v>0</v>
      </c>
      <c r="F533" s="2">
        <f t="shared" si="24"/>
        <v>0</v>
      </c>
      <c r="G533" s="2">
        <f>IFERROR(INDEX(Sector_TallStack_BPT_ME!$A$2:$F$566,MATCH(A533,Sector_TallStack_BPT_ME!$A$2:$A$566,0),3),0)*C533</f>
        <v>0</v>
      </c>
      <c r="H533" s="2">
        <f t="shared" si="25"/>
        <v>0</v>
      </c>
      <c r="I533" s="2">
        <f>IFERROR(INDEX(Sector_TallStack_BPT_ME!$A$2:$F$566,MATCH(A533,Sector_TallStack_BPT_ME!$A$2:$A$566,0),3),0)*D533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IFERROR(INDEX(Sector_TallStack_BPT_ME!$A$2:$F$566,MATCH(A534,Sector_TallStack_BPT_ME!$A$2:$A$566,0),3),0)*B534</f>
        <v>0</v>
      </c>
      <c r="F534" s="2">
        <f t="shared" si="24"/>
        <v>0</v>
      </c>
      <c r="G534" s="2">
        <f>IFERROR(INDEX(Sector_TallStack_BPT_ME!$A$2:$F$566,MATCH(A534,Sector_TallStack_BPT_ME!$A$2:$A$566,0),3),0)*C534</f>
        <v>0</v>
      </c>
      <c r="H534" s="2">
        <f t="shared" si="25"/>
        <v>0</v>
      </c>
      <c r="I534" s="2">
        <f>IFERROR(INDEX(Sector_TallStack_BPT_ME!$A$2:$F$566,MATCH(A534,Sector_TallStack_BPT_ME!$A$2:$A$566,0),3),0)*D534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IFERROR(INDEX(Sector_TallStack_BPT_ME!$A$2:$F$566,MATCH(A535,Sector_TallStack_BPT_ME!$A$2:$A$566,0),3),0)*B535</f>
        <v>0</v>
      </c>
      <c r="F535" s="2">
        <f t="shared" si="24"/>
        <v>0</v>
      </c>
      <c r="G535" s="2">
        <f>IFERROR(INDEX(Sector_TallStack_BPT_ME!$A$2:$F$566,MATCH(A535,Sector_TallStack_BPT_ME!$A$2:$A$566,0),3),0)*C535</f>
        <v>0</v>
      </c>
      <c r="H535" s="2">
        <f t="shared" si="25"/>
        <v>0</v>
      </c>
      <c r="I535" s="2">
        <f>IFERROR(INDEX(Sector_TallStack_BPT_ME!$A$2:$F$566,MATCH(A535,Sector_TallStack_BPT_ME!$A$2:$A$566,0),3),0)*D535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IFERROR(INDEX(Sector_TallStack_BPT_ME!$A$2:$F$566,MATCH(A536,Sector_TallStack_BPT_ME!$A$2:$A$566,0),3),0)*B536</f>
        <v>0</v>
      </c>
      <c r="F536" s="2">
        <f t="shared" si="24"/>
        <v>0</v>
      </c>
      <c r="G536" s="2">
        <f>IFERROR(INDEX(Sector_TallStack_BPT_ME!$A$2:$F$566,MATCH(A536,Sector_TallStack_BPT_ME!$A$2:$A$566,0),3),0)*C536</f>
        <v>0</v>
      </c>
      <c r="H536" s="2">
        <f t="shared" si="25"/>
        <v>0</v>
      </c>
      <c r="I536" s="2">
        <f>IFERROR(INDEX(Sector_TallStack_BPT_ME!$A$2:$F$566,MATCH(A536,Sector_TallStack_BPT_ME!$A$2:$A$566,0),3),0)*D536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IFERROR(INDEX(Sector_TallStack_BPT_ME!$A$2:$F$566,MATCH(A537,Sector_TallStack_BPT_ME!$A$2:$A$566,0),3),0)*B537</f>
        <v>0</v>
      </c>
      <c r="F537" s="2">
        <f t="shared" si="24"/>
        <v>0</v>
      </c>
      <c r="G537" s="2">
        <f>IFERROR(INDEX(Sector_TallStack_BPT_ME!$A$2:$F$566,MATCH(A537,Sector_TallStack_BPT_ME!$A$2:$A$566,0),3),0)*C537</f>
        <v>0</v>
      </c>
      <c r="H537" s="2">
        <f t="shared" si="25"/>
        <v>0</v>
      </c>
      <c r="I537" s="2">
        <f>IFERROR(INDEX(Sector_TallStack_BPT_ME!$A$2:$F$566,MATCH(A537,Sector_TallStack_BPT_ME!$A$2:$A$566,0),3),0)*D537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IFERROR(INDEX(Sector_TallStack_BPT_ME!$A$2:$F$566,MATCH(A538,Sector_TallStack_BPT_ME!$A$2:$A$566,0),3),0)*B538</f>
        <v>0</v>
      </c>
      <c r="F538" s="2">
        <f t="shared" si="24"/>
        <v>0</v>
      </c>
      <c r="G538" s="2">
        <f>IFERROR(INDEX(Sector_TallStack_BPT_ME!$A$2:$F$566,MATCH(A538,Sector_TallStack_BPT_ME!$A$2:$A$566,0),3),0)*C538</f>
        <v>0</v>
      </c>
      <c r="H538" s="2">
        <f t="shared" si="25"/>
        <v>0</v>
      </c>
      <c r="I538" s="2">
        <f>IFERROR(INDEX(Sector_TallStack_BPT_ME!$A$2:$F$566,MATCH(A538,Sector_TallStack_BPT_ME!$A$2:$A$566,0),3),0)*D538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IFERROR(INDEX(Sector_TallStack_BPT_ME!$A$2:$F$566,MATCH(A539,Sector_TallStack_BPT_ME!$A$2:$A$566,0),3),0)*B539</f>
        <v>0</v>
      </c>
      <c r="F539" s="2">
        <f t="shared" si="24"/>
        <v>0</v>
      </c>
      <c r="G539" s="2">
        <f>IFERROR(INDEX(Sector_TallStack_BPT_ME!$A$2:$F$566,MATCH(A539,Sector_TallStack_BPT_ME!$A$2:$A$566,0),3),0)*C539</f>
        <v>0</v>
      </c>
      <c r="H539" s="2">
        <f t="shared" si="25"/>
        <v>0</v>
      </c>
      <c r="I539" s="2">
        <f>IFERROR(INDEX(Sector_TallStack_BPT_ME!$A$2:$F$566,MATCH(A539,Sector_TallStack_BPT_ME!$A$2:$A$566,0),3),0)*D539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IFERROR(INDEX(Sector_TallStack_BPT_ME!$A$2:$F$566,MATCH(A540,Sector_TallStack_BPT_ME!$A$2:$A$566,0),3),0)*B540</f>
        <v>0</v>
      </c>
      <c r="F540" s="2">
        <f t="shared" si="24"/>
        <v>0</v>
      </c>
      <c r="G540" s="2">
        <f>IFERROR(INDEX(Sector_TallStack_BPT_ME!$A$2:$F$566,MATCH(A540,Sector_TallStack_BPT_ME!$A$2:$A$566,0),3),0)*C540</f>
        <v>0</v>
      </c>
      <c r="H540" s="2">
        <f t="shared" si="25"/>
        <v>0</v>
      </c>
      <c r="I540" s="2">
        <f>IFERROR(INDEX(Sector_TallStack_BPT_ME!$A$2:$F$566,MATCH(A540,Sector_TallStack_BPT_ME!$A$2:$A$566,0),3),0)*D540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IFERROR(INDEX(Sector_TallStack_BPT_ME!$A$2:$F$566,MATCH(A541,Sector_TallStack_BPT_ME!$A$2:$A$566,0),3),0)*B541</f>
        <v>0</v>
      </c>
      <c r="F541" s="2">
        <f t="shared" si="24"/>
        <v>0</v>
      </c>
      <c r="G541" s="2">
        <f>IFERROR(INDEX(Sector_TallStack_BPT_ME!$A$2:$F$566,MATCH(A541,Sector_TallStack_BPT_ME!$A$2:$A$566,0),3),0)*C541</f>
        <v>0</v>
      </c>
      <c r="H541" s="2">
        <f t="shared" si="25"/>
        <v>0</v>
      </c>
      <c r="I541" s="2">
        <f>IFERROR(INDEX(Sector_TallStack_BPT_ME!$A$2:$F$566,MATCH(A541,Sector_TallStack_BPT_ME!$A$2:$A$566,0),3),0)*D541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IFERROR(INDEX(Sector_TallStack_BPT_ME!$A$2:$F$566,MATCH(A542,Sector_TallStack_BPT_ME!$A$2:$A$566,0),3),0)*B542</f>
        <v>0</v>
      </c>
      <c r="F542" s="2">
        <f t="shared" si="24"/>
        <v>0</v>
      </c>
      <c r="G542" s="2">
        <f>IFERROR(INDEX(Sector_TallStack_BPT_ME!$A$2:$F$566,MATCH(A542,Sector_TallStack_BPT_ME!$A$2:$A$566,0),3),0)*C542</f>
        <v>0</v>
      </c>
      <c r="H542" s="2">
        <f t="shared" si="25"/>
        <v>0</v>
      </c>
      <c r="I542" s="2">
        <f>IFERROR(INDEX(Sector_TallStack_BPT_ME!$A$2:$F$566,MATCH(A542,Sector_TallStack_BPT_ME!$A$2:$A$566,0),3),0)*D542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IFERROR(INDEX(Sector_TallStack_BPT_ME!$A$2:$F$566,MATCH(A543,Sector_TallStack_BPT_ME!$A$2:$A$566,0),3),0)*B543</f>
        <v>0</v>
      </c>
      <c r="F543" s="2">
        <f t="shared" si="24"/>
        <v>0</v>
      </c>
      <c r="G543" s="2">
        <f>IFERROR(INDEX(Sector_TallStack_BPT_ME!$A$2:$F$566,MATCH(A543,Sector_TallStack_BPT_ME!$A$2:$A$566,0),3),0)*C543</f>
        <v>0</v>
      </c>
      <c r="H543" s="2">
        <f t="shared" si="25"/>
        <v>0</v>
      </c>
      <c r="I543" s="2">
        <f>IFERROR(INDEX(Sector_TallStack_BPT_ME!$A$2:$F$566,MATCH(A543,Sector_TallStack_BPT_ME!$A$2:$A$566,0),3),0)*D543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IFERROR(INDEX(Sector_TallStack_BPT_ME!$A$2:$F$566,MATCH(A544,Sector_TallStack_BPT_ME!$A$2:$A$566,0),3),0)*B544</f>
        <v>0</v>
      </c>
      <c r="F544" s="2">
        <f t="shared" si="24"/>
        <v>0</v>
      </c>
      <c r="G544" s="2">
        <f>IFERROR(INDEX(Sector_TallStack_BPT_ME!$A$2:$F$566,MATCH(A544,Sector_TallStack_BPT_ME!$A$2:$A$566,0),3),0)*C544</f>
        <v>0</v>
      </c>
      <c r="H544" s="2">
        <f t="shared" si="25"/>
        <v>0</v>
      </c>
      <c r="I544" s="2">
        <f>IFERROR(INDEX(Sector_TallStack_BPT_ME!$A$2:$F$566,MATCH(A544,Sector_TallStack_BPT_ME!$A$2:$A$566,0),3),0)*D544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IFERROR(INDEX(Sector_TallStack_BPT_ME!$A$2:$F$566,MATCH(A545,Sector_TallStack_BPT_ME!$A$2:$A$566,0),3),0)*B545</f>
        <v>0</v>
      </c>
      <c r="F545" s="2">
        <f t="shared" si="24"/>
        <v>0</v>
      </c>
      <c r="G545" s="2">
        <f>IFERROR(INDEX(Sector_TallStack_BPT_ME!$A$2:$F$566,MATCH(A545,Sector_TallStack_BPT_ME!$A$2:$A$566,0),3),0)*C545</f>
        <v>0</v>
      </c>
      <c r="H545" s="2">
        <f t="shared" si="25"/>
        <v>0</v>
      </c>
      <c r="I545" s="2">
        <f>IFERROR(INDEX(Sector_TallStack_BPT_ME!$A$2:$F$566,MATCH(A545,Sector_TallStack_BPT_ME!$A$2:$A$566,0),3),0)*D545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IFERROR(INDEX(Sector_TallStack_BPT_ME!$A$2:$F$566,MATCH(A546,Sector_TallStack_BPT_ME!$A$2:$A$566,0),3),0)*B546</f>
        <v>0</v>
      </c>
      <c r="F546" s="2">
        <f t="shared" si="24"/>
        <v>0</v>
      </c>
      <c r="G546" s="2">
        <f>IFERROR(INDEX(Sector_TallStack_BPT_ME!$A$2:$F$566,MATCH(A546,Sector_TallStack_BPT_ME!$A$2:$A$566,0),3),0)*C546</f>
        <v>0</v>
      </c>
      <c r="H546" s="2">
        <f t="shared" si="25"/>
        <v>0</v>
      </c>
      <c r="I546" s="2">
        <f>IFERROR(INDEX(Sector_TallStack_BPT_ME!$A$2:$F$566,MATCH(A546,Sector_TallStack_BPT_ME!$A$2:$A$566,0),3),0)*D546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IFERROR(INDEX(Sector_TallStack_BPT_ME!$A$2:$F$566,MATCH(A547,Sector_TallStack_BPT_ME!$A$2:$A$566,0),3),0)*B547</f>
        <v>0</v>
      </c>
      <c r="F547" s="2">
        <f t="shared" si="24"/>
        <v>0</v>
      </c>
      <c r="G547" s="2">
        <f>IFERROR(INDEX(Sector_TallStack_BPT_ME!$A$2:$F$566,MATCH(A547,Sector_TallStack_BPT_ME!$A$2:$A$566,0),3),0)*C547</f>
        <v>0</v>
      </c>
      <c r="H547" s="2">
        <f t="shared" si="25"/>
        <v>0</v>
      </c>
      <c r="I547" s="2">
        <f>IFERROR(INDEX(Sector_TallStack_BPT_ME!$A$2:$F$566,MATCH(A547,Sector_TallStack_BPT_ME!$A$2:$A$566,0),3),0)*D547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IFERROR(INDEX(Sector_TallStack_BPT_ME!$A$2:$F$566,MATCH(A548,Sector_TallStack_BPT_ME!$A$2:$A$566,0),3),0)*B548</f>
        <v>0</v>
      </c>
      <c r="F548" s="2">
        <f t="shared" si="24"/>
        <v>0</v>
      </c>
      <c r="G548" s="2">
        <f>IFERROR(INDEX(Sector_TallStack_BPT_ME!$A$2:$F$566,MATCH(A548,Sector_TallStack_BPT_ME!$A$2:$A$566,0),3),0)*C548</f>
        <v>0</v>
      </c>
      <c r="H548" s="2">
        <f t="shared" si="25"/>
        <v>0</v>
      </c>
      <c r="I548" s="2">
        <f>IFERROR(INDEX(Sector_TallStack_BPT_ME!$A$2:$F$566,MATCH(A548,Sector_TallStack_BPT_ME!$A$2:$A$566,0),3),0)*D548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IFERROR(INDEX(Sector_TallStack_BPT_ME!$A$2:$F$566,MATCH(A549,Sector_TallStack_BPT_ME!$A$2:$A$566,0),3),0)*B549</f>
        <v>0</v>
      </c>
      <c r="F549" s="2">
        <f t="shared" si="24"/>
        <v>0</v>
      </c>
      <c r="G549" s="2">
        <f>IFERROR(INDEX(Sector_TallStack_BPT_ME!$A$2:$F$566,MATCH(A549,Sector_TallStack_BPT_ME!$A$2:$A$566,0),3),0)*C549</f>
        <v>0</v>
      </c>
      <c r="H549" s="2">
        <f t="shared" si="25"/>
        <v>0</v>
      </c>
      <c r="I549" s="2">
        <f>IFERROR(INDEX(Sector_TallStack_BPT_ME!$A$2:$F$566,MATCH(A549,Sector_TallStack_BPT_ME!$A$2:$A$566,0),3),0)*D549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IFERROR(INDEX(Sector_TallStack_BPT_ME!$A$2:$F$566,MATCH(A550,Sector_TallStack_BPT_ME!$A$2:$A$566,0),3),0)*B550</f>
        <v>0</v>
      </c>
      <c r="F550" s="2">
        <f t="shared" si="24"/>
        <v>0</v>
      </c>
      <c r="G550" s="2">
        <f>IFERROR(INDEX(Sector_TallStack_BPT_ME!$A$2:$F$566,MATCH(A550,Sector_TallStack_BPT_ME!$A$2:$A$566,0),3),0)*C550</f>
        <v>0</v>
      </c>
      <c r="H550" s="2">
        <f t="shared" si="25"/>
        <v>0</v>
      </c>
      <c r="I550" s="2">
        <f>IFERROR(INDEX(Sector_TallStack_BPT_ME!$A$2:$F$566,MATCH(A550,Sector_TallStack_BPT_ME!$A$2:$A$566,0),3),0)*D550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IFERROR(INDEX(Sector_TallStack_BPT_ME!$A$2:$F$566,MATCH(A551,Sector_TallStack_BPT_ME!$A$2:$A$566,0),3),0)*B551</f>
        <v>0</v>
      </c>
      <c r="F551" s="2">
        <f t="shared" si="24"/>
        <v>0</v>
      </c>
      <c r="G551" s="2">
        <f>IFERROR(INDEX(Sector_TallStack_BPT_ME!$A$2:$F$566,MATCH(A551,Sector_TallStack_BPT_ME!$A$2:$A$566,0),3),0)*C551</f>
        <v>0</v>
      </c>
      <c r="H551" s="2">
        <f t="shared" si="25"/>
        <v>0</v>
      </c>
      <c r="I551" s="2">
        <f>IFERROR(INDEX(Sector_TallStack_BPT_ME!$A$2:$F$566,MATCH(A551,Sector_TallStack_BPT_ME!$A$2:$A$566,0),3),0)*D551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IFERROR(INDEX(Sector_TallStack_BPT_ME!$A$2:$F$566,MATCH(A552,Sector_TallStack_BPT_ME!$A$2:$A$566,0),3),0)*B552</f>
        <v>0</v>
      </c>
      <c r="F552" s="2">
        <f t="shared" si="24"/>
        <v>0</v>
      </c>
      <c r="G552" s="2">
        <f>IFERROR(INDEX(Sector_TallStack_BPT_ME!$A$2:$F$566,MATCH(A552,Sector_TallStack_BPT_ME!$A$2:$A$566,0),3),0)*C552</f>
        <v>0</v>
      </c>
      <c r="H552" s="2">
        <f t="shared" si="25"/>
        <v>0</v>
      </c>
      <c r="I552" s="2">
        <f>IFERROR(INDEX(Sector_TallStack_BPT_ME!$A$2:$F$566,MATCH(A552,Sector_TallStack_BPT_ME!$A$2:$A$566,0),3),0)*D552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IFERROR(INDEX(Sector_TallStack_BPT_ME!$A$2:$F$566,MATCH(A553,Sector_TallStack_BPT_ME!$A$2:$A$566,0),3),0)*B553</f>
        <v>0</v>
      </c>
      <c r="F553" s="2">
        <f t="shared" si="24"/>
        <v>0</v>
      </c>
      <c r="G553" s="2">
        <f>IFERROR(INDEX(Sector_TallStack_BPT_ME!$A$2:$F$566,MATCH(A553,Sector_TallStack_BPT_ME!$A$2:$A$566,0),3),0)*C553</f>
        <v>0</v>
      </c>
      <c r="H553" s="2">
        <f t="shared" si="25"/>
        <v>0</v>
      </c>
      <c r="I553" s="2">
        <f>IFERROR(INDEX(Sector_TallStack_BPT_ME!$A$2:$F$566,MATCH(A553,Sector_TallStack_BPT_ME!$A$2:$A$566,0),3),0)*D553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IFERROR(INDEX(Sector_TallStack_BPT_ME!$A$2:$F$566,MATCH(A554,Sector_TallStack_BPT_ME!$A$2:$A$566,0),3),0)*B554</f>
        <v>0</v>
      </c>
      <c r="F554" s="2">
        <f t="shared" si="24"/>
        <v>0</v>
      </c>
      <c r="G554" s="2">
        <f>IFERROR(INDEX(Sector_TallStack_BPT_ME!$A$2:$F$566,MATCH(A554,Sector_TallStack_BPT_ME!$A$2:$A$566,0),3),0)*C554</f>
        <v>0</v>
      </c>
      <c r="H554" s="2">
        <f t="shared" si="25"/>
        <v>0</v>
      </c>
      <c r="I554" s="2">
        <f>IFERROR(INDEX(Sector_TallStack_BPT_ME!$A$2:$F$566,MATCH(A554,Sector_TallStack_BPT_ME!$A$2:$A$566,0),3),0)*D554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IFERROR(INDEX(Sector_TallStack_BPT_ME!$A$2:$F$566,MATCH(A555,Sector_TallStack_BPT_ME!$A$2:$A$566,0),3),0)*B555</f>
        <v>0</v>
      </c>
      <c r="F555" s="2">
        <f t="shared" si="24"/>
        <v>0</v>
      </c>
      <c r="G555" s="2">
        <f>IFERROR(INDEX(Sector_TallStack_BPT_ME!$A$2:$F$566,MATCH(A555,Sector_TallStack_BPT_ME!$A$2:$A$566,0),3),0)*C555</f>
        <v>0</v>
      </c>
      <c r="H555" s="2">
        <f t="shared" si="25"/>
        <v>0</v>
      </c>
      <c r="I555" s="2">
        <f>IFERROR(INDEX(Sector_TallStack_BPT_ME!$A$2:$F$566,MATCH(A555,Sector_TallStack_BPT_ME!$A$2:$A$566,0),3),0)*D555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IFERROR(INDEX(Sector_TallStack_BPT_ME!$A$2:$F$566,MATCH(A556,Sector_TallStack_BPT_ME!$A$2:$A$566,0),3),0)*B556</f>
        <v>0</v>
      </c>
      <c r="F556" s="2">
        <f t="shared" si="24"/>
        <v>0</v>
      </c>
      <c r="G556" s="2">
        <f>IFERROR(INDEX(Sector_TallStack_BPT_ME!$A$2:$F$566,MATCH(A556,Sector_TallStack_BPT_ME!$A$2:$A$566,0),3),0)*C556</f>
        <v>0</v>
      </c>
      <c r="H556" s="2">
        <f t="shared" si="25"/>
        <v>0</v>
      </c>
      <c r="I556" s="2">
        <f>IFERROR(INDEX(Sector_TallStack_BPT_ME!$A$2:$F$566,MATCH(A556,Sector_TallStack_BPT_ME!$A$2:$A$566,0),3),0)*D556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IFERROR(INDEX(Sector_TallStack_BPT_ME!$A$2:$F$566,MATCH(A557,Sector_TallStack_BPT_ME!$A$2:$A$566,0),3),0)*B557</f>
        <v>0</v>
      </c>
      <c r="F557" s="2">
        <f t="shared" si="24"/>
        <v>0</v>
      </c>
      <c r="G557" s="2">
        <f>IFERROR(INDEX(Sector_TallStack_BPT_ME!$A$2:$F$566,MATCH(A557,Sector_TallStack_BPT_ME!$A$2:$A$566,0),3),0)*C557</f>
        <v>0</v>
      </c>
      <c r="H557" s="2">
        <f t="shared" si="25"/>
        <v>0</v>
      </c>
      <c r="I557" s="2">
        <f>IFERROR(INDEX(Sector_TallStack_BPT_ME!$A$2:$F$566,MATCH(A557,Sector_TallStack_BPT_ME!$A$2:$A$566,0),3),0)*D557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0.246449</v>
      </c>
      <c r="D558" s="3">
        <v>0</v>
      </c>
      <c r="E558" s="2">
        <f>IFERROR(INDEX(Sector_TallStack_BPT_ME!$A$2:$F$566,MATCH(A558,Sector_TallStack_BPT_ME!$A$2:$A$566,0),3),0)*B558</f>
        <v>0</v>
      </c>
      <c r="F558" s="2">
        <f t="shared" si="24"/>
        <v>0</v>
      </c>
      <c r="G558" s="2">
        <f>IFERROR(INDEX(Sector_TallStack_BPT_ME!$A$2:$F$566,MATCH(A558,Sector_TallStack_BPT_ME!$A$2:$A$566,0),3),0)*C558</f>
        <v>3337.7367248356932</v>
      </c>
      <c r="H558" s="2">
        <f t="shared" si="25"/>
        <v>3024.1896701498936</v>
      </c>
      <c r="I558" s="2">
        <f>IFERROR(INDEX(Sector_TallStack_BPT_ME!$A$2:$F$566,MATCH(A558,Sector_TallStack_BPT_ME!$A$2:$A$566,0),3),0)*D558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IFERROR(INDEX(Sector_TallStack_BPT_ME!$A$2:$F$566,MATCH(A559,Sector_TallStack_BPT_ME!$A$2:$A$566,0),3),0)*B559</f>
        <v>0</v>
      </c>
      <c r="F559" s="2">
        <f t="shared" si="24"/>
        <v>0</v>
      </c>
      <c r="G559" s="2">
        <f>IFERROR(INDEX(Sector_TallStack_BPT_ME!$A$2:$F$566,MATCH(A559,Sector_TallStack_BPT_ME!$A$2:$A$566,0),3),0)*C559</f>
        <v>0</v>
      </c>
      <c r="H559" s="2">
        <f t="shared" si="25"/>
        <v>0</v>
      </c>
      <c r="I559" s="2">
        <f>IFERROR(INDEX(Sector_TallStack_BPT_ME!$A$2:$F$566,MATCH(A559,Sector_TallStack_BPT_ME!$A$2:$A$566,0),3),0)*D559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IFERROR(INDEX(Sector_TallStack_BPT_ME!$A$2:$F$566,MATCH(A560,Sector_TallStack_BPT_ME!$A$2:$A$566,0),3),0)*B560</f>
        <v>0</v>
      </c>
      <c r="F560" s="2">
        <f t="shared" si="24"/>
        <v>0</v>
      </c>
      <c r="G560" s="2">
        <f>IFERROR(INDEX(Sector_TallStack_BPT_ME!$A$2:$F$566,MATCH(A560,Sector_TallStack_BPT_ME!$A$2:$A$566,0),3),0)*C560</f>
        <v>0</v>
      </c>
      <c r="H560" s="2">
        <f t="shared" si="25"/>
        <v>0</v>
      </c>
      <c r="I560" s="2">
        <f>IFERROR(INDEX(Sector_TallStack_BPT_ME!$A$2:$F$566,MATCH(A560,Sector_TallStack_BPT_ME!$A$2:$A$566,0),3),0)*D560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IFERROR(INDEX(Sector_TallStack_BPT_ME!$A$2:$F$566,MATCH(A561,Sector_TallStack_BPT_ME!$A$2:$A$566,0),3),0)*B561</f>
        <v>0</v>
      </c>
      <c r="F561" s="2">
        <f t="shared" si="24"/>
        <v>0</v>
      </c>
      <c r="G561" s="2">
        <f>IFERROR(INDEX(Sector_TallStack_BPT_ME!$A$2:$F$566,MATCH(A561,Sector_TallStack_BPT_ME!$A$2:$A$566,0),3),0)*C561</f>
        <v>0</v>
      </c>
      <c r="H561" s="2">
        <f t="shared" si="25"/>
        <v>0</v>
      </c>
      <c r="I561" s="2">
        <f>IFERROR(INDEX(Sector_TallStack_BPT_ME!$A$2:$F$566,MATCH(A561,Sector_TallStack_BPT_ME!$A$2:$A$566,0),3),0)*D561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IFERROR(INDEX(Sector_TallStack_BPT_ME!$A$2:$F$566,MATCH(A562,Sector_TallStack_BPT_ME!$A$2:$A$566,0),3),0)*B562</f>
        <v>0</v>
      </c>
      <c r="F562" s="2">
        <f t="shared" si="24"/>
        <v>0</v>
      </c>
      <c r="G562" s="2">
        <f>IFERROR(INDEX(Sector_TallStack_BPT_ME!$A$2:$F$566,MATCH(A562,Sector_TallStack_BPT_ME!$A$2:$A$566,0),3),0)*C562</f>
        <v>0</v>
      </c>
      <c r="H562" s="2">
        <f t="shared" si="25"/>
        <v>0</v>
      </c>
      <c r="I562" s="2">
        <f>IFERROR(INDEX(Sector_TallStack_BPT_ME!$A$2:$F$566,MATCH(A562,Sector_TallStack_BPT_ME!$A$2:$A$566,0),3),0)*D562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IFERROR(INDEX(Sector_TallStack_BPT_ME!$A$2:$F$566,MATCH(A563,Sector_TallStack_BPT_ME!$A$2:$A$566,0),3),0)*B563</f>
        <v>0</v>
      </c>
      <c r="F563" s="2">
        <f t="shared" si="24"/>
        <v>0</v>
      </c>
      <c r="G563" s="2">
        <f>IFERROR(INDEX(Sector_TallStack_BPT_ME!$A$2:$F$566,MATCH(A563,Sector_TallStack_BPT_ME!$A$2:$A$566,0),3),0)*C563</f>
        <v>0</v>
      </c>
      <c r="H563" s="2">
        <f t="shared" si="25"/>
        <v>0</v>
      </c>
      <c r="I563" s="2">
        <f>IFERROR(INDEX(Sector_TallStack_BPT_ME!$A$2:$F$566,MATCH(A563,Sector_TallStack_BPT_ME!$A$2:$A$566,0),3),0)*D563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IFERROR(INDEX(Sector_TallStack_BPT_ME!$A$2:$F$566,MATCH(A564,Sector_TallStack_BPT_ME!$A$2:$A$566,0),3),0)*B564</f>
        <v>0</v>
      </c>
      <c r="F564" s="2">
        <f t="shared" si="24"/>
        <v>0</v>
      </c>
      <c r="G564" s="2">
        <f>IFERROR(INDEX(Sector_TallStack_BPT_ME!$A$2:$F$566,MATCH(A564,Sector_TallStack_BPT_ME!$A$2:$A$566,0),3),0)*C564</f>
        <v>0</v>
      </c>
      <c r="H564" s="2">
        <f t="shared" si="25"/>
        <v>0</v>
      </c>
      <c r="I564" s="2">
        <f>IFERROR(INDEX(Sector_TallStack_BPT_ME!$A$2:$F$566,MATCH(A564,Sector_TallStack_BPT_ME!$A$2:$A$566,0),3),0)*D564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IFERROR(INDEX(Sector_TallStack_BPT_ME!$A$2:$F$566,MATCH(A565,Sector_TallStack_BPT_ME!$A$2:$A$566,0),3),0)*B565</f>
        <v>0</v>
      </c>
      <c r="F565" s="2">
        <f t="shared" si="24"/>
        <v>0</v>
      </c>
      <c r="G565" s="2">
        <f>IFERROR(INDEX(Sector_TallStack_BPT_ME!$A$2:$F$566,MATCH(A565,Sector_TallStack_BPT_ME!$A$2:$A$566,0),3),0)*C565</f>
        <v>0</v>
      </c>
      <c r="H565" s="2">
        <f t="shared" si="25"/>
        <v>0</v>
      </c>
      <c r="I565" s="2">
        <f>IFERROR(INDEX(Sector_TallStack_BPT_ME!$A$2:$F$566,MATCH(A565,Sector_TallStack_BPT_ME!$A$2:$A$566,0),3),0)*D565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IFERROR(INDEX(Sector_TallStack_BPT_ME!$A$2:$F$566,MATCH(A566,Sector_TallStack_BPT_ME!$A$2:$A$566,0),3),0)*B566</f>
        <v>0</v>
      </c>
      <c r="F566" s="2">
        <f t="shared" si="24"/>
        <v>0</v>
      </c>
      <c r="G566" s="2">
        <f>IFERROR(INDEX(Sector_TallStack_BPT_ME!$A$2:$F$566,MATCH(A566,Sector_TallStack_BPT_ME!$A$2:$A$566,0),3),0)*C566</f>
        <v>0</v>
      </c>
      <c r="H566" s="2">
        <f t="shared" si="25"/>
        <v>0</v>
      </c>
      <c r="I566" s="2">
        <f>IFERROR(INDEX(Sector_TallStack_BPT_ME!$A$2:$F$566,MATCH(A566,Sector_TallStack_BPT_ME!$A$2:$A$566,0),3),0)*D566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10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IFERROR(INDEX(Sector_TallStack_BPT_ME!$A$2:$F$566,MATCH(A2,Sector_TallStack_BPT_ME!$A$2:$A$566,0),4),0)*B2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IFERROR(INDEX(Sector_TallStack_BPT_ME!$A$2:$F$566,MATCH(A2,Sector_TallStack_BPT_ME!$A$2:$A$566,0),4),0)*C2</f>
        <v>0</v>
      </c>
      <c r="H2" s="2">
        <f>$G2*0.90605998</f>
        <v>0</v>
      </c>
      <c r="I2" s="2">
        <f>IFERROR(INDEX(Sector_TallStack_BPT_ME!$A$2:$F$566,MATCH(A2,Sector_TallStack_BPT_ME!$A$2:$A$566,0),4),0)*D2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IFERROR(INDEX(Sector_TallStack_BPT_ME!$A$2:$F$566,MATCH(A3,Sector_TallStack_BPT_ME!$A$2:$A$566,0),4),0)*B3</f>
        <v>0</v>
      </c>
      <c r="F3" s="2">
        <f t="shared" si="0"/>
        <v>0</v>
      </c>
      <c r="G3" s="2">
        <f>IFERROR(INDEX(Sector_TallStack_BPT_ME!$A$2:$F$566,MATCH(A3,Sector_TallStack_BPT_ME!$A$2:$A$566,0),4),0)*C3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IFERROR(INDEX(Sector_TallStack_BPT_ME!$A$2:$F$566,MATCH(A3,Sector_TallStack_BPT_ME!$A$2:$A$566,0),4),0)*D3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IFERROR(INDEX(Sector_TallStack_BPT_ME!$A$2:$F$566,MATCH(A4,Sector_TallStack_BPT_ME!$A$2:$A$566,0),4),0)*B4</f>
        <v>0</v>
      </c>
      <c r="F4" s="2">
        <f t="shared" si="0"/>
        <v>0</v>
      </c>
      <c r="G4" s="2">
        <f>IFERROR(INDEX(Sector_TallStack_BPT_ME!$A$2:$F$566,MATCH(A4,Sector_TallStack_BPT_ME!$A$2:$A$566,0),4),0)*C4</f>
        <v>0</v>
      </c>
      <c r="H4" s="2">
        <f t="shared" si="1"/>
        <v>0</v>
      </c>
      <c r="I4" s="2">
        <f>IFERROR(INDEX(Sector_TallStack_BPT_ME!$A$2:$F$566,MATCH(A4,Sector_TallStack_BPT_ME!$A$2:$A$566,0),4),0)*D4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IFERROR(INDEX(Sector_TallStack_BPT_ME!$A$2:$F$566,MATCH(A5,Sector_TallStack_BPT_ME!$A$2:$A$566,0),4),0)*B5</f>
        <v>0</v>
      </c>
      <c r="F5" s="2">
        <f t="shared" si="0"/>
        <v>0</v>
      </c>
      <c r="G5" s="2">
        <f>IFERROR(INDEX(Sector_TallStack_BPT_ME!$A$2:$F$566,MATCH(A5,Sector_TallStack_BPT_ME!$A$2:$A$566,0),4),0)*C5</f>
        <v>0</v>
      </c>
      <c r="H5" s="2">
        <f t="shared" si="1"/>
        <v>0</v>
      </c>
      <c r="I5" s="2">
        <f>IFERROR(INDEX(Sector_TallStack_BPT_ME!$A$2:$F$566,MATCH(A5,Sector_TallStack_BPT_ME!$A$2:$A$566,0),4),0)*D5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IFERROR(INDEX(Sector_TallStack_BPT_ME!$A$2:$F$566,MATCH(A6,Sector_TallStack_BPT_ME!$A$2:$A$566,0),4),0)*B6</f>
        <v>0</v>
      </c>
      <c r="F6" s="2">
        <f t="shared" si="0"/>
        <v>0</v>
      </c>
      <c r="G6" s="2">
        <f>IFERROR(INDEX(Sector_TallStack_BPT_ME!$A$2:$F$566,MATCH(A6,Sector_TallStack_BPT_ME!$A$2:$A$566,0),4),0)*C6</f>
        <v>0</v>
      </c>
      <c r="H6" s="2">
        <f t="shared" si="1"/>
        <v>0</v>
      </c>
      <c r="I6" s="2">
        <f>IFERROR(INDEX(Sector_TallStack_BPT_ME!$A$2:$F$566,MATCH(A6,Sector_TallStack_BPT_ME!$A$2:$A$566,0),4),0)*D6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IFERROR(INDEX(Sector_TallStack_BPT_ME!$A$2:$F$566,MATCH(A7,Sector_TallStack_BPT_ME!$A$2:$A$566,0),4),0)*B7</f>
        <v>0</v>
      </c>
      <c r="F7" s="2">
        <f t="shared" si="0"/>
        <v>0</v>
      </c>
      <c r="G7" s="2">
        <f>IFERROR(INDEX(Sector_TallStack_BPT_ME!$A$2:$F$566,MATCH(A7,Sector_TallStack_BPT_ME!$A$2:$A$566,0),4),0)*C7</f>
        <v>0</v>
      </c>
      <c r="H7" s="2">
        <f t="shared" si="1"/>
        <v>0</v>
      </c>
      <c r="I7" s="2">
        <f>IFERROR(INDEX(Sector_TallStack_BPT_ME!$A$2:$F$566,MATCH(A7,Sector_TallStack_BPT_ME!$A$2:$A$566,0),4),0)*D7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IFERROR(INDEX(Sector_TallStack_BPT_ME!$A$2:$F$566,MATCH(A8,Sector_TallStack_BPT_ME!$A$2:$A$566,0),4),0)*B8</f>
        <v>0</v>
      </c>
      <c r="F8" s="2">
        <f t="shared" si="0"/>
        <v>0</v>
      </c>
      <c r="G8" s="2">
        <f>IFERROR(INDEX(Sector_TallStack_BPT_ME!$A$2:$F$566,MATCH(A8,Sector_TallStack_BPT_ME!$A$2:$A$566,0),4),0)*C8</f>
        <v>0</v>
      </c>
      <c r="H8" s="2">
        <f t="shared" si="1"/>
        <v>0</v>
      </c>
      <c r="I8" s="2">
        <f>IFERROR(INDEX(Sector_TallStack_BPT_ME!$A$2:$F$566,MATCH(A8,Sector_TallStack_BPT_ME!$A$2:$A$566,0),4),0)*D8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IFERROR(INDEX(Sector_TallStack_BPT_ME!$A$2:$F$566,MATCH(A9,Sector_TallStack_BPT_ME!$A$2:$A$566,0),4),0)*B9</f>
        <v>0</v>
      </c>
      <c r="F9" s="2">
        <f t="shared" si="0"/>
        <v>0</v>
      </c>
      <c r="G9" s="2">
        <f>IFERROR(INDEX(Sector_TallStack_BPT_ME!$A$2:$F$566,MATCH(A9,Sector_TallStack_BPT_ME!$A$2:$A$566,0),4),0)*C9</f>
        <v>0</v>
      </c>
      <c r="H9" s="2">
        <f t="shared" si="1"/>
        <v>0</v>
      </c>
      <c r="I9" s="2">
        <f>IFERROR(INDEX(Sector_TallStack_BPT_ME!$A$2:$F$566,MATCH(A9,Sector_TallStack_BPT_ME!$A$2:$A$566,0),4),0)*D9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IFERROR(INDEX(Sector_TallStack_BPT_ME!$A$2:$F$566,MATCH(A10,Sector_TallStack_BPT_ME!$A$2:$A$566,0),4),0)*B10</f>
        <v>0</v>
      </c>
      <c r="F10" s="2">
        <f t="shared" si="0"/>
        <v>0</v>
      </c>
      <c r="G10" s="2">
        <f>IFERROR(INDEX(Sector_TallStack_BPT_ME!$A$2:$F$566,MATCH(A10,Sector_TallStack_BPT_ME!$A$2:$A$566,0),4),0)*C10</f>
        <v>0</v>
      </c>
      <c r="H10" s="2">
        <f t="shared" si="1"/>
        <v>0</v>
      </c>
      <c r="I10" s="2">
        <f>IFERROR(INDEX(Sector_TallStack_BPT_ME!$A$2:$F$566,MATCH(A10,Sector_TallStack_BPT_ME!$A$2:$A$566,0),4),0)*D10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IFERROR(INDEX(Sector_TallStack_BPT_ME!$A$2:$F$566,MATCH(A11,Sector_TallStack_BPT_ME!$A$2:$A$566,0),4),0)*B11</f>
        <v>0</v>
      </c>
      <c r="F11" s="2">
        <f t="shared" si="0"/>
        <v>0</v>
      </c>
      <c r="G11" s="2">
        <f>IFERROR(INDEX(Sector_TallStack_BPT_ME!$A$2:$F$566,MATCH(A11,Sector_TallStack_BPT_ME!$A$2:$A$566,0),4),0)*C11</f>
        <v>0</v>
      </c>
      <c r="H11" s="2">
        <f t="shared" si="1"/>
        <v>0</v>
      </c>
      <c r="I11" s="2">
        <f>IFERROR(INDEX(Sector_TallStack_BPT_ME!$A$2:$F$566,MATCH(A11,Sector_TallStack_BPT_ME!$A$2:$A$566,0),4),0)*D11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IFERROR(INDEX(Sector_TallStack_BPT_ME!$A$2:$F$566,MATCH(A12,Sector_TallStack_BPT_ME!$A$2:$A$566,0),4),0)*B12</f>
        <v>0</v>
      </c>
      <c r="F12" s="2">
        <f t="shared" si="0"/>
        <v>0</v>
      </c>
      <c r="G12" s="2">
        <f>IFERROR(INDEX(Sector_TallStack_BPT_ME!$A$2:$F$566,MATCH(A12,Sector_TallStack_BPT_ME!$A$2:$A$566,0),4),0)*C12</f>
        <v>0</v>
      </c>
      <c r="H12" s="2">
        <f t="shared" si="1"/>
        <v>0</v>
      </c>
      <c r="I12" s="2">
        <f>IFERROR(INDEX(Sector_TallStack_BPT_ME!$A$2:$F$566,MATCH(A12,Sector_TallStack_BPT_ME!$A$2:$A$566,0),4),0)*D12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IFERROR(INDEX(Sector_TallStack_BPT_ME!$A$2:$F$566,MATCH(A13,Sector_TallStack_BPT_ME!$A$2:$A$566,0),4),0)*B13</f>
        <v>0</v>
      </c>
      <c r="F13" s="2">
        <f t="shared" si="0"/>
        <v>0</v>
      </c>
      <c r="G13" s="2">
        <f>IFERROR(INDEX(Sector_TallStack_BPT_ME!$A$2:$F$566,MATCH(A13,Sector_TallStack_BPT_ME!$A$2:$A$566,0),4),0)*C13</f>
        <v>0</v>
      </c>
      <c r="H13" s="2">
        <f t="shared" si="1"/>
        <v>0</v>
      </c>
      <c r="I13" s="2">
        <f>IFERROR(INDEX(Sector_TallStack_BPT_ME!$A$2:$F$566,MATCH(A13,Sector_TallStack_BPT_ME!$A$2:$A$566,0),4),0)*D13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IFERROR(INDEX(Sector_TallStack_BPT_ME!$A$2:$F$566,MATCH(A14,Sector_TallStack_BPT_ME!$A$2:$A$566,0),4),0)*B14</f>
        <v>0</v>
      </c>
      <c r="F14" s="2">
        <f t="shared" si="0"/>
        <v>0</v>
      </c>
      <c r="G14" s="2">
        <f>IFERROR(INDEX(Sector_TallStack_BPT_ME!$A$2:$F$566,MATCH(A14,Sector_TallStack_BPT_ME!$A$2:$A$566,0),4),0)*C14</f>
        <v>0</v>
      </c>
      <c r="H14" s="2">
        <f t="shared" si="1"/>
        <v>0</v>
      </c>
      <c r="I14" s="2">
        <f>IFERROR(INDEX(Sector_TallStack_BPT_ME!$A$2:$F$566,MATCH(A14,Sector_TallStack_BPT_ME!$A$2:$A$566,0),4),0)*D14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IFERROR(INDEX(Sector_TallStack_BPT_ME!$A$2:$F$566,MATCH(A15,Sector_TallStack_BPT_ME!$A$2:$A$566,0),4),0)*B15</f>
        <v>0</v>
      </c>
      <c r="F15" s="2">
        <f t="shared" si="0"/>
        <v>0</v>
      </c>
      <c r="G15" s="2">
        <f>IFERROR(INDEX(Sector_TallStack_BPT_ME!$A$2:$F$566,MATCH(A15,Sector_TallStack_BPT_ME!$A$2:$A$566,0),4),0)*C15</f>
        <v>0</v>
      </c>
      <c r="H15" s="2">
        <f t="shared" si="1"/>
        <v>0</v>
      </c>
      <c r="I15" s="2">
        <f>IFERROR(INDEX(Sector_TallStack_BPT_ME!$A$2:$F$566,MATCH(A15,Sector_TallStack_BPT_ME!$A$2:$A$566,0),4),0)*D15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IFERROR(INDEX(Sector_TallStack_BPT_ME!$A$2:$F$566,MATCH(A16,Sector_TallStack_BPT_ME!$A$2:$A$566,0),4),0)*B16</f>
        <v>0</v>
      </c>
      <c r="F16" s="2">
        <f t="shared" si="0"/>
        <v>0</v>
      </c>
      <c r="G16" s="2">
        <f>IFERROR(INDEX(Sector_TallStack_BPT_ME!$A$2:$F$566,MATCH(A16,Sector_TallStack_BPT_ME!$A$2:$A$566,0),4),0)*C16</f>
        <v>0</v>
      </c>
      <c r="H16" s="2">
        <f t="shared" si="1"/>
        <v>0</v>
      </c>
      <c r="I16" s="2">
        <f>IFERROR(INDEX(Sector_TallStack_BPT_ME!$A$2:$F$566,MATCH(A16,Sector_TallStack_BPT_ME!$A$2:$A$566,0),4),0)*D16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IFERROR(INDEX(Sector_TallStack_BPT_ME!$A$2:$F$566,MATCH(A17,Sector_TallStack_BPT_ME!$A$2:$A$566,0),4),0)*B17</f>
        <v>0</v>
      </c>
      <c r="F17" s="2">
        <f t="shared" si="0"/>
        <v>0</v>
      </c>
      <c r="G17" s="2">
        <f>IFERROR(INDEX(Sector_TallStack_BPT_ME!$A$2:$F$566,MATCH(A17,Sector_TallStack_BPT_ME!$A$2:$A$566,0),4),0)*C17</f>
        <v>0</v>
      </c>
      <c r="H17" s="2">
        <f t="shared" si="1"/>
        <v>0</v>
      </c>
      <c r="I17" s="2">
        <f>IFERROR(INDEX(Sector_TallStack_BPT_ME!$A$2:$F$566,MATCH(A17,Sector_TallStack_BPT_ME!$A$2:$A$566,0),4),0)*D17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IFERROR(INDEX(Sector_TallStack_BPT_ME!$A$2:$F$566,MATCH(A18,Sector_TallStack_BPT_ME!$A$2:$A$566,0),4),0)*B18</f>
        <v>0</v>
      </c>
      <c r="F18" s="2">
        <f t="shared" si="0"/>
        <v>0</v>
      </c>
      <c r="G18" s="2">
        <f>IFERROR(INDEX(Sector_TallStack_BPT_ME!$A$2:$F$566,MATCH(A18,Sector_TallStack_BPT_ME!$A$2:$A$566,0),4),0)*C18</f>
        <v>0</v>
      </c>
      <c r="H18" s="2">
        <f t="shared" si="1"/>
        <v>0</v>
      </c>
      <c r="I18" s="2">
        <f>IFERROR(INDEX(Sector_TallStack_BPT_ME!$A$2:$F$566,MATCH(A18,Sector_TallStack_BPT_ME!$A$2:$A$566,0),4),0)*D18</f>
        <v>0</v>
      </c>
      <c r="J18" s="2">
        <f t="shared" si="2"/>
        <v>0</v>
      </c>
    </row>
    <row r="19" spans="1:10" x14ac:dyDescent="0.25">
      <c r="A19" s="1">
        <v>1097</v>
      </c>
      <c r="B19" s="3">
        <v>4.5651800000001685E-3</v>
      </c>
      <c r="C19" s="3">
        <v>0</v>
      </c>
      <c r="D19" s="3">
        <v>0</v>
      </c>
      <c r="E19" s="2">
        <f>IFERROR(INDEX(Sector_TallStack_BPT_ME!$A$2:$F$566,MATCH(A19,Sector_TallStack_BPT_ME!$A$2:$A$566,0),4),0)*B19</f>
        <v>113.98386563109308</v>
      </c>
      <c r="F19" s="2">
        <f t="shared" si="0"/>
        <v>103.27621901403089</v>
      </c>
      <c r="G19" s="2">
        <f>IFERROR(INDEX(Sector_TallStack_BPT_ME!$A$2:$F$566,MATCH(A19,Sector_TallStack_BPT_ME!$A$2:$A$566,0),4),0)*C19</f>
        <v>0</v>
      </c>
      <c r="H19" s="2">
        <f t="shared" si="1"/>
        <v>0</v>
      </c>
      <c r="I19" s="2">
        <f>IFERROR(INDEX(Sector_TallStack_BPT_ME!$A$2:$F$566,MATCH(A19,Sector_TallStack_BPT_ME!$A$2:$A$566,0),4),0)*D19</f>
        <v>0</v>
      </c>
      <c r="J19" s="2">
        <f t="shared" si="2"/>
        <v>0</v>
      </c>
    </row>
    <row r="20" spans="1:10" x14ac:dyDescent="0.25">
      <c r="A20" s="1">
        <v>1097</v>
      </c>
      <c r="B20" s="3">
        <v>4.5651800000001685E-3</v>
      </c>
      <c r="C20" s="3">
        <v>0</v>
      </c>
      <c r="D20" s="3">
        <v>0</v>
      </c>
      <c r="E20" s="2">
        <f>IFERROR(INDEX(Sector_TallStack_BPT_ME!$A$2:$F$566,MATCH(A20,Sector_TallStack_BPT_ME!$A$2:$A$566,0),4),0)*B20</f>
        <v>113.98386563109308</v>
      </c>
      <c r="F20" s="2">
        <f t="shared" si="0"/>
        <v>103.27621901403089</v>
      </c>
      <c r="G20" s="2">
        <f>IFERROR(INDEX(Sector_TallStack_BPT_ME!$A$2:$F$566,MATCH(A20,Sector_TallStack_BPT_ME!$A$2:$A$566,0),4),0)*C20</f>
        <v>0</v>
      </c>
      <c r="H20" s="2">
        <f t="shared" si="1"/>
        <v>0</v>
      </c>
      <c r="I20" s="2">
        <f>IFERROR(INDEX(Sector_TallStack_BPT_ME!$A$2:$F$566,MATCH(A20,Sector_TallStack_BPT_ME!$A$2:$A$566,0),4),0)*D20</f>
        <v>0</v>
      </c>
      <c r="J20" s="2">
        <f t="shared" si="2"/>
        <v>0</v>
      </c>
    </row>
    <row r="21" spans="1:10" x14ac:dyDescent="0.25">
      <c r="A21" s="1">
        <v>1097</v>
      </c>
      <c r="B21" s="3">
        <v>4.5651800000001685E-3</v>
      </c>
      <c r="C21" s="3">
        <v>0</v>
      </c>
      <c r="D21" s="3">
        <v>0</v>
      </c>
      <c r="E21" s="2">
        <f>IFERROR(INDEX(Sector_TallStack_BPT_ME!$A$2:$F$566,MATCH(A21,Sector_TallStack_BPT_ME!$A$2:$A$566,0),4),0)*B21</f>
        <v>113.98386563109308</v>
      </c>
      <c r="F21" s="2">
        <f t="shared" si="0"/>
        <v>103.27621901403089</v>
      </c>
      <c r="G21" s="2">
        <f>IFERROR(INDEX(Sector_TallStack_BPT_ME!$A$2:$F$566,MATCH(A21,Sector_TallStack_BPT_ME!$A$2:$A$566,0),4),0)*C21</f>
        <v>0</v>
      </c>
      <c r="H21" s="2">
        <f t="shared" si="1"/>
        <v>0</v>
      </c>
      <c r="I21" s="2">
        <f>IFERROR(INDEX(Sector_TallStack_BPT_ME!$A$2:$F$566,MATCH(A21,Sector_TallStack_BPT_ME!$A$2:$A$566,0),4),0)*D21</f>
        <v>0</v>
      </c>
      <c r="J21" s="2">
        <f t="shared" si="2"/>
        <v>0</v>
      </c>
    </row>
    <row r="22" spans="1:10" x14ac:dyDescent="0.25">
      <c r="A22" s="1">
        <v>1097</v>
      </c>
      <c r="B22" s="3">
        <v>4.5651800000001685E-3</v>
      </c>
      <c r="C22" s="3">
        <v>0</v>
      </c>
      <c r="D22" s="3">
        <v>0</v>
      </c>
      <c r="E22" s="2">
        <f>IFERROR(INDEX(Sector_TallStack_BPT_ME!$A$2:$F$566,MATCH(A22,Sector_TallStack_BPT_ME!$A$2:$A$566,0),4),0)*B22</f>
        <v>113.98386563109308</v>
      </c>
      <c r="F22" s="2">
        <f t="shared" si="0"/>
        <v>103.27621901403089</v>
      </c>
      <c r="G22" s="2">
        <f>IFERROR(INDEX(Sector_TallStack_BPT_ME!$A$2:$F$566,MATCH(A22,Sector_TallStack_BPT_ME!$A$2:$A$566,0),4),0)*C22</f>
        <v>0</v>
      </c>
      <c r="H22" s="2">
        <f t="shared" si="1"/>
        <v>0</v>
      </c>
      <c r="I22" s="2">
        <f>IFERROR(INDEX(Sector_TallStack_BPT_ME!$A$2:$F$566,MATCH(A22,Sector_TallStack_BPT_ME!$A$2:$A$566,0),4),0)*D22</f>
        <v>0</v>
      </c>
      <c r="J22" s="2">
        <f t="shared" si="2"/>
        <v>0</v>
      </c>
    </row>
    <row r="23" spans="1:10" x14ac:dyDescent="0.25">
      <c r="A23" s="1">
        <v>1097</v>
      </c>
      <c r="B23" s="3">
        <v>4.5651800000001685E-3</v>
      </c>
      <c r="C23" s="3">
        <v>0</v>
      </c>
      <c r="D23" s="3">
        <v>0</v>
      </c>
      <c r="E23" s="2">
        <f>IFERROR(INDEX(Sector_TallStack_BPT_ME!$A$2:$F$566,MATCH(A23,Sector_TallStack_BPT_ME!$A$2:$A$566,0),4),0)*B23</f>
        <v>113.98386563109308</v>
      </c>
      <c r="F23" s="2">
        <f t="shared" si="0"/>
        <v>103.27621901403089</v>
      </c>
      <c r="G23" s="2">
        <f>IFERROR(INDEX(Sector_TallStack_BPT_ME!$A$2:$F$566,MATCH(A23,Sector_TallStack_BPT_ME!$A$2:$A$566,0),4),0)*C23</f>
        <v>0</v>
      </c>
      <c r="H23" s="2">
        <f t="shared" si="1"/>
        <v>0</v>
      </c>
      <c r="I23" s="2">
        <f>IFERROR(INDEX(Sector_TallStack_BPT_ME!$A$2:$F$566,MATCH(A23,Sector_TallStack_BPT_ME!$A$2:$A$566,0),4),0)*D23</f>
        <v>0</v>
      </c>
      <c r="J23" s="2">
        <f t="shared" si="2"/>
        <v>0</v>
      </c>
    </row>
    <row r="24" spans="1:10" x14ac:dyDescent="0.25">
      <c r="A24" s="1">
        <v>1117</v>
      </c>
      <c r="B24" s="3">
        <v>4.5993200000005174E-3</v>
      </c>
      <c r="C24" s="3">
        <v>0</v>
      </c>
      <c r="D24" s="3">
        <v>0</v>
      </c>
      <c r="E24" s="2">
        <f>IFERROR(INDEX(Sector_TallStack_BPT_ME!$A$2:$F$566,MATCH(A24,Sector_TallStack_BPT_ME!$A$2:$A$566,0),4),0)*B24</f>
        <v>196.99991913327412</v>
      </c>
      <c r="F24" s="2">
        <f t="shared" si="0"/>
        <v>178.49374278989598</v>
      </c>
      <c r="G24" s="2">
        <f>IFERROR(INDEX(Sector_TallStack_BPT_ME!$A$2:$F$566,MATCH(A24,Sector_TallStack_BPT_ME!$A$2:$A$566,0),4),0)*C24</f>
        <v>0</v>
      </c>
      <c r="H24" s="2">
        <f t="shared" si="1"/>
        <v>0</v>
      </c>
      <c r="I24" s="2">
        <f>IFERROR(INDEX(Sector_TallStack_BPT_ME!$A$2:$F$566,MATCH(A24,Sector_TallStack_BPT_ME!$A$2:$A$566,0),4),0)*D24</f>
        <v>0</v>
      </c>
      <c r="J24" s="2">
        <f t="shared" si="2"/>
        <v>0</v>
      </c>
    </row>
    <row r="25" spans="1:10" x14ac:dyDescent="0.25">
      <c r="A25" s="1">
        <v>1117</v>
      </c>
      <c r="B25" s="3">
        <v>4.5993200000005174E-3</v>
      </c>
      <c r="C25" s="3">
        <v>0</v>
      </c>
      <c r="D25" s="3">
        <v>0</v>
      </c>
      <c r="E25" s="2">
        <f>IFERROR(INDEX(Sector_TallStack_BPT_ME!$A$2:$F$566,MATCH(A25,Sector_TallStack_BPT_ME!$A$2:$A$566,0),4),0)*B25</f>
        <v>196.99991913327412</v>
      </c>
      <c r="F25" s="2">
        <f t="shared" si="0"/>
        <v>178.49374278989598</v>
      </c>
      <c r="G25" s="2">
        <f>IFERROR(INDEX(Sector_TallStack_BPT_ME!$A$2:$F$566,MATCH(A25,Sector_TallStack_BPT_ME!$A$2:$A$566,0),4),0)*C25</f>
        <v>0</v>
      </c>
      <c r="H25" s="2">
        <f t="shared" si="1"/>
        <v>0</v>
      </c>
      <c r="I25" s="2">
        <f>IFERROR(INDEX(Sector_TallStack_BPT_ME!$A$2:$F$566,MATCH(A25,Sector_TallStack_BPT_ME!$A$2:$A$566,0),4),0)*D25</f>
        <v>0</v>
      </c>
      <c r="J25" s="2">
        <f t="shared" si="2"/>
        <v>0</v>
      </c>
    </row>
    <row r="26" spans="1:10" x14ac:dyDescent="0.25">
      <c r="A26" s="1">
        <v>1117</v>
      </c>
      <c r="B26" s="3">
        <v>4.5993200000005174E-3</v>
      </c>
      <c r="C26" s="3">
        <v>0</v>
      </c>
      <c r="D26" s="3">
        <v>0</v>
      </c>
      <c r="E26" s="2">
        <f>IFERROR(INDEX(Sector_TallStack_BPT_ME!$A$2:$F$566,MATCH(A26,Sector_TallStack_BPT_ME!$A$2:$A$566,0),4),0)*B26</f>
        <v>196.99991913327412</v>
      </c>
      <c r="F26" s="2">
        <f t="shared" si="0"/>
        <v>178.49374278989598</v>
      </c>
      <c r="G26" s="2">
        <f>IFERROR(INDEX(Sector_TallStack_BPT_ME!$A$2:$F$566,MATCH(A26,Sector_TallStack_BPT_ME!$A$2:$A$566,0),4),0)*C26</f>
        <v>0</v>
      </c>
      <c r="H26" s="2">
        <f t="shared" si="1"/>
        <v>0</v>
      </c>
      <c r="I26" s="2">
        <f>IFERROR(INDEX(Sector_TallStack_BPT_ME!$A$2:$F$566,MATCH(A26,Sector_TallStack_BPT_ME!$A$2:$A$566,0),4),0)*D26</f>
        <v>0</v>
      </c>
      <c r="J26" s="2">
        <f t="shared" si="2"/>
        <v>0</v>
      </c>
    </row>
    <row r="27" spans="1:10" x14ac:dyDescent="0.25">
      <c r="A27" s="1">
        <v>1117</v>
      </c>
      <c r="B27" s="3">
        <v>4.5993200000005174E-3</v>
      </c>
      <c r="C27" s="3">
        <v>0</v>
      </c>
      <c r="D27" s="3">
        <v>0</v>
      </c>
      <c r="E27" s="2">
        <f>IFERROR(INDEX(Sector_TallStack_BPT_ME!$A$2:$F$566,MATCH(A27,Sector_TallStack_BPT_ME!$A$2:$A$566,0),4),0)*B27</f>
        <v>196.99991913327412</v>
      </c>
      <c r="F27" s="2">
        <f t="shared" si="0"/>
        <v>178.49374278989598</v>
      </c>
      <c r="G27" s="2">
        <f>IFERROR(INDEX(Sector_TallStack_BPT_ME!$A$2:$F$566,MATCH(A27,Sector_TallStack_BPT_ME!$A$2:$A$566,0),4),0)*C27</f>
        <v>0</v>
      </c>
      <c r="H27" s="2">
        <f t="shared" si="1"/>
        <v>0</v>
      </c>
      <c r="I27" s="2">
        <f>IFERROR(INDEX(Sector_TallStack_BPT_ME!$A$2:$F$566,MATCH(A27,Sector_TallStack_BPT_ME!$A$2:$A$566,0),4),0)*D27</f>
        <v>0</v>
      </c>
      <c r="J27" s="2">
        <f t="shared" si="2"/>
        <v>0</v>
      </c>
    </row>
    <row r="28" spans="1:10" x14ac:dyDescent="0.25">
      <c r="A28" s="1">
        <v>1117</v>
      </c>
      <c r="B28" s="3">
        <v>4.5993200000005174E-3</v>
      </c>
      <c r="C28" s="3">
        <v>0</v>
      </c>
      <c r="D28" s="3">
        <v>0</v>
      </c>
      <c r="E28" s="2">
        <f>IFERROR(INDEX(Sector_TallStack_BPT_ME!$A$2:$F$566,MATCH(A28,Sector_TallStack_BPT_ME!$A$2:$A$566,0),4),0)*B28</f>
        <v>196.99991913327412</v>
      </c>
      <c r="F28" s="2">
        <f t="shared" si="0"/>
        <v>178.49374278989598</v>
      </c>
      <c r="G28" s="2">
        <f>IFERROR(INDEX(Sector_TallStack_BPT_ME!$A$2:$F$566,MATCH(A28,Sector_TallStack_BPT_ME!$A$2:$A$566,0),4),0)*C28</f>
        <v>0</v>
      </c>
      <c r="H28" s="2">
        <f t="shared" si="1"/>
        <v>0</v>
      </c>
      <c r="I28" s="2">
        <f>IFERROR(INDEX(Sector_TallStack_BPT_ME!$A$2:$F$566,MATCH(A28,Sector_TallStack_BPT_ME!$A$2:$A$566,0),4),0)*D28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IFERROR(INDEX(Sector_TallStack_BPT_ME!$A$2:$F$566,MATCH(A29,Sector_TallStack_BPT_ME!$A$2:$A$566,0),4),0)*B29</f>
        <v>0</v>
      </c>
      <c r="F29" s="2">
        <f t="shared" si="0"/>
        <v>0</v>
      </c>
      <c r="G29" s="2">
        <f>IFERROR(INDEX(Sector_TallStack_BPT_ME!$A$2:$F$566,MATCH(A29,Sector_TallStack_BPT_ME!$A$2:$A$566,0),4),0)*C29</f>
        <v>0</v>
      </c>
      <c r="H29" s="2">
        <f t="shared" si="1"/>
        <v>0</v>
      </c>
      <c r="I29" s="2">
        <f>IFERROR(INDEX(Sector_TallStack_BPT_ME!$A$2:$F$566,MATCH(A29,Sector_TallStack_BPT_ME!$A$2:$A$566,0),4),0)*D29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IFERROR(INDEX(Sector_TallStack_BPT_ME!$A$2:$F$566,MATCH(A30,Sector_TallStack_BPT_ME!$A$2:$A$566,0),4),0)*B30</f>
        <v>0</v>
      </c>
      <c r="F30" s="2">
        <f t="shared" si="0"/>
        <v>0</v>
      </c>
      <c r="G30" s="2">
        <f>IFERROR(INDEX(Sector_TallStack_BPT_ME!$A$2:$F$566,MATCH(A30,Sector_TallStack_BPT_ME!$A$2:$A$566,0),4),0)*C30</f>
        <v>0</v>
      </c>
      <c r="H30" s="2">
        <f t="shared" si="1"/>
        <v>0</v>
      </c>
      <c r="I30" s="2">
        <f>IFERROR(INDEX(Sector_TallStack_BPT_ME!$A$2:$F$566,MATCH(A30,Sector_TallStack_BPT_ME!$A$2:$A$566,0),4),0)*D30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IFERROR(INDEX(Sector_TallStack_BPT_ME!$A$2:$F$566,MATCH(A31,Sector_TallStack_BPT_ME!$A$2:$A$566,0),4),0)*B31</f>
        <v>0</v>
      </c>
      <c r="F31" s="2">
        <f t="shared" si="0"/>
        <v>0</v>
      </c>
      <c r="G31" s="2">
        <f>IFERROR(INDEX(Sector_TallStack_BPT_ME!$A$2:$F$566,MATCH(A31,Sector_TallStack_BPT_ME!$A$2:$A$566,0),4),0)*C31</f>
        <v>0</v>
      </c>
      <c r="H31" s="2">
        <f t="shared" si="1"/>
        <v>0</v>
      </c>
      <c r="I31" s="2">
        <f>IFERROR(INDEX(Sector_TallStack_BPT_ME!$A$2:$F$566,MATCH(A31,Sector_TallStack_BPT_ME!$A$2:$A$566,0),4),0)*D31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IFERROR(INDEX(Sector_TallStack_BPT_ME!$A$2:$F$566,MATCH(A32,Sector_TallStack_BPT_ME!$A$2:$A$566,0),4),0)*B32</f>
        <v>0</v>
      </c>
      <c r="F32" s="2">
        <f t="shared" si="0"/>
        <v>0</v>
      </c>
      <c r="G32" s="2">
        <f>IFERROR(INDEX(Sector_TallStack_BPT_ME!$A$2:$F$566,MATCH(A32,Sector_TallStack_BPT_ME!$A$2:$A$566,0),4),0)*C32</f>
        <v>0</v>
      </c>
      <c r="H32" s="2">
        <f t="shared" si="1"/>
        <v>0</v>
      </c>
      <c r="I32" s="2">
        <f>IFERROR(INDEX(Sector_TallStack_BPT_ME!$A$2:$F$566,MATCH(A32,Sector_TallStack_BPT_ME!$A$2:$A$566,0),4),0)*D32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IFERROR(INDEX(Sector_TallStack_BPT_ME!$A$2:$F$566,MATCH(A33,Sector_TallStack_BPT_ME!$A$2:$A$566,0),4),0)*B33</f>
        <v>0</v>
      </c>
      <c r="F33" s="2">
        <f t="shared" si="0"/>
        <v>0</v>
      </c>
      <c r="G33" s="2">
        <f>IFERROR(INDEX(Sector_TallStack_BPT_ME!$A$2:$F$566,MATCH(A33,Sector_TallStack_BPT_ME!$A$2:$A$566,0),4),0)*C33</f>
        <v>0</v>
      </c>
      <c r="H33" s="2">
        <f t="shared" si="1"/>
        <v>0</v>
      </c>
      <c r="I33" s="2">
        <f>IFERROR(INDEX(Sector_TallStack_BPT_ME!$A$2:$F$566,MATCH(A33,Sector_TallStack_BPT_ME!$A$2:$A$566,0),4),0)*D33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IFERROR(INDEX(Sector_TallStack_BPT_ME!$A$2:$F$566,MATCH(A34,Sector_TallStack_BPT_ME!$A$2:$A$566,0),4),0)*B34</f>
        <v>0</v>
      </c>
      <c r="F34" s="2">
        <f t="shared" si="0"/>
        <v>0</v>
      </c>
      <c r="G34" s="2">
        <f>IFERROR(INDEX(Sector_TallStack_BPT_ME!$A$2:$F$566,MATCH(A34,Sector_TallStack_BPT_ME!$A$2:$A$566,0),4),0)*C34</f>
        <v>0</v>
      </c>
      <c r="H34" s="2">
        <f t="shared" si="1"/>
        <v>0</v>
      </c>
      <c r="I34" s="2">
        <f>IFERROR(INDEX(Sector_TallStack_BPT_ME!$A$2:$F$566,MATCH(A34,Sector_TallStack_BPT_ME!$A$2:$A$566,0),4),0)*D34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IFERROR(INDEX(Sector_TallStack_BPT_ME!$A$2:$F$566,MATCH(A35,Sector_TallStack_BPT_ME!$A$2:$A$566,0),4),0)*B35</f>
        <v>0</v>
      </c>
      <c r="F35" s="2">
        <f t="shared" si="0"/>
        <v>0</v>
      </c>
      <c r="G35" s="2">
        <f>IFERROR(INDEX(Sector_TallStack_BPT_ME!$A$2:$F$566,MATCH(A35,Sector_TallStack_BPT_ME!$A$2:$A$566,0),4),0)*C35</f>
        <v>0</v>
      </c>
      <c r="H35" s="2">
        <f t="shared" si="1"/>
        <v>0</v>
      </c>
      <c r="I35" s="2">
        <f>IFERROR(INDEX(Sector_TallStack_BPT_ME!$A$2:$F$566,MATCH(A35,Sector_TallStack_BPT_ME!$A$2:$A$566,0),4),0)*D35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IFERROR(INDEX(Sector_TallStack_BPT_ME!$A$2:$F$566,MATCH(A36,Sector_TallStack_BPT_ME!$A$2:$A$566,0),4),0)*B36</f>
        <v>0</v>
      </c>
      <c r="F36" s="2">
        <f t="shared" si="0"/>
        <v>0</v>
      </c>
      <c r="G36" s="2">
        <f>IFERROR(INDEX(Sector_TallStack_BPT_ME!$A$2:$F$566,MATCH(A36,Sector_TallStack_BPT_ME!$A$2:$A$566,0),4),0)*C36</f>
        <v>0</v>
      </c>
      <c r="H36" s="2">
        <f t="shared" si="1"/>
        <v>0</v>
      </c>
      <c r="I36" s="2">
        <f>IFERROR(INDEX(Sector_TallStack_BPT_ME!$A$2:$F$566,MATCH(A36,Sector_TallStack_BPT_ME!$A$2:$A$566,0),4),0)*D36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IFERROR(INDEX(Sector_TallStack_BPT_ME!$A$2:$F$566,MATCH(A37,Sector_TallStack_BPT_ME!$A$2:$A$566,0),4),0)*B37</f>
        <v>0</v>
      </c>
      <c r="F37" s="2">
        <f t="shared" si="0"/>
        <v>0</v>
      </c>
      <c r="G37" s="2">
        <f>IFERROR(INDEX(Sector_TallStack_BPT_ME!$A$2:$F$566,MATCH(A37,Sector_TallStack_BPT_ME!$A$2:$A$566,0),4),0)*C37</f>
        <v>0</v>
      </c>
      <c r="H37" s="2">
        <f t="shared" si="1"/>
        <v>0</v>
      </c>
      <c r="I37" s="2">
        <f>IFERROR(INDEX(Sector_TallStack_BPT_ME!$A$2:$F$566,MATCH(A37,Sector_TallStack_BPT_ME!$A$2:$A$566,0),4),0)*D37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IFERROR(INDEX(Sector_TallStack_BPT_ME!$A$2:$F$566,MATCH(A38,Sector_TallStack_BPT_ME!$A$2:$A$566,0),4),0)*B38</f>
        <v>0</v>
      </c>
      <c r="F38" s="2">
        <f t="shared" si="0"/>
        <v>0</v>
      </c>
      <c r="G38" s="2">
        <f>IFERROR(INDEX(Sector_TallStack_BPT_ME!$A$2:$F$566,MATCH(A38,Sector_TallStack_BPT_ME!$A$2:$A$566,0),4),0)*C38</f>
        <v>0</v>
      </c>
      <c r="H38" s="2">
        <f t="shared" si="1"/>
        <v>0</v>
      </c>
      <c r="I38" s="2">
        <f>IFERROR(INDEX(Sector_TallStack_BPT_ME!$A$2:$F$566,MATCH(A38,Sector_TallStack_BPT_ME!$A$2:$A$566,0),4),0)*D38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IFERROR(INDEX(Sector_TallStack_BPT_ME!$A$2:$F$566,MATCH(A39,Sector_TallStack_BPT_ME!$A$2:$A$566,0),4),0)*B39</f>
        <v>0</v>
      </c>
      <c r="F39" s="2">
        <f t="shared" si="0"/>
        <v>0</v>
      </c>
      <c r="G39" s="2">
        <f>IFERROR(INDEX(Sector_TallStack_BPT_ME!$A$2:$F$566,MATCH(A39,Sector_TallStack_BPT_ME!$A$2:$A$566,0),4),0)*C39</f>
        <v>0</v>
      </c>
      <c r="H39" s="2">
        <f t="shared" si="1"/>
        <v>0</v>
      </c>
      <c r="I39" s="2">
        <f>IFERROR(INDEX(Sector_TallStack_BPT_ME!$A$2:$F$566,MATCH(A39,Sector_TallStack_BPT_ME!$A$2:$A$566,0),4),0)*D39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IFERROR(INDEX(Sector_TallStack_BPT_ME!$A$2:$F$566,MATCH(A40,Sector_TallStack_BPT_ME!$A$2:$A$566,0),4),0)*B40</f>
        <v>0</v>
      </c>
      <c r="F40" s="2">
        <f t="shared" si="0"/>
        <v>0</v>
      </c>
      <c r="G40" s="2">
        <f>IFERROR(INDEX(Sector_TallStack_BPT_ME!$A$2:$F$566,MATCH(A40,Sector_TallStack_BPT_ME!$A$2:$A$566,0),4),0)*C40</f>
        <v>0</v>
      </c>
      <c r="H40" s="2">
        <f t="shared" si="1"/>
        <v>0</v>
      </c>
      <c r="I40" s="2">
        <f>IFERROR(INDEX(Sector_TallStack_BPT_ME!$A$2:$F$566,MATCH(A40,Sector_TallStack_BPT_ME!$A$2:$A$566,0),4),0)*D40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IFERROR(INDEX(Sector_TallStack_BPT_ME!$A$2:$F$566,MATCH(A41,Sector_TallStack_BPT_ME!$A$2:$A$566,0),4),0)*B41</f>
        <v>0</v>
      </c>
      <c r="F41" s="2">
        <f t="shared" si="0"/>
        <v>0</v>
      </c>
      <c r="G41" s="2">
        <f>IFERROR(INDEX(Sector_TallStack_BPT_ME!$A$2:$F$566,MATCH(A41,Sector_TallStack_BPT_ME!$A$2:$A$566,0),4),0)*C41</f>
        <v>0</v>
      </c>
      <c r="H41" s="2">
        <f t="shared" si="1"/>
        <v>0</v>
      </c>
      <c r="I41" s="2">
        <f>IFERROR(INDEX(Sector_TallStack_BPT_ME!$A$2:$F$566,MATCH(A41,Sector_TallStack_BPT_ME!$A$2:$A$566,0),4),0)*D41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IFERROR(INDEX(Sector_TallStack_BPT_ME!$A$2:$F$566,MATCH(A42,Sector_TallStack_BPT_ME!$A$2:$A$566,0),4),0)*B42</f>
        <v>0</v>
      </c>
      <c r="F42" s="2">
        <f t="shared" si="0"/>
        <v>0</v>
      </c>
      <c r="G42" s="2">
        <f>IFERROR(INDEX(Sector_TallStack_BPT_ME!$A$2:$F$566,MATCH(A42,Sector_TallStack_BPT_ME!$A$2:$A$566,0),4),0)*C42</f>
        <v>0</v>
      </c>
      <c r="H42" s="2">
        <f t="shared" si="1"/>
        <v>0</v>
      </c>
      <c r="I42" s="2">
        <f>IFERROR(INDEX(Sector_TallStack_BPT_ME!$A$2:$F$566,MATCH(A42,Sector_TallStack_BPT_ME!$A$2:$A$566,0),4),0)*D42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IFERROR(INDEX(Sector_TallStack_BPT_ME!$A$2:$F$566,MATCH(A43,Sector_TallStack_BPT_ME!$A$2:$A$566,0),4),0)*B43</f>
        <v>0</v>
      </c>
      <c r="F43" s="2">
        <f t="shared" si="0"/>
        <v>0</v>
      </c>
      <c r="G43" s="2">
        <f>IFERROR(INDEX(Sector_TallStack_BPT_ME!$A$2:$F$566,MATCH(A43,Sector_TallStack_BPT_ME!$A$2:$A$566,0),4),0)*C43</f>
        <v>0</v>
      </c>
      <c r="H43" s="2">
        <f t="shared" si="1"/>
        <v>0</v>
      </c>
      <c r="I43" s="2">
        <f>IFERROR(INDEX(Sector_TallStack_BPT_ME!$A$2:$F$566,MATCH(A43,Sector_TallStack_BPT_ME!$A$2:$A$566,0),4),0)*D43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IFERROR(INDEX(Sector_TallStack_BPT_ME!$A$2:$F$566,MATCH(A44,Sector_TallStack_BPT_ME!$A$2:$A$566,0),4),0)*B44</f>
        <v>0</v>
      </c>
      <c r="F44" s="2">
        <f t="shared" si="0"/>
        <v>0</v>
      </c>
      <c r="G44" s="2">
        <f>IFERROR(INDEX(Sector_TallStack_BPT_ME!$A$2:$F$566,MATCH(A44,Sector_TallStack_BPT_ME!$A$2:$A$566,0),4),0)*C44</f>
        <v>0</v>
      </c>
      <c r="H44" s="2">
        <f t="shared" si="1"/>
        <v>0</v>
      </c>
      <c r="I44" s="2">
        <f>IFERROR(INDEX(Sector_TallStack_BPT_ME!$A$2:$F$566,MATCH(A44,Sector_TallStack_BPT_ME!$A$2:$A$566,0),4),0)*D44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IFERROR(INDEX(Sector_TallStack_BPT_ME!$A$2:$F$566,MATCH(A45,Sector_TallStack_BPT_ME!$A$2:$A$566,0),4),0)*B45</f>
        <v>0</v>
      </c>
      <c r="F45" s="2">
        <f t="shared" si="0"/>
        <v>0</v>
      </c>
      <c r="G45" s="2">
        <f>IFERROR(INDEX(Sector_TallStack_BPT_ME!$A$2:$F$566,MATCH(A45,Sector_TallStack_BPT_ME!$A$2:$A$566,0),4),0)*C45</f>
        <v>0</v>
      </c>
      <c r="H45" s="2">
        <f t="shared" si="1"/>
        <v>0</v>
      </c>
      <c r="I45" s="2">
        <f>IFERROR(INDEX(Sector_TallStack_BPT_ME!$A$2:$F$566,MATCH(A45,Sector_TallStack_BPT_ME!$A$2:$A$566,0),4),0)*D45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IFERROR(INDEX(Sector_TallStack_BPT_ME!$A$2:$F$566,MATCH(A46,Sector_TallStack_BPT_ME!$A$2:$A$566,0),4),0)*B46</f>
        <v>0</v>
      </c>
      <c r="F46" s="2">
        <f t="shared" si="0"/>
        <v>0</v>
      </c>
      <c r="G46" s="2">
        <f>IFERROR(INDEX(Sector_TallStack_BPT_ME!$A$2:$F$566,MATCH(A46,Sector_TallStack_BPT_ME!$A$2:$A$566,0),4),0)*C46</f>
        <v>0</v>
      </c>
      <c r="H46" s="2">
        <f t="shared" si="1"/>
        <v>0</v>
      </c>
      <c r="I46" s="2">
        <f>IFERROR(INDEX(Sector_TallStack_BPT_ME!$A$2:$F$566,MATCH(A46,Sector_TallStack_BPT_ME!$A$2:$A$566,0),4),0)*D46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IFERROR(INDEX(Sector_TallStack_BPT_ME!$A$2:$F$566,MATCH(A47,Sector_TallStack_BPT_ME!$A$2:$A$566,0),4),0)*B47</f>
        <v>0</v>
      </c>
      <c r="F47" s="2">
        <f t="shared" si="0"/>
        <v>0</v>
      </c>
      <c r="G47" s="2">
        <f>IFERROR(INDEX(Sector_TallStack_BPT_ME!$A$2:$F$566,MATCH(A47,Sector_TallStack_BPT_ME!$A$2:$A$566,0),4),0)*C47</f>
        <v>0</v>
      </c>
      <c r="H47" s="2">
        <f t="shared" si="1"/>
        <v>0</v>
      </c>
      <c r="I47" s="2">
        <f>IFERROR(INDEX(Sector_TallStack_BPT_ME!$A$2:$F$566,MATCH(A47,Sector_TallStack_BPT_ME!$A$2:$A$566,0),4),0)*D47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IFERROR(INDEX(Sector_TallStack_BPT_ME!$A$2:$F$566,MATCH(A48,Sector_TallStack_BPT_ME!$A$2:$A$566,0),4),0)*B48</f>
        <v>0</v>
      </c>
      <c r="F48" s="2">
        <f t="shared" si="0"/>
        <v>0</v>
      </c>
      <c r="G48" s="2">
        <f>IFERROR(INDEX(Sector_TallStack_BPT_ME!$A$2:$F$566,MATCH(A48,Sector_TallStack_BPT_ME!$A$2:$A$566,0),4),0)*C48</f>
        <v>0</v>
      </c>
      <c r="H48" s="2">
        <f t="shared" si="1"/>
        <v>0</v>
      </c>
      <c r="I48" s="2">
        <f>IFERROR(INDEX(Sector_TallStack_BPT_ME!$A$2:$F$566,MATCH(A48,Sector_TallStack_BPT_ME!$A$2:$A$566,0),4),0)*D48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IFERROR(INDEX(Sector_TallStack_BPT_ME!$A$2:$F$566,MATCH(A49,Sector_TallStack_BPT_ME!$A$2:$A$566,0),4),0)*B49</f>
        <v>0</v>
      </c>
      <c r="F49" s="2">
        <f t="shared" si="0"/>
        <v>0</v>
      </c>
      <c r="G49" s="2">
        <f>IFERROR(INDEX(Sector_TallStack_BPT_ME!$A$2:$F$566,MATCH(A49,Sector_TallStack_BPT_ME!$A$2:$A$566,0),4),0)*C49</f>
        <v>0</v>
      </c>
      <c r="H49" s="2">
        <f t="shared" si="1"/>
        <v>0</v>
      </c>
      <c r="I49" s="2">
        <f>IFERROR(INDEX(Sector_TallStack_BPT_ME!$A$2:$F$566,MATCH(A49,Sector_TallStack_BPT_ME!$A$2:$A$566,0),4),0)*D49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IFERROR(INDEX(Sector_TallStack_BPT_ME!$A$2:$F$566,MATCH(A50,Sector_TallStack_BPT_ME!$A$2:$A$566,0),4),0)*B50</f>
        <v>0</v>
      </c>
      <c r="F50" s="2">
        <f t="shared" si="0"/>
        <v>0</v>
      </c>
      <c r="G50" s="2">
        <f>IFERROR(INDEX(Sector_TallStack_BPT_ME!$A$2:$F$566,MATCH(A50,Sector_TallStack_BPT_ME!$A$2:$A$566,0),4),0)*C50</f>
        <v>0</v>
      </c>
      <c r="H50" s="2">
        <f t="shared" si="1"/>
        <v>0</v>
      </c>
      <c r="I50" s="2">
        <f>IFERROR(INDEX(Sector_TallStack_BPT_ME!$A$2:$F$566,MATCH(A50,Sector_TallStack_BPT_ME!$A$2:$A$566,0),4),0)*D50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IFERROR(INDEX(Sector_TallStack_BPT_ME!$A$2:$F$566,MATCH(A51,Sector_TallStack_BPT_ME!$A$2:$A$566,0),4),0)*B51</f>
        <v>0</v>
      </c>
      <c r="F51" s="2">
        <f t="shared" si="0"/>
        <v>0</v>
      </c>
      <c r="G51" s="2">
        <f>IFERROR(INDEX(Sector_TallStack_BPT_ME!$A$2:$F$566,MATCH(A51,Sector_TallStack_BPT_ME!$A$2:$A$566,0),4),0)*C51</f>
        <v>0</v>
      </c>
      <c r="H51" s="2">
        <f t="shared" si="1"/>
        <v>0</v>
      </c>
      <c r="I51" s="2">
        <f>IFERROR(INDEX(Sector_TallStack_BPT_ME!$A$2:$F$566,MATCH(A51,Sector_TallStack_BPT_ME!$A$2:$A$566,0),4),0)*D51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IFERROR(INDEX(Sector_TallStack_BPT_ME!$A$2:$F$566,MATCH(A52,Sector_TallStack_BPT_ME!$A$2:$A$566,0),4),0)*B52</f>
        <v>0</v>
      </c>
      <c r="F52" s="2">
        <f t="shared" si="0"/>
        <v>0</v>
      </c>
      <c r="G52" s="2">
        <f>IFERROR(INDEX(Sector_TallStack_BPT_ME!$A$2:$F$566,MATCH(A52,Sector_TallStack_BPT_ME!$A$2:$A$566,0),4),0)*C52</f>
        <v>0</v>
      </c>
      <c r="H52" s="2">
        <f t="shared" si="1"/>
        <v>0</v>
      </c>
      <c r="I52" s="2">
        <f>IFERROR(INDEX(Sector_TallStack_BPT_ME!$A$2:$F$566,MATCH(A52,Sector_TallStack_BPT_ME!$A$2:$A$566,0),4),0)*D52</f>
        <v>0</v>
      </c>
      <c r="J52" s="2">
        <f t="shared" si="2"/>
        <v>0</v>
      </c>
    </row>
    <row r="53" spans="1:10" x14ac:dyDescent="0.25">
      <c r="A53" s="1">
        <v>8101</v>
      </c>
      <c r="B53" s="3">
        <v>4.6912979999998328E-2</v>
      </c>
      <c r="C53" s="3">
        <v>0</v>
      </c>
      <c r="D53" s="3">
        <v>6.3545399999966889E-3</v>
      </c>
      <c r="E53" s="2">
        <f>IFERROR(INDEX(Sector_TallStack_BPT_ME!$A$2:$F$566,MATCH(A53,Sector_TallStack_BPT_ME!$A$2:$A$566,0),4),0)*B53</f>
        <v>1571.8527585500269</v>
      </c>
      <c r="F53" s="2">
        <f t="shared" si="0"/>
        <v>1424.1928789747822</v>
      </c>
      <c r="G53" s="2">
        <f>IFERROR(INDEX(Sector_TallStack_BPT_ME!$A$2:$F$566,MATCH(A53,Sector_TallStack_BPT_ME!$A$2:$A$566,0),4),0)*C53</f>
        <v>0</v>
      </c>
      <c r="H53" s="2">
        <f t="shared" si="1"/>
        <v>0</v>
      </c>
      <c r="I53" s="2">
        <f>IFERROR(INDEX(Sector_TallStack_BPT_ME!$A$2:$F$566,MATCH(A53,Sector_TallStack_BPT_ME!$A$2:$A$566,0),4),0)*D53</f>
        <v>212.91338193207167</v>
      </c>
      <c r="J53" s="2">
        <f t="shared" si="2"/>
        <v>192.91229457510522</v>
      </c>
    </row>
    <row r="54" spans="1:10" x14ac:dyDescent="0.25">
      <c r="A54" s="1">
        <v>8101</v>
      </c>
      <c r="B54" s="3">
        <v>4.6912979999998328E-2</v>
      </c>
      <c r="C54" s="3">
        <v>0</v>
      </c>
      <c r="D54" s="3">
        <v>6.3545399999966889E-3</v>
      </c>
      <c r="E54" s="2">
        <f>IFERROR(INDEX(Sector_TallStack_BPT_ME!$A$2:$F$566,MATCH(A54,Sector_TallStack_BPT_ME!$A$2:$A$566,0),4),0)*B54</f>
        <v>1571.8527585500269</v>
      </c>
      <c r="F54" s="2">
        <f t="shared" si="0"/>
        <v>1424.1928789747822</v>
      </c>
      <c r="G54" s="2">
        <f>IFERROR(INDEX(Sector_TallStack_BPT_ME!$A$2:$F$566,MATCH(A54,Sector_TallStack_BPT_ME!$A$2:$A$566,0),4),0)*C54</f>
        <v>0</v>
      </c>
      <c r="H54" s="2">
        <f t="shared" si="1"/>
        <v>0</v>
      </c>
      <c r="I54" s="2">
        <f>IFERROR(INDEX(Sector_TallStack_BPT_ME!$A$2:$F$566,MATCH(A54,Sector_TallStack_BPT_ME!$A$2:$A$566,0),4),0)*D54</f>
        <v>212.91338193207167</v>
      </c>
      <c r="J54" s="2">
        <f t="shared" si="2"/>
        <v>192.91229457510522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IFERROR(INDEX(Sector_TallStack_BPT_ME!$A$2:$F$566,MATCH(A55,Sector_TallStack_BPT_ME!$A$2:$A$566,0),4),0)*B55</f>
        <v>0</v>
      </c>
      <c r="F55" s="2">
        <f t="shared" si="0"/>
        <v>0</v>
      </c>
      <c r="G55" s="2">
        <f>IFERROR(INDEX(Sector_TallStack_BPT_ME!$A$2:$F$566,MATCH(A55,Sector_TallStack_BPT_ME!$A$2:$A$566,0),4),0)*C55</f>
        <v>0</v>
      </c>
      <c r="H55" s="2">
        <f t="shared" si="1"/>
        <v>0</v>
      </c>
      <c r="I55" s="2">
        <f>IFERROR(INDEX(Sector_TallStack_BPT_ME!$A$2:$F$566,MATCH(A55,Sector_TallStack_BPT_ME!$A$2:$A$566,0),4),0)*D55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IFERROR(INDEX(Sector_TallStack_BPT_ME!$A$2:$F$566,MATCH(A56,Sector_TallStack_BPT_ME!$A$2:$A$566,0),4),0)*B56</f>
        <v>0</v>
      </c>
      <c r="F56" s="2">
        <f t="shared" si="0"/>
        <v>0</v>
      </c>
      <c r="G56" s="2">
        <f>IFERROR(INDEX(Sector_TallStack_BPT_ME!$A$2:$F$566,MATCH(A56,Sector_TallStack_BPT_ME!$A$2:$A$566,0),4),0)*C56</f>
        <v>0</v>
      </c>
      <c r="H56" s="2">
        <f t="shared" si="1"/>
        <v>0</v>
      </c>
      <c r="I56" s="2">
        <f>IFERROR(INDEX(Sector_TallStack_BPT_ME!$A$2:$F$566,MATCH(A56,Sector_TallStack_BPT_ME!$A$2:$A$566,0),4),0)*D56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IFERROR(INDEX(Sector_TallStack_BPT_ME!$A$2:$F$566,MATCH(A57,Sector_TallStack_BPT_ME!$A$2:$A$566,0),4),0)*B57</f>
        <v>0</v>
      </c>
      <c r="F57" s="2">
        <f t="shared" si="0"/>
        <v>0</v>
      </c>
      <c r="G57" s="2">
        <f>IFERROR(INDEX(Sector_TallStack_BPT_ME!$A$2:$F$566,MATCH(A57,Sector_TallStack_BPT_ME!$A$2:$A$566,0),4),0)*C57</f>
        <v>0</v>
      </c>
      <c r="H57" s="2">
        <f t="shared" si="1"/>
        <v>0</v>
      </c>
      <c r="I57" s="2">
        <f>IFERROR(INDEX(Sector_TallStack_BPT_ME!$A$2:$F$566,MATCH(A57,Sector_TallStack_BPT_ME!$A$2:$A$566,0),4),0)*D57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IFERROR(INDEX(Sector_TallStack_BPT_ME!$A$2:$F$566,MATCH(A58,Sector_TallStack_BPT_ME!$A$2:$A$566,0),4),0)*B58</f>
        <v>0</v>
      </c>
      <c r="F58" s="2">
        <f t="shared" si="0"/>
        <v>0</v>
      </c>
      <c r="G58" s="2">
        <f>IFERROR(INDEX(Sector_TallStack_BPT_ME!$A$2:$F$566,MATCH(A58,Sector_TallStack_BPT_ME!$A$2:$A$566,0),4),0)*C58</f>
        <v>0</v>
      </c>
      <c r="H58" s="2">
        <f t="shared" si="1"/>
        <v>0</v>
      </c>
      <c r="I58" s="2">
        <f>IFERROR(INDEX(Sector_TallStack_BPT_ME!$A$2:$F$566,MATCH(A58,Sector_TallStack_BPT_ME!$A$2:$A$566,0),4),0)*D58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2.5200643700000001</v>
      </c>
      <c r="E59" s="2">
        <f>IFERROR(INDEX(Sector_TallStack_BPT_ME!$A$2:$F$566,MATCH(A59,Sector_TallStack_BPT_ME!$A$2:$A$566,0),4),0)*B59</f>
        <v>0</v>
      </c>
      <c r="F59" s="2">
        <f t="shared" si="0"/>
        <v>0</v>
      </c>
      <c r="G59" s="2">
        <f>IFERROR(INDEX(Sector_TallStack_BPT_ME!$A$2:$F$566,MATCH(A59,Sector_TallStack_BPT_ME!$A$2:$A$566,0),4),0)*C59</f>
        <v>0</v>
      </c>
      <c r="H59" s="2">
        <f t="shared" si="1"/>
        <v>0</v>
      </c>
      <c r="I59" s="2">
        <f>IFERROR(INDEX(Sector_TallStack_BPT_ME!$A$2:$F$566,MATCH(A59,Sector_TallStack_BPT_ME!$A$2:$A$566,0),4),0)*D59</f>
        <v>487537.75568584603</v>
      </c>
      <c r="J59" s="2">
        <f t="shared" si="2"/>
        <v>441738.44916596252</v>
      </c>
    </row>
    <row r="60" spans="1:10" x14ac:dyDescent="0.25">
      <c r="A60" s="1">
        <v>10003</v>
      </c>
      <c r="B60" s="3">
        <v>0</v>
      </c>
      <c r="C60" s="3">
        <v>0</v>
      </c>
      <c r="D60" s="3">
        <v>2.5200643700000001</v>
      </c>
      <c r="E60" s="2">
        <f>IFERROR(INDEX(Sector_TallStack_BPT_ME!$A$2:$F$566,MATCH(A60,Sector_TallStack_BPT_ME!$A$2:$A$566,0),4),0)*B60</f>
        <v>0</v>
      </c>
      <c r="F60" s="2">
        <f t="shared" si="0"/>
        <v>0</v>
      </c>
      <c r="G60" s="2">
        <f>IFERROR(INDEX(Sector_TallStack_BPT_ME!$A$2:$F$566,MATCH(A60,Sector_TallStack_BPT_ME!$A$2:$A$566,0),4),0)*C60</f>
        <v>0</v>
      </c>
      <c r="H60" s="2">
        <f t="shared" si="1"/>
        <v>0</v>
      </c>
      <c r="I60" s="2">
        <f>IFERROR(INDEX(Sector_TallStack_BPT_ME!$A$2:$F$566,MATCH(A60,Sector_TallStack_BPT_ME!$A$2:$A$566,0),4),0)*D60</f>
        <v>487537.75568584603</v>
      </c>
      <c r="J60" s="2">
        <f t="shared" si="2"/>
        <v>441738.44916596252</v>
      </c>
    </row>
    <row r="61" spans="1:10" x14ac:dyDescent="0.25">
      <c r="A61" s="1">
        <v>10003</v>
      </c>
      <c r="B61" s="3">
        <v>0</v>
      </c>
      <c r="C61" s="3">
        <v>0</v>
      </c>
      <c r="D61" s="3">
        <v>2.5200643700000001</v>
      </c>
      <c r="E61" s="2">
        <f>IFERROR(INDEX(Sector_TallStack_BPT_ME!$A$2:$F$566,MATCH(A61,Sector_TallStack_BPT_ME!$A$2:$A$566,0),4),0)*B61</f>
        <v>0</v>
      </c>
      <c r="F61" s="2">
        <f t="shared" si="0"/>
        <v>0</v>
      </c>
      <c r="G61" s="2">
        <f>IFERROR(INDEX(Sector_TallStack_BPT_ME!$A$2:$F$566,MATCH(A61,Sector_TallStack_BPT_ME!$A$2:$A$566,0),4),0)*C61</f>
        <v>0</v>
      </c>
      <c r="H61" s="2">
        <f t="shared" si="1"/>
        <v>0</v>
      </c>
      <c r="I61" s="2">
        <f>IFERROR(INDEX(Sector_TallStack_BPT_ME!$A$2:$F$566,MATCH(A61,Sector_TallStack_BPT_ME!$A$2:$A$566,0),4),0)*D61</f>
        <v>487537.75568584603</v>
      </c>
      <c r="J61" s="2">
        <f t="shared" si="2"/>
        <v>441738.44916596252</v>
      </c>
    </row>
    <row r="62" spans="1:10" x14ac:dyDescent="0.25">
      <c r="A62" s="1">
        <v>10003</v>
      </c>
      <c r="B62" s="3">
        <v>0</v>
      </c>
      <c r="C62" s="3">
        <v>0</v>
      </c>
      <c r="D62" s="3">
        <v>2.5200643700000001</v>
      </c>
      <c r="E62" s="2">
        <f>IFERROR(INDEX(Sector_TallStack_BPT_ME!$A$2:$F$566,MATCH(A62,Sector_TallStack_BPT_ME!$A$2:$A$566,0),4),0)*B62</f>
        <v>0</v>
      </c>
      <c r="F62" s="2">
        <f t="shared" si="0"/>
        <v>0</v>
      </c>
      <c r="G62" s="2">
        <f>IFERROR(INDEX(Sector_TallStack_BPT_ME!$A$2:$F$566,MATCH(A62,Sector_TallStack_BPT_ME!$A$2:$A$566,0),4),0)*C62</f>
        <v>0</v>
      </c>
      <c r="H62" s="2">
        <f t="shared" si="1"/>
        <v>0</v>
      </c>
      <c r="I62" s="2">
        <f>IFERROR(INDEX(Sector_TallStack_BPT_ME!$A$2:$F$566,MATCH(A62,Sector_TallStack_BPT_ME!$A$2:$A$566,0),4),0)*D62</f>
        <v>487537.75568584603</v>
      </c>
      <c r="J62" s="2">
        <f t="shared" si="2"/>
        <v>441738.44916596252</v>
      </c>
    </row>
    <row r="63" spans="1:10" x14ac:dyDescent="0.25">
      <c r="A63" s="1">
        <v>10003</v>
      </c>
      <c r="B63" s="3">
        <v>0</v>
      </c>
      <c r="C63" s="3">
        <v>0</v>
      </c>
      <c r="D63" s="3">
        <v>2.5200643700000001</v>
      </c>
      <c r="E63" s="2">
        <f>IFERROR(INDEX(Sector_TallStack_BPT_ME!$A$2:$F$566,MATCH(A63,Sector_TallStack_BPT_ME!$A$2:$A$566,0),4),0)*B63</f>
        <v>0</v>
      </c>
      <c r="F63" s="2">
        <f t="shared" si="0"/>
        <v>0</v>
      </c>
      <c r="G63" s="2">
        <f>IFERROR(INDEX(Sector_TallStack_BPT_ME!$A$2:$F$566,MATCH(A63,Sector_TallStack_BPT_ME!$A$2:$A$566,0),4),0)*C63</f>
        <v>0</v>
      </c>
      <c r="H63" s="2">
        <f t="shared" si="1"/>
        <v>0</v>
      </c>
      <c r="I63" s="2">
        <f>IFERROR(INDEX(Sector_TallStack_BPT_ME!$A$2:$F$566,MATCH(A63,Sector_TallStack_BPT_ME!$A$2:$A$566,0),4),0)*D63</f>
        <v>487537.75568584603</v>
      </c>
      <c r="J63" s="2">
        <f t="shared" si="2"/>
        <v>441738.44916596252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IFERROR(INDEX(Sector_TallStack_BPT_ME!$A$2:$F$566,MATCH(A64,Sector_TallStack_BPT_ME!$A$2:$A$566,0),4),0)*B64</f>
        <v>0</v>
      </c>
      <c r="F64" s="2">
        <f t="shared" si="0"/>
        <v>0</v>
      </c>
      <c r="G64" s="2">
        <f>IFERROR(INDEX(Sector_TallStack_BPT_ME!$A$2:$F$566,MATCH(A64,Sector_TallStack_BPT_ME!$A$2:$A$566,0),4),0)*C64</f>
        <v>0</v>
      </c>
      <c r="H64" s="2">
        <f t="shared" si="1"/>
        <v>0</v>
      </c>
      <c r="I64" s="2">
        <f>IFERROR(INDEX(Sector_TallStack_BPT_ME!$A$2:$F$566,MATCH(A64,Sector_TallStack_BPT_ME!$A$2:$A$566,0),4),0)*D64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IFERROR(INDEX(Sector_TallStack_BPT_ME!$A$2:$F$566,MATCH(A65,Sector_TallStack_BPT_ME!$A$2:$A$566,0),4),0)*B65</f>
        <v>0</v>
      </c>
      <c r="F65" s="2">
        <f t="shared" si="0"/>
        <v>0</v>
      </c>
      <c r="G65" s="2">
        <f>IFERROR(INDEX(Sector_TallStack_BPT_ME!$A$2:$F$566,MATCH(A65,Sector_TallStack_BPT_ME!$A$2:$A$566,0),4),0)*C65</f>
        <v>0</v>
      </c>
      <c r="H65" s="2">
        <f t="shared" si="1"/>
        <v>0</v>
      </c>
      <c r="I65" s="2">
        <f>IFERROR(INDEX(Sector_TallStack_BPT_ME!$A$2:$F$566,MATCH(A65,Sector_TallStack_BPT_ME!$A$2:$A$566,0),4),0)*D65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IFERROR(INDEX(Sector_TallStack_BPT_ME!$A$2:$F$566,MATCH(A66,Sector_TallStack_BPT_ME!$A$2:$A$566,0),4),0)*B66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IFERROR(INDEX(Sector_TallStack_BPT_ME!$A$2:$F$566,MATCH(A66,Sector_TallStack_BPT_ME!$A$2:$A$566,0),4),0)*C66</f>
        <v>0</v>
      </c>
      <c r="H66" s="2">
        <f t="shared" si="1"/>
        <v>0</v>
      </c>
      <c r="I66" s="2">
        <f>IFERROR(INDEX(Sector_TallStack_BPT_ME!$A$2:$F$566,MATCH(A66,Sector_TallStack_BPT_ME!$A$2:$A$566,0),4),0)*D66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IFERROR(INDEX(Sector_TallStack_BPT_ME!$A$2:$F$566,MATCH(A67,Sector_TallStack_BPT_ME!$A$2:$A$566,0),4),0)*B67</f>
        <v>0</v>
      </c>
      <c r="F67" s="2">
        <f t="shared" si="3"/>
        <v>0</v>
      </c>
      <c r="G67" s="2">
        <f>IFERROR(INDEX(Sector_TallStack_BPT_ME!$A$2:$F$566,MATCH(A67,Sector_TallStack_BPT_ME!$A$2:$A$566,0),4),0)*C67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IFERROR(INDEX(Sector_TallStack_BPT_ME!$A$2:$F$566,MATCH(A67,Sector_TallStack_BPT_ME!$A$2:$A$566,0),4),0)*D67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IFERROR(INDEX(Sector_TallStack_BPT_ME!$A$2:$F$566,MATCH(A68,Sector_TallStack_BPT_ME!$A$2:$A$566,0),4),0)*B68</f>
        <v>0</v>
      </c>
      <c r="F68" s="2">
        <f t="shared" si="3"/>
        <v>0</v>
      </c>
      <c r="G68" s="2">
        <f>IFERROR(INDEX(Sector_TallStack_BPT_ME!$A$2:$F$566,MATCH(A68,Sector_TallStack_BPT_ME!$A$2:$A$566,0),4),0)*C68</f>
        <v>0</v>
      </c>
      <c r="H68" s="2">
        <f t="shared" si="4"/>
        <v>0</v>
      </c>
      <c r="I68" s="2">
        <f>IFERROR(INDEX(Sector_TallStack_BPT_ME!$A$2:$F$566,MATCH(A68,Sector_TallStack_BPT_ME!$A$2:$A$566,0),4),0)*D68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IFERROR(INDEX(Sector_TallStack_BPT_ME!$A$2:$F$566,MATCH(A69,Sector_TallStack_BPT_ME!$A$2:$A$566,0),4),0)*B69</f>
        <v>0</v>
      </c>
      <c r="F69" s="2">
        <f t="shared" si="3"/>
        <v>0</v>
      </c>
      <c r="G69" s="2">
        <f>IFERROR(INDEX(Sector_TallStack_BPT_ME!$A$2:$F$566,MATCH(A69,Sector_TallStack_BPT_ME!$A$2:$A$566,0),4),0)*C69</f>
        <v>0</v>
      </c>
      <c r="H69" s="2">
        <f t="shared" si="4"/>
        <v>0</v>
      </c>
      <c r="I69" s="2">
        <f>IFERROR(INDEX(Sector_TallStack_BPT_ME!$A$2:$F$566,MATCH(A69,Sector_TallStack_BPT_ME!$A$2:$A$566,0),4),0)*D69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IFERROR(INDEX(Sector_TallStack_BPT_ME!$A$2:$F$566,MATCH(A70,Sector_TallStack_BPT_ME!$A$2:$A$566,0),4),0)*B70</f>
        <v>0</v>
      </c>
      <c r="F70" s="2">
        <f t="shared" si="3"/>
        <v>0</v>
      </c>
      <c r="G70" s="2">
        <f>IFERROR(INDEX(Sector_TallStack_BPT_ME!$A$2:$F$566,MATCH(A70,Sector_TallStack_BPT_ME!$A$2:$A$566,0),4),0)*C70</f>
        <v>0</v>
      </c>
      <c r="H70" s="2">
        <f t="shared" si="4"/>
        <v>0</v>
      </c>
      <c r="I70" s="2">
        <f>IFERROR(INDEX(Sector_TallStack_BPT_ME!$A$2:$F$566,MATCH(A70,Sector_TallStack_BPT_ME!$A$2:$A$566,0),4),0)*D70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3.0505580000010468E-2</v>
      </c>
      <c r="D71" s="3">
        <v>0</v>
      </c>
      <c r="E71" s="2">
        <f>IFERROR(INDEX(Sector_TallStack_BPT_ME!$A$2:$F$566,MATCH(A71,Sector_TallStack_BPT_ME!$A$2:$A$566,0),4),0)*B71</f>
        <v>0</v>
      </c>
      <c r="F71" s="2">
        <f t="shared" si="3"/>
        <v>0</v>
      </c>
      <c r="G71" s="2">
        <f>IFERROR(INDEX(Sector_TallStack_BPT_ME!$A$2:$F$566,MATCH(A71,Sector_TallStack_BPT_ME!$A$2:$A$566,0),4),0)*C71</f>
        <v>1143.0033439474137</v>
      </c>
      <c r="H71" s="2">
        <f t="shared" si="4"/>
        <v>1035.6295869569267</v>
      </c>
      <c r="I71" s="2">
        <f>IFERROR(INDEX(Sector_TallStack_BPT_ME!$A$2:$F$566,MATCH(A71,Sector_TallStack_BPT_ME!$A$2:$A$566,0),4),0)*D71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3.0505580000010468E-2</v>
      </c>
      <c r="D72" s="3">
        <v>0</v>
      </c>
      <c r="E72" s="2">
        <f>IFERROR(INDEX(Sector_TallStack_BPT_ME!$A$2:$F$566,MATCH(A72,Sector_TallStack_BPT_ME!$A$2:$A$566,0),4),0)*B72</f>
        <v>0</v>
      </c>
      <c r="F72" s="2">
        <f t="shared" si="3"/>
        <v>0</v>
      </c>
      <c r="G72" s="2">
        <f>IFERROR(INDEX(Sector_TallStack_BPT_ME!$A$2:$F$566,MATCH(A72,Sector_TallStack_BPT_ME!$A$2:$A$566,0),4),0)*C72</f>
        <v>1143.0033439474137</v>
      </c>
      <c r="H72" s="2">
        <f t="shared" si="4"/>
        <v>1035.6295869569267</v>
      </c>
      <c r="I72" s="2">
        <f>IFERROR(INDEX(Sector_TallStack_BPT_ME!$A$2:$F$566,MATCH(A72,Sector_TallStack_BPT_ME!$A$2:$A$566,0),4),0)*D72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IFERROR(INDEX(Sector_TallStack_BPT_ME!$A$2:$F$566,MATCH(A73,Sector_TallStack_BPT_ME!$A$2:$A$566,0),4),0)*B73</f>
        <v>0</v>
      </c>
      <c r="F73" s="2">
        <f t="shared" si="3"/>
        <v>0</v>
      </c>
      <c r="G73" s="2">
        <f>IFERROR(INDEX(Sector_TallStack_BPT_ME!$A$2:$F$566,MATCH(A73,Sector_TallStack_BPT_ME!$A$2:$A$566,0),4),0)*C73</f>
        <v>0</v>
      </c>
      <c r="H73" s="2">
        <f t="shared" si="4"/>
        <v>0</v>
      </c>
      <c r="I73" s="2">
        <f>IFERROR(INDEX(Sector_TallStack_BPT_ME!$A$2:$F$566,MATCH(A73,Sector_TallStack_BPT_ME!$A$2:$A$566,0),4),0)*D73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IFERROR(INDEX(Sector_TallStack_BPT_ME!$A$2:$F$566,MATCH(A74,Sector_TallStack_BPT_ME!$A$2:$A$566,0),4),0)*B74</f>
        <v>0</v>
      </c>
      <c r="F74" s="2">
        <f t="shared" si="3"/>
        <v>0</v>
      </c>
      <c r="G74" s="2">
        <f>IFERROR(INDEX(Sector_TallStack_BPT_ME!$A$2:$F$566,MATCH(A74,Sector_TallStack_BPT_ME!$A$2:$A$566,0),4),0)*C74</f>
        <v>0</v>
      </c>
      <c r="H74" s="2">
        <f t="shared" si="4"/>
        <v>0</v>
      </c>
      <c r="I74" s="2">
        <f>IFERROR(INDEX(Sector_TallStack_BPT_ME!$A$2:$F$566,MATCH(A74,Sector_TallStack_BPT_ME!$A$2:$A$566,0),4),0)*D74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IFERROR(INDEX(Sector_TallStack_BPT_ME!$A$2:$F$566,MATCH(A75,Sector_TallStack_BPT_ME!$A$2:$A$566,0),4),0)*B75</f>
        <v>0</v>
      </c>
      <c r="F75" s="2">
        <f t="shared" si="3"/>
        <v>0</v>
      </c>
      <c r="G75" s="2">
        <f>IFERROR(INDEX(Sector_TallStack_BPT_ME!$A$2:$F$566,MATCH(A75,Sector_TallStack_BPT_ME!$A$2:$A$566,0),4),0)*C75</f>
        <v>0</v>
      </c>
      <c r="H75" s="2">
        <f t="shared" si="4"/>
        <v>0</v>
      </c>
      <c r="I75" s="2">
        <f>IFERROR(INDEX(Sector_TallStack_BPT_ME!$A$2:$F$566,MATCH(A75,Sector_TallStack_BPT_ME!$A$2:$A$566,0),4),0)*D75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IFERROR(INDEX(Sector_TallStack_BPT_ME!$A$2:$F$566,MATCH(A76,Sector_TallStack_BPT_ME!$A$2:$A$566,0),4),0)*B76</f>
        <v>0</v>
      </c>
      <c r="F76" s="2">
        <f t="shared" si="3"/>
        <v>0</v>
      </c>
      <c r="G76" s="2">
        <f>IFERROR(INDEX(Sector_TallStack_BPT_ME!$A$2:$F$566,MATCH(A76,Sector_TallStack_BPT_ME!$A$2:$A$566,0),4),0)*C76</f>
        <v>0</v>
      </c>
      <c r="H76" s="2">
        <f t="shared" si="4"/>
        <v>0</v>
      </c>
      <c r="I76" s="2">
        <f>IFERROR(INDEX(Sector_TallStack_BPT_ME!$A$2:$F$566,MATCH(A76,Sector_TallStack_BPT_ME!$A$2:$A$566,0),4),0)*D76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IFERROR(INDEX(Sector_TallStack_BPT_ME!$A$2:$F$566,MATCH(A77,Sector_TallStack_BPT_ME!$A$2:$A$566,0),4),0)*B77</f>
        <v>0</v>
      </c>
      <c r="F77" s="2">
        <f t="shared" si="3"/>
        <v>0</v>
      </c>
      <c r="G77" s="2">
        <f>IFERROR(INDEX(Sector_TallStack_BPT_ME!$A$2:$F$566,MATCH(A77,Sector_TallStack_BPT_ME!$A$2:$A$566,0),4),0)*C77</f>
        <v>0</v>
      </c>
      <c r="H77" s="2">
        <f t="shared" si="4"/>
        <v>0</v>
      </c>
      <c r="I77" s="2">
        <f>IFERROR(INDEX(Sector_TallStack_BPT_ME!$A$2:$F$566,MATCH(A77,Sector_TallStack_BPT_ME!$A$2:$A$566,0),4),0)*D77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IFERROR(INDEX(Sector_TallStack_BPT_ME!$A$2:$F$566,MATCH(A78,Sector_TallStack_BPT_ME!$A$2:$A$566,0),4),0)*B78</f>
        <v>0</v>
      </c>
      <c r="F78" s="2">
        <f t="shared" si="3"/>
        <v>0</v>
      </c>
      <c r="G78" s="2">
        <f>IFERROR(INDEX(Sector_TallStack_BPT_ME!$A$2:$F$566,MATCH(A78,Sector_TallStack_BPT_ME!$A$2:$A$566,0),4),0)*C78</f>
        <v>0</v>
      </c>
      <c r="H78" s="2">
        <f t="shared" si="4"/>
        <v>0</v>
      </c>
      <c r="I78" s="2">
        <f>IFERROR(INDEX(Sector_TallStack_BPT_ME!$A$2:$F$566,MATCH(A78,Sector_TallStack_BPT_ME!$A$2:$A$566,0),4),0)*D78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IFERROR(INDEX(Sector_TallStack_BPT_ME!$A$2:$F$566,MATCH(A79,Sector_TallStack_BPT_ME!$A$2:$A$566,0),4),0)*B79</f>
        <v>0</v>
      </c>
      <c r="F79" s="2">
        <f t="shared" si="3"/>
        <v>0</v>
      </c>
      <c r="G79" s="2">
        <f>IFERROR(INDEX(Sector_TallStack_BPT_ME!$A$2:$F$566,MATCH(A79,Sector_TallStack_BPT_ME!$A$2:$A$566,0),4),0)*C79</f>
        <v>0</v>
      </c>
      <c r="H79" s="2">
        <f t="shared" si="4"/>
        <v>0</v>
      </c>
      <c r="I79" s="2">
        <f>IFERROR(INDEX(Sector_TallStack_BPT_ME!$A$2:$F$566,MATCH(A79,Sector_TallStack_BPT_ME!$A$2:$A$566,0),4),0)*D79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IFERROR(INDEX(Sector_TallStack_BPT_ME!$A$2:$F$566,MATCH(A80,Sector_TallStack_BPT_ME!$A$2:$A$566,0),4),0)*B80</f>
        <v>0</v>
      </c>
      <c r="F80" s="2">
        <f t="shared" si="3"/>
        <v>0</v>
      </c>
      <c r="G80" s="2">
        <f>IFERROR(INDEX(Sector_TallStack_BPT_ME!$A$2:$F$566,MATCH(A80,Sector_TallStack_BPT_ME!$A$2:$A$566,0),4),0)*C80</f>
        <v>0</v>
      </c>
      <c r="H80" s="2">
        <f t="shared" si="4"/>
        <v>0</v>
      </c>
      <c r="I80" s="2">
        <f>IFERROR(INDEX(Sector_TallStack_BPT_ME!$A$2:$F$566,MATCH(A80,Sector_TallStack_BPT_ME!$A$2:$A$566,0),4),0)*D80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IFERROR(INDEX(Sector_TallStack_BPT_ME!$A$2:$F$566,MATCH(A81,Sector_TallStack_BPT_ME!$A$2:$A$566,0),4),0)*B81</f>
        <v>0</v>
      </c>
      <c r="F81" s="2">
        <f t="shared" si="3"/>
        <v>0</v>
      </c>
      <c r="G81" s="2">
        <f>IFERROR(INDEX(Sector_TallStack_BPT_ME!$A$2:$F$566,MATCH(A81,Sector_TallStack_BPT_ME!$A$2:$A$566,0),4),0)*C81</f>
        <v>0</v>
      </c>
      <c r="H81" s="2">
        <f t="shared" si="4"/>
        <v>0</v>
      </c>
      <c r="I81" s="2">
        <f>IFERROR(INDEX(Sector_TallStack_BPT_ME!$A$2:$F$566,MATCH(A81,Sector_TallStack_BPT_ME!$A$2:$A$566,0),4),0)*D81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IFERROR(INDEX(Sector_TallStack_BPT_ME!$A$2:$F$566,MATCH(A82,Sector_TallStack_BPT_ME!$A$2:$A$566,0),4),0)*B82</f>
        <v>0</v>
      </c>
      <c r="F82" s="2">
        <f t="shared" si="3"/>
        <v>0</v>
      </c>
      <c r="G82" s="2">
        <f>IFERROR(INDEX(Sector_TallStack_BPT_ME!$A$2:$F$566,MATCH(A82,Sector_TallStack_BPT_ME!$A$2:$A$566,0),4),0)*C82</f>
        <v>0</v>
      </c>
      <c r="H82" s="2">
        <f t="shared" si="4"/>
        <v>0</v>
      </c>
      <c r="I82" s="2">
        <f>IFERROR(INDEX(Sector_TallStack_BPT_ME!$A$2:$F$566,MATCH(A82,Sector_TallStack_BPT_ME!$A$2:$A$566,0),4),0)*D82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IFERROR(INDEX(Sector_TallStack_BPT_ME!$A$2:$F$566,MATCH(A83,Sector_TallStack_BPT_ME!$A$2:$A$566,0),4),0)*B83</f>
        <v>0</v>
      </c>
      <c r="F83" s="2">
        <f t="shared" si="3"/>
        <v>0</v>
      </c>
      <c r="G83" s="2">
        <f>IFERROR(INDEX(Sector_TallStack_BPT_ME!$A$2:$F$566,MATCH(A83,Sector_TallStack_BPT_ME!$A$2:$A$566,0),4),0)*C83</f>
        <v>0</v>
      </c>
      <c r="H83" s="2">
        <f t="shared" si="4"/>
        <v>0</v>
      </c>
      <c r="I83" s="2">
        <f>IFERROR(INDEX(Sector_TallStack_BPT_ME!$A$2:$F$566,MATCH(A83,Sector_TallStack_BPT_ME!$A$2:$A$566,0),4),0)*D83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IFERROR(INDEX(Sector_TallStack_BPT_ME!$A$2:$F$566,MATCH(A84,Sector_TallStack_BPT_ME!$A$2:$A$566,0),4),0)*B84</f>
        <v>0</v>
      </c>
      <c r="F84" s="2">
        <f t="shared" si="3"/>
        <v>0</v>
      </c>
      <c r="G84" s="2">
        <f>IFERROR(INDEX(Sector_TallStack_BPT_ME!$A$2:$F$566,MATCH(A84,Sector_TallStack_BPT_ME!$A$2:$A$566,0),4),0)*C84</f>
        <v>0</v>
      </c>
      <c r="H84" s="2">
        <f t="shared" si="4"/>
        <v>0</v>
      </c>
      <c r="I84" s="2">
        <f>IFERROR(INDEX(Sector_TallStack_BPT_ME!$A$2:$F$566,MATCH(A84,Sector_TallStack_BPT_ME!$A$2:$A$566,0),4),0)*D84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IFERROR(INDEX(Sector_TallStack_BPT_ME!$A$2:$F$566,MATCH(A85,Sector_TallStack_BPT_ME!$A$2:$A$566,0),4),0)*B85</f>
        <v>0</v>
      </c>
      <c r="F85" s="2">
        <f t="shared" si="3"/>
        <v>0</v>
      </c>
      <c r="G85" s="2">
        <f>IFERROR(INDEX(Sector_TallStack_BPT_ME!$A$2:$F$566,MATCH(A85,Sector_TallStack_BPT_ME!$A$2:$A$566,0),4),0)*C85</f>
        <v>0</v>
      </c>
      <c r="H85" s="2">
        <f t="shared" si="4"/>
        <v>0</v>
      </c>
      <c r="I85" s="2">
        <f>IFERROR(INDEX(Sector_TallStack_BPT_ME!$A$2:$F$566,MATCH(A85,Sector_TallStack_BPT_ME!$A$2:$A$566,0),4),0)*D85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IFERROR(INDEX(Sector_TallStack_BPT_ME!$A$2:$F$566,MATCH(A86,Sector_TallStack_BPT_ME!$A$2:$A$566,0),4),0)*B86</f>
        <v>0</v>
      </c>
      <c r="F86" s="2">
        <f t="shared" si="3"/>
        <v>0</v>
      </c>
      <c r="G86" s="2">
        <f>IFERROR(INDEX(Sector_TallStack_BPT_ME!$A$2:$F$566,MATCH(A86,Sector_TallStack_BPT_ME!$A$2:$A$566,0),4),0)*C86</f>
        <v>0</v>
      </c>
      <c r="H86" s="2">
        <f t="shared" si="4"/>
        <v>0</v>
      </c>
      <c r="I86" s="2">
        <f>IFERROR(INDEX(Sector_TallStack_BPT_ME!$A$2:$F$566,MATCH(A86,Sector_TallStack_BPT_ME!$A$2:$A$566,0),4),0)*D86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IFERROR(INDEX(Sector_TallStack_BPT_ME!$A$2:$F$566,MATCH(A87,Sector_TallStack_BPT_ME!$A$2:$A$566,0),4),0)*B87</f>
        <v>0</v>
      </c>
      <c r="F87" s="2">
        <f t="shared" si="3"/>
        <v>0</v>
      </c>
      <c r="G87" s="2">
        <f>IFERROR(INDEX(Sector_TallStack_BPT_ME!$A$2:$F$566,MATCH(A87,Sector_TallStack_BPT_ME!$A$2:$A$566,0),4),0)*C87</f>
        <v>0</v>
      </c>
      <c r="H87" s="2">
        <f t="shared" si="4"/>
        <v>0</v>
      </c>
      <c r="I87" s="2">
        <f>IFERROR(INDEX(Sector_TallStack_BPT_ME!$A$2:$F$566,MATCH(A87,Sector_TallStack_BPT_ME!$A$2:$A$566,0),4),0)*D87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IFERROR(INDEX(Sector_TallStack_BPT_ME!$A$2:$F$566,MATCH(A88,Sector_TallStack_BPT_ME!$A$2:$A$566,0),4),0)*B88</f>
        <v>0</v>
      </c>
      <c r="F88" s="2">
        <f t="shared" si="3"/>
        <v>0</v>
      </c>
      <c r="G88" s="2">
        <f>IFERROR(INDEX(Sector_TallStack_BPT_ME!$A$2:$F$566,MATCH(A88,Sector_TallStack_BPT_ME!$A$2:$A$566,0),4),0)*C88</f>
        <v>0</v>
      </c>
      <c r="H88" s="2">
        <f t="shared" si="4"/>
        <v>0</v>
      </c>
      <c r="I88" s="2">
        <f>IFERROR(INDEX(Sector_TallStack_BPT_ME!$A$2:$F$566,MATCH(A88,Sector_TallStack_BPT_ME!$A$2:$A$566,0),4),0)*D88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4.5332585000000036E-2</v>
      </c>
      <c r="D89" s="3">
        <v>0</v>
      </c>
      <c r="E89" s="2">
        <f>IFERROR(INDEX(Sector_TallStack_BPT_ME!$A$2:$F$566,MATCH(A89,Sector_TallStack_BPT_ME!$A$2:$A$566,0),4),0)*B89</f>
        <v>0</v>
      </c>
      <c r="F89" s="2">
        <f t="shared" si="3"/>
        <v>0</v>
      </c>
      <c r="G89" s="2">
        <f>IFERROR(INDEX(Sector_TallStack_BPT_ME!$A$2:$F$566,MATCH(A89,Sector_TallStack_BPT_ME!$A$2:$A$566,0),4),0)*C89</f>
        <v>2141.2359000245806</v>
      </c>
      <c r="H89" s="2">
        <f t="shared" si="4"/>
        <v>1940.0881567515535</v>
      </c>
      <c r="I89" s="2">
        <f>IFERROR(INDEX(Sector_TallStack_BPT_ME!$A$2:$F$566,MATCH(A89,Sector_TallStack_BPT_ME!$A$2:$A$566,0),4),0)*D89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4.5332585000000036E-2</v>
      </c>
      <c r="D90" s="3">
        <v>0</v>
      </c>
      <c r="E90" s="2">
        <f>IFERROR(INDEX(Sector_TallStack_BPT_ME!$A$2:$F$566,MATCH(A90,Sector_TallStack_BPT_ME!$A$2:$A$566,0),4),0)*B90</f>
        <v>0</v>
      </c>
      <c r="F90" s="2">
        <f t="shared" si="3"/>
        <v>0</v>
      </c>
      <c r="G90" s="2">
        <f>IFERROR(INDEX(Sector_TallStack_BPT_ME!$A$2:$F$566,MATCH(A90,Sector_TallStack_BPT_ME!$A$2:$A$566,0),4),0)*C90</f>
        <v>2141.2359000245806</v>
      </c>
      <c r="H90" s="2">
        <f t="shared" si="4"/>
        <v>1940.0881567515535</v>
      </c>
      <c r="I90" s="2">
        <f>IFERROR(INDEX(Sector_TallStack_BPT_ME!$A$2:$F$566,MATCH(A90,Sector_TallStack_BPT_ME!$A$2:$A$566,0),4),0)*D90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4.5332585000000036E-2</v>
      </c>
      <c r="D91" s="3">
        <v>0</v>
      </c>
      <c r="E91" s="2">
        <f>IFERROR(INDEX(Sector_TallStack_BPT_ME!$A$2:$F$566,MATCH(A91,Sector_TallStack_BPT_ME!$A$2:$A$566,0),4),0)*B91</f>
        <v>0</v>
      </c>
      <c r="F91" s="2">
        <f t="shared" si="3"/>
        <v>0</v>
      </c>
      <c r="G91" s="2">
        <f>IFERROR(INDEX(Sector_TallStack_BPT_ME!$A$2:$F$566,MATCH(A91,Sector_TallStack_BPT_ME!$A$2:$A$566,0),4),0)*C91</f>
        <v>2141.2359000245806</v>
      </c>
      <c r="H91" s="2">
        <f t="shared" si="4"/>
        <v>1940.0881567515535</v>
      </c>
      <c r="I91" s="2">
        <f>IFERROR(INDEX(Sector_TallStack_BPT_ME!$A$2:$F$566,MATCH(A91,Sector_TallStack_BPT_ME!$A$2:$A$566,0),4),0)*D91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4.5332585000000036E-2</v>
      </c>
      <c r="D92" s="3">
        <v>0</v>
      </c>
      <c r="E92" s="2">
        <f>IFERROR(INDEX(Sector_TallStack_BPT_ME!$A$2:$F$566,MATCH(A92,Sector_TallStack_BPT_ME!$A$2:$A$566,0),4),0)*B92</f>
        <v>0</v>
      </c>
      <c r="F92" s="2">
        <f t="shared" si="3"/>
        <v>0</v>
      </c>
      <c r="G92" s="2">
        <f>IFERROR(INDEX(Sector_TallStack_BPT_ME!$A$2:$F$566,MATCH(A92,Sector_TallStack_BPT_ME!$A$2:$A$566,0),4),0)*C92</f>
        <v>2141.2359000245806</v>
      </c>
      <c r="H92" s="2">
        <f t="shared" si="4"/>
        <v>1940.0881567515535</v>
      </c>
      <c r="I92" s="2">
        <f>IFERROR(INDEX(Sector_TallStack_BPT_ME!$A$2:$F$566,MATCH(A92,Sector_TallStack_BPT_ME!$A$2:$A$566,0),4),0)*D92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IFERROR(INDEX(Sector_TallStack_BPT_ME!$A$2:$F$566,MATCH(A93,Sector_TallStack_BPT_ME!$A$2:$A$566,0),4),0)*B93</f>
        <v>0</v>
      </c>
      <c r="F93" s="2">
        <f t="shared" si="3"/>
        <v>0</v>
      </c>
      <c r="G93" s="2">
        <f>IFERROR(INDEX(Sector_TallStack_BPT_ME!$A$2:$F$566,MATCH(A93,Sector_TallStack_BPT_ME!$A$2:$A$566,0),4),0)*C93</f>
        <v>0</v>
      </c>
      <c r="H93" s="2">
        <f t="shared" si="4"/>
        <v>0</v>
      </c>
      <c r="I93" s="2">
        <f>IFERROR(INDEX(Sector_TallStack_BPT_ME!$A$2:$F$566,MATCH(A93,Sector_TallStack_BPT_ME!$A$2:$A$566,0),4),0)*D93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IFERROR(INDEX(Sector_TallStack_BPT_ME!$A$2:$F$566,MATCH(A94,Sector_TallStack_BPT_ME!$A$2:$A$566,0),4),0)*B94</f>
        <v>0</v>
      </c>
      <c r="F94" s="2">
        <f t="shared" si="3"/>
        <v>0</v>
      </c>
      <c r="G94" s="2">
        <f>IFERROR(INDEX(Sector_TallStack_BPT_ME!$A$2:$F$566,MATCH(A94,Sector_TallStack_BPT_ME!$A$2:$A$566,0),4),0)*C94</f>
        <v>0</v>
      </c>
      <c r="H94" s="2">
        <f t="shared" si="4"/>
        <v>0</v>
      </c>
      <c r="I94" s="2">
        <f>IFERROR(INDEX(Sector_TallStack_BPT_ME!$A$2:$F$566,MATCH(A94,Sector_TallStack_BPT_ME!$A$2:$A$566,0),4),0)*D94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IFERROR(INDEX(Sector_TallStack_BPT_ME!$A$2:$F$566,MATCH(A95,Sector_TallStack_BPT_ME!$A$2:$A$566,0),4),0)*B95</f>
        <v>0</v>
      </c>
      <c r="F95" s="2">
        <f t="shared" si="3"/>
        <v>0</v>
      </c>
      <c r="G95" s="2">
        <f>IFERROR(INDEX(Sector_TallStack_BPT_ME!$A$2:$F$566,MATCH(A95,Sector_TallStack_BPT_ME!$A$2:$A$566,0),4),0)*C95</f>
        <v>0</v>
      </c>
      <c r="H95" s="2">
        <f t="shared" si="4"/>
        <v>0</v>
      </c>
      <c r="I95" s="2">
        <f>IFERROR(INDEX(Sector_TallStack_BPT_ME!$A$2:$F$566,MATCH(A95,Sector_TallStack_BPT_ME!$A$2:$A$566,0),4),0)*D95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IFERROR(INDEX(Sector_TallStack_BPT_ME!$A$2:$F$566,MATCH(A96,Sector_TallStack_BPT_ME!$A$2:$A$566,0),4),0)*B96</f>
        <v>0</v>
      </c>
      <c r="F96" s="2">
        <f t="shared" si="3"/>
        <v>0</v>
      </c>
      <c r="G96" s="2">
        <f>IFERROR(INDEX(Sector_TallStack_BPT_ME!$A$2:$F$566,MATCH(A96,Sector_TallStack_BPT_ME!$A$2:$A$566,0),4),0)*C96</f>
        <v>0</v>
      </c>
      <c r="H96" s="2">
        <f t="shared" si="4"/>
        <v>0</v>
      </c>
      <c r="I96" s="2">
        <f>IFERROR(INDEX(Sector_TallStack_BPT_ME!$A$2:$F$566,MATCH(A96,Sector_TallStack_BPT_ME!$A$2:$A$566,0),4),0)*D96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IFERROR(INDEX(Sector_TallStack_BPT_ME!$A$2:$F$566,MATCH(A97,Sector_TallStack_BPT_ME!$A$2:$A$566,0),4),0)*B97</f>
        <v>0</v>
      </c>
      <c r="F97" s="2">
        <f t="shared" si="3"/>
        <v>0</v>
      </c>
      <c r="G97" s="2">
        <f>IFERROR(INDEX(Sector_TallStack_BPT_ME!$A$2:$F$566,MATCH(A97,Sector_TallStack_BPT_ME!$A$2:$A$566,0),4),0)*C97</f>
        <v>0</v>
      </c>
      <c r="H97" s="2">
        <f t="shared" si="4"/>
        <v>0</v>
      </c>
      <c r="I97" s="2">
        <f>IFERROR(INDEX(Sector_TallStack_BPT_ME!$A$2:$F$566,MATCH(A97,Sector_TallStack_BPT_ME!$A$2:$A$566,0),4),0)*D97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IFERROR(INDEX(Sector_TallStack_BPT_ME!$A$2:$F$566,MATCH(A98,Sector_TallStack_BPT_ME!$A$2:$A$566,0),4),0)*B98</f>
        <v>0</v>
      </c>
      <c r="F98" s="2">
        <f t="shared" si="3"/>
        <v>0</v>
      </c>
      <c r="G98" s="2">
        <f>IFERROR(INDEX(Sector_TallStack_BPT_ME!$A$2:$F$566,MATCH(A98,Sector_TallStack_BPT_ME!$A$2:$A$566,0),4),0)*C98</f>
        <v>0</v>
      </c>
      <c r="H98" s="2">
        <f t="shared" si="4"/>
        <v>0</v>
      </c>
      <c r="I98" s="2">
        <f>IFERROR(INDEX(Sector_TallStack_BPT_ME!$A$2:$F$566,MATCH(A98,Sector_TallStack_BPT_ME!$A$2:$A$566,0),4),0)*D98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IFERROR(INDEX(Sector_TallStack_BPT_ME!$A$2:$F$566,MATCH(A99,Sector_TallStack_BPT_ME!$A$2:$A$566,0),4),0)*B99</f>
        <v>0</v>
      </c>
      <c r="F99" s="2">
        <f t="shared" si="3"/>
        <v>0</v>
      </c>
      <c r="G99" s="2">
        <f>IFERROR(INDEX(Sector_TallStack_BPT_ME!$A$2:$F$566,MATCH(A99,Sector_TallStack_BPT_ME!$A$2:$A$566,0),4),0)*C99</f>
        <v>0</v>
      </c>
      <c r="H99" s="2">
        <f t="shared" si="4"/>
        <v>0</v>
      </c>
      <c r="I99" s="2">
        <f>IFERROR(INDEX(Sector_TallStack_BPT_ME!$A$2:$F$566,MATCH(A99,Sector_TallStack_BPT_ME!$A$2:$A$566,0),4),0)*D99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8.0908319999998923E-2</v>
      </c>
      <c r="D100" s="3">
        <v>0</v>
      </c>
      <c r="E100" s="2">
        <f>IFERROR(INDEX(Sector_TallStack_BPT_ME!$A$2:$F$566,MATCH(A100,Sector_TallStack_BPT_ME!$A$2:$A$566,0),4),0)*B100</f>
        <v>0</v>
      </c>
      <c r="F100" s="2">
        <f t="shared" si="3"/>
        <v>0</v>
      </c>
      <c r="G100" s="2">
        <f>IFERROR(INDEX(Sector_TallStack_BPT_ME!$A$2:$F$566,MATCH(A100,Sector_TallStack_BPT_ME!$A$2:$A$566,0),4),0)*C100</f>
        <v>4889.4210165838413</v>
      </c>
      <c r="H100" s="2">
        <f t="shared" si="4"/>
        <v>4430.1087084975352</v>
      </c>
      <c r="I100" s="2">
        <f>IFERROR(INDEX(Sector_TallStack_BPT_ME!$A$2:$F$566,MATCH(A100,Sector_TallStack_BPT_ME!$A$2:$A$566,0),4),0)*D100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8.0908319999998923E-2</v>
      </c>
      <c r="D101" s="3">
        <v>0</v>
      </c>
      <c r="E101" s="2">
        <f>IFERROR(INDEX(Sector_TallStack_BPT_ME!$A$2:$F$566,MATCH(A101,Sector_TallStack_BPT_ME!$A$2:$A$566,0),4),0)*B101</f>
        <v>0</v>
      </c>
      <c r="F101" s="2">
        <f t="shared" si="3"/>
        <v>0</v>
      </c>
      <c r="G101" s="2">
        <f>IFERROR(INDEX(Sector_TallStack_BPT_ME!$A$2:$F$566,MATCH(A101,Sector_TallStack_BPT_ME!$A$2:$A$566,0),4),0)*C101</f>
        <v>4889.4210165838413</v>
      </c>
      <c r="H101" s="2">
        <f t="shared" si="4"/>
        <v>4430.1087084975352</v>
      </c>
      <c r="I101" s="2">
        <f>IFERROR(INDEX(Sector_TallStack_BPT_ME!$A$2:$F$566,MATCH(A101,Sector_TallStack_BPT_ME!$A$2:$A$566,0),4),0)*D101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8.0908319999998923E-2</v>
      </c>
      <c r="D102" s="3">
        <v>0</v>
      </c>
      <c r="E102" s="2">
        <f>IFERROR(INDEX(Sector_TallStack_BPT_ME!$A$2:$F$566,MATCH(A102,Sector_TallStack_BPT_ME!$A$2:$A$566,0),4),0)*B102</f>
        <v>0</v>
      </c>
      <c r="F102" s="2">
        <f t="shared" si="3"/>
        <v>0</v>
      </c>
      <c r="G102" s="2">
        <f>IFERROR(INDEX(Sector_TallStack_BPT_ME!$A$2:$F$566,MATCH(A102,Sector_TallStack_BPT_ME!$A$2:$A$566,0),4),0)*C102</f>
        <v>4889.4210165838413</v>
      </c>
      <c r="H102" s="2">
        <f t="shared" si="4"/>
        <v>4430.1087084975352</v>
      </c>
      <c r="I102" s="2">
        <f>IFERROR(INDEX(Sector_TallStack_BPT_ME!$A$2:$F$566,MATCH(A102,Sector_TallStack_BPT_ME!$A$2:$A$566,0),4),0)*D102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8.0908319999998923E-2</v>
      </c>
      <c r="D103" s="3">
        <v>0</v>
      </c>
      <c r="E103" s="2">
        <f>IFERROR(INDEX(Sector_TallStack_BPT_ME!$A$2:$F$566,MATCH(A103,Sector_TallStack_BPT_ME!$A$2:$A$566,0),4),0)*B103</f>
        <v>0</v>
      </c>
      <c r="F103" s="2">
        <f t="shared" si="3"/>
        <v>0</v>
      </c>
      <c r="G103" s="2">
        <f>IFERROR(INDEX(Sector_TallStack_BPT_ME!$A$2:$F$566,MATCH(A103,Sector_TallStack_BPT_ME!$A$2:$A$566,0),4),0)*C103</f>
        <v>4889.4210165838413</v>
      </c>
      <c r="H103" s="2">
        <f t="shared" si="4"/>
        <v>4430.1087084975352</v>
      </c>
      <c r="I103" s="2">
        <f>IFERROR(INDEX(Sector_TallStack_BPT_ME!$A$2:$F$566,MATCH(A103,Sector_TallStack_BPT_ME!$A$2:$A$566,0),4),0)*D103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IFERROR(INDEX(Sector_TallStack_BPT_ME!$A$2:$F$566,MATCH(A104,Sector_TallStack_BPT_ME!$A$2:$A$566,0),4),0)*B104</f>
        <v>0</v>
      </c>
      <c r="F104" s="2">
        <f t="shared" si="3"/>
        <v>0</v>
      </c>
      <c r="G104" s="2">
        <f>IFERROR(INDEX(Sector_TallStack_BPT_ME!$A$2:$F$566,MATCH(A104,Sector_TallStack_BPT_ME!$A$2:$A$566,0),4),0)*C104</f>
        <v>0</v>
      </c>
      <c r="H104" s="2">
        <f t="shared" si="4"/>
        <v>0</v>
      </c>
      <c r="I104" s="2">
        <f>IFERROR(INDEX(Sector_TallStack_BPT_ME!$A$2:$F$566,MATCH(A104,Sector_TallStack_BPT_ME!$A$2:$A$566,0),4),0)*D104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IFERROR(INDEX(Sector_TallStack_BPT_ME!$A$2:$F$566,MATCH(A105,Sector_TallStack_BPT_ME!$A$2:$A$566,0),4),0)*B105</f>
        <v>0</v>
      </c>
      <c r="F105" s="2">
        <f t="shared" si="3"/>
        <v>0</v>
      </c>
      <c r="G105" s="2">
        <f>IFERROR(INDEX(Sector_TallStack_BPT_ME!$A$2:$F$566,MATCH(A105,Sector_TallStack_BPT_ME!$A$2:$A$566,0),4),0)*C105</f>
        <v>0</v>
      </c>
      <c r="H105" s="2">
        <f t="shared" si="4"/>
        <v>0</v>
      </c>
      <c r="I105" s="2">
        <f>IFERROR(INDEX(Sector_TallStack_BPT_ME!$A$2:$F$566,MATCH(A105,Sector_TallStack_BPT_ME!$A$2:$A$566,0),4),0)*D105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IFERROR(INDEX(Sector_TallStack_BPT_ME!$A$2:$F$566,MATCH(A106,Sector_TallStack_BPT_ME!$A$2:$A$566,0),4),0)*B106</f>
        <v>0</v>
      </c>
      <c r="F106" s="2">
        <f t="shared" si="3"/>
        <v>0</v>
      </c>
      <c r="G106" s="2">
        <f>IFERROR(INDEX(Sector_TallStack_BPT_ME!$A$2:$F$566,MATCH(A106,Sector_TallStack_BPT_ME!$A$2:$A$566,0),4),0)*C106</f>
        <v>0</v>
      </c>
      <c r="H106" s="2">
        <f t="shared" si="4"/>
        <v>0</v>
      </c>
      <c r="I106" s="2">
        <f>IFERROR(INDEX(Sector_TallStack_BPT_ME!$A$2:$F$566,MATCH(A106,Sector_TallStack_BPT_ME!$A$2:$A$566,0),4),0)*D106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IFERROR(INDEX(Sector_TallStack_BPT_ME!$A$2:$F$566,MATCH(A107,Sector_TallStack_BPT_ME!$A$2:$A$566,0),4),0)*B107</f>
        <v>0</v>
      </c>
      <c r="F107" s="2">
        <f t="shared" si="3"/>
        <v>0</v>
      </c>
      <c r="G107" s="2">
        <f>IFERROR(INDEX(Sector_TallStack_BPT_ME!$A$2:$F$566,MATCH(A107,Sector_TallStack_BPT_ME!$A$2:$A$566,0),4),0)*C107</f>
        <v>0</v>
      </c>
      <c r="H107" s="2">
        <f t="shared" si="4"/>
        <v>0</v>
      </c>
      <c r="I107" s="2">
        <f>IFERROR(INDEX(Sector_TallStack_BPT_ME!$A$2:$F$566,MATCH(A107,Sector_TallStack_BPT_ME!$A$2:$A$566,0),4),0)*D107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IFERROR(INDEX(Sector_TallStack_BPT_ME!$A$2:$F$566,MATCH(A108,Sector_TallStack_BPT_ME!$A$2:$A$566,0),4),0)*B108</f>
        <v>0</v>
      </c>
      <c r="F108" s="2">
        <f t="shared" si="3"/>
        <v>0</v>
      </c>
      <c r="G108" s="2">
        <f>IFERROR(INDEX(Sector_TallStack_BPT_ME!$A$2:$F$566,MATCH(A108,Sector_TallStack_BPT_ME!$A$2:$A$566,0),4),0)*C108</f>
        <v>0</v>
      </c>
      <c r="H108" s="2">
        <f t="shared" si="4"/>
        <v>0</v>
      </c>
      <c r="I108" s="2">
        <f>IFERROR(INDEX(Sector_TallStack_BPT_ME!$A$2:$F$566,MATCH(A108,Sector_TallStack_BPT_ME!$A$2:$A$566,0),4),0)*D108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IFERROR(INDEX(Sector_TallStack_BPT_ME!$A$2:$F$566,MATCH(A109,Sector_TallStack_BPT_ME!$A$2:$A$566,0),4),0)*B109</f>
        <v>0</v>
      </c>
      <c r="F109" s="2">
        <f t="shared" si="3"/>
        <v>0</v>
      </c>
      <c r="G109" s="2">
        <f>IFERROR(INDEX(Sector_TallStack_BPT_ME!$A$2:$F$566,MATCH(A109,Sector_TallStack_BPT_ME!$A$2:$A$566,0),4),0)*C109</f>
        <v>0</v>
      </c>
      <c r="H109" s="2">
        <f t="shared" si="4"/>
        <v>0</v>
      </c>
      <c r="I109" s="2">
        <f>IFERROR(INDEX(Sector_TallStack_BPT_ME!$A$2:$F$566,MATCH(A109,Sector_TallStack_BPT_ME!$A$2:$A$566,0),4),0)*D109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IFERROR(INDEX(Sector_TallStack_BPT_ME!$A$2:$F$566,MATCH(A110,Sector_TallStack_BPT_ME!$A$2:$A$566,0),4),0)*B110</f>
        <v>0</v>
      </c>
      <c r="F110" s="2">
        <f t="shared" si="3"/>
        <v>0</v>
      </c>
      <c r="G110" s="2">
        <f>IFERROR(INDEX(Sector_TallStack_BPT_ME!$A$2:$F$566,MATCH(A110,Sector_TallStack_BPT_ME!$A$2:$A$566,0),4),0)*C110</f>
        <v>0</v>
      </c>
      <c r="H110" s="2">
        <f t="shared" si="4"/>
        <v>0</v>
      </c>
      <c r="I110" s="2">
        <f>IFERROR(INDEX(Sector_TallStack_BPT_ME!$A$2:$F$566,MATCH(A110,Sector_TallStack_BPT_ME!$A$2:$A$566,0),4),0)*D110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IFERROR(INDEX(Sector_TallStack_BPT_ME!$A$2:$F$566,MATCH(A111,Sector_TallStack_BPT_ME!$A$2:$A$566,0),4),0)*B111</f>
        <v>0</v>
      </c>
      <c r="F111" s="2">
        <f t="shared" si="3"/>
        <v>0</v>
      </c>
      <c r="G111" s="2">
        <f>IFERROR(INDEX(Sector_TallStack_BPT_ME!$A$2:$F$566,MATCH(A111,Sector_TallStack_BPT_ME!$A$2:$A$566,0),4),0)*C111</f>
        <v>0</v>
      </c>
      <c r="H111" s="2">
        <f t="shared" si="4"/>
        <v>0</v>
      </c>
      <c r="I111" s="2">
        <f>IFERROR(INDEX(Sector_TallStack_BPT_ME!$A$2:$F$566,MATCH(A111,Sector_TallStack_BPT_ME!$A$2:$A$566,0),4),0)*D111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IFERROR(INDEX(Sector_TallStack_BPT_ME!$A$2:$F$566,MATCH(A112,Sector_TallStack_BPT_ME!$A$2:$A$566,0),4),0)*B112</f>
        <v>0</v>
      </c>
      <c r="F112" s="2">
        <f t="shared" si="3"/>
        <v>0</v>
      </c>
      <c r="G112" s="2">
        <f>IFERROR(INDEX(Sector_TallStack_BPT_ME!$A$2:$F$566,MATCH(A112,Sector_TallStack_BPT_ME!$A$2:$A$566,0),4),0)*C112</f>
        <v>0</v>
      </c>
      <c r="H112" s="2">
        <f t="shared" si="4"/>
        <v>0</v>
      </c>
      <c r="I112" s="2">
        <f>IFERROR(INDEX(Sector_TallStack_BPT_ME!$A$2:$F$566,MATCH(A112,Sector_TallStack_BPT_ME!$A$2:$A$566,0),4),0)*D112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IFERROR(INDEX(Sector_TallStack_BPT_ME!$A$2:$F$566,MATCH(A113,Sector_TallStack_BPT_ME!$A$2:$A$566,0),4),0)*B113</f>
        <v>0</v>
      </c>
      <c r="F113" s="2">
        <f t="shared" si="3"/>
        <v>0</v>
      </c>
      <c r="G113" s="2">
        <f>IFERROR(INDEX(Sector_TallStack_BPT_ME!$A$2:$F$566,MATCH(A113,Sector_TallStack_BPT_ME!$A$2:$A$566,0),4),0)*C113</f>
        <v>0</v>
      </c>
      <c r="H113" s="2">
        <f t="shared" si="4"/>
        <v>0</v>
      </c>
      <c r="I113" s="2">
        <f>IFERROR(INDEX(Sector_TallStack_BPT_ME!$A$2:$F$566,MATCH(A113,Sector_TallStack_BPT_ME!$A$2:$A$566,0),4),0)*D113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IFERROR(INDEX(Sector_TallStack_BPT_ME!$A$2:$F$566,MATCH(A114,Sector_TallStack_BPT_ME!$A$2:$A$566,0),4),0)*B114</f>
        <v>0</v>
      </c>
      <c r="F114" s="2">
        <f t="shared" si="3"/>
        <v>0</v>
      </c>
      <c r="G114" s="2">
        <f>IFERROR(INDEX(Sector_TallStack_BPT_ME!$A$2:$F$566,MATCH(A114,Sector_TallStack_BPT_ME!$A$2:$A$566,0),4),0)*C114</f>
        <v>0</v>
      </c>
      <c r="H114" s="2">
        <f t="shared" si="4"/>
        <v>0</v>
      </c>
      <c r="I114" s="2">
        <f>IFERROR(INDEX(Sector_TallStack_BPT_ME!$A$2:$F$566,MATCH(A114,Sector_TallStack_BPT_ME!$A$2:$A$566,0),4),0)*D114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IFERROR(INDEX(Sector_TallStack_BPT_ME!$A$2:$F$566,MATCH(A115,Sector_TallStack_BPT_ME!$A$2:$A$566,0),4),0)*B115</f>
        <v>0</v>
      </c>
      <c r="F115" s="2">
        <f t="shared" si="3"/>
        <v>0</v>
      </c>
      <c r="G115" s="2">
        <f>IFERROR(INDEX(Sector_TallStack_BPT_ME!$A$2:$F$566,MATCH(A115,Sector_TallStack_BPT_ME!$A$2:$A$566,0),4),0)*C115</f>
        <v>0</v>
      </c>
      <c r="H115" s="2">
        <f t="shared" si="4"/>
        <v>0</v>
      </c>
      <c r="I115" s="2">
        <f>IFERROR(INDEX(Sector_TallStack_BPT_ME!$A$2:$F$566,MATCH(A115,Sector_TallStack_BPT_ME!$A$2:$A$566,0),4),0)*D115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IFERROR(INDEX(Sector_TallStack_BPT_ME!$A$2:$F$566,MATCH(A116,Sector_TallStack_BPT_ME!$A$2:$A$566,0),4),0)*B116</f>
        <v>0</v>
      </c>
      <c r="F116" s="2">
        <f t="shared" si="3"/>
        <v>0</v>
      </c>
      <c r="G116" s="2">
        <f>IFERROR(INDEX(Sector_TallStack_BPT_ME!$A$2:$F$566,MATCH(A116,Sector_TallStack_BPT_ME!$A$2:$A$566,0),4),0)*C116</f>
        <v>0</v>
      </c>
      <c r="H116" s="2">
        <f t="shared" si="4"/>
        <v>0</v>
      </c>
      <c r="I116" s="2">
        <f>IFERROR(INDEX(Sector_TallStack_BPT_ME!$A$2:$F$566,MATCH(A116,Sector_TallStack_BPT_ME!$A$2:$A$566,0),4),0)*D116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IFERROR(INDEX(Sector_TallStack_BPT_ME!$A$2:$F$566,MATCH(A117,Sector_TallStack_BPT_ME!$A$2:$A$566,0),4),0)*B117</f>
        <v>0</v>
      </c>
      <c r="F117" s="2">
        <f t="shared" si="3"/>
        <v>0</v>
      </c>
      <c r="G117" s="2">
        <f>IFERROR(INDEX(Sector_TallStack_BPT_ME!$A$2:$F$566,MATCH(A117,Sector_TallStack_BPT_ME!$A$2:$A$566,0),4),0)*C117</f>
        <v>0</v>
      </c>
      <c r="H117" s="2">
        <f t="shared" si="4"/>
        <v>0</v>
      </c>
      <c r="I117" s="2">
        <f>IFERROR(INDEX(Sector_TallStack_BPT_ME!$A$2:$F$566,MATCH(A117,Sector_TallStack_BPT_ME!$A$2:$A$566,0),4),0)*D117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IFERROR(INDEX(Sector_TallStack_BPT_ME!$A$2:$F$566,MATCH(A118,Sector_TallStack_BPT_ME!$A$2:$A$566,0),4),0)*B118</f>
        <v>0</v>
      </c>
      <c r="F118" s="2">
        <f t="shared" si="3"/>
        <v>0</v>
      </c>
      <c r="G118" s="2">
        <f>IFERROR(INDEX(Sector_TallStack_BPT_ME!$A$2:$F$566,MATCH(A118,Sector_TallStack_BPT_ME!$A$2:$A$566,0),4),0)*C118</f>
        <v>0</v>
      </c>
      <c r="H118" s="2">
        <f t="shared" si="4"/>
        <v>0</v>
      </c>
      <c r="I118" s="2">
        <f>IFERROR(INDEX(Sector_TallStack_BPT_ME!$A$2:$F$566,MATCH(A118,Sector_TallStack_BPT_ME!$A$2:$A$566,0),4),0)*D118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IFERROR(INDEX(Sector_TallStack_BPT_ME!$A$2:$F$566,MATCH(A119,Sector_TallStack_BPT_ME!$A$2:$A$566,0),4),0)*B119</f>
        <v>0</v>
      </c>
      <c r="F119" s="2">
        <f t="shared" si="3"/>
        <v>0</v>
      </c>
      <c r="G119" s="2">
        <f>IFERROR(INDEX(Sector_TallStack_BPT_ME!$A$2:$F$566,MATCH(A119,Sector_TallStack_BPT_ME!$A$2:$A$566,0),4),0)*C119</f>
        <v>0</v>
      </c>
      <c r="H119" s="2">
        <f t="shared" si="4"/>
        <v>0</v>
      </c>
      <c r="I119" s="2">
        <f>IFERROR(INDEX(Sector_TallStack_BPT_ME!$A$2:$F$566,MATCH(A119,Sector_TallStack_BPT_ME!$A$2:$A$566,0),4),0)*D119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IFERROR(INDEX(Sector_TallStack_BPT_ME!$A$2:$F$566,MATCH(A120,Sector_TallStack_BPT_ME!$A$2:$A$566,0),4),0)*B120</f>
        <v>0</v>
      </c>
      <c r="F120" s="2">
        <f t="shared" si="3"/>
        <v>0</v>
      </c>
      <c r="G120" s="2">
        <f>IFERROR(INDEX(Sector_TallStack_BPT_ME!$A$2:$F$566,MATCH(A120,Sector_TallStack_BPT_ME!$A$2:$A$566,0),4),0)*C120</f>
        <v>0</v>
      </c>
      <c r="H120" s="2">
        <f t="shared" si="4"/>
        <v>0</v>
      </c>
      <c r="I120" s="2">
        <f>IFERROR(INDEX(Sector_TallStack_BPT_ME!$A$2:$F$566,MATCH(A120,Sector_TallStack_BPT_ME!$A$2:$A$566,0),4),0)*D120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IFERROR(INDEX(Sector_TallStack_BPT_ME!$A$2:$F$566,MATCH(A121,Sector_TallStack_BPT_ME!$A$2:$A$566,0),4),0)*B121</f>
        <v>0</v>
      </c>
      <c r="F121" s="2">
        <f t="shared" si="3"/>
        <v>0</v>
      </c>
      <c r="G121" s="2">
        <f>IFERROR(INDEX(Sector_TallStack_BPT_ME!$A$2:$F$566,MATCH(A121,Sector_TallStack_BPT_ME!$A$2:$A$566,0),4),0)*C121</f>
        <v>0</v>
      </c>
      <c r="H121" s="2">
        <f t="shared" si="4"/>
        <v>0</v>
      </c>
      <c r="I121" s="2">
        <f>IFERROR(INDEX(Sector_TallStack_BPT_ME!$A$2:$F$566,MATCH(A121,Sector_TallStack_BPT_ME!$A$2:$A$566,0),4),0)*D121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IFERROR(INDEX(Sector_TallStack_BPT_ME!$A$2:$F$566,MATCH(A122,Sector_TallStack_BPT_ME!$A$2:$A$566,0),4),0)*B122</f>
        <v>0</v>
      </c>
      <c r="F122" s="2">
        <f t="shared" si="3"/>
        <v>0</v>
      </c>
      <c r="G122" s="2">
        <f>IFERROR(INDEX(Sector_TallStack_BPT_ME!$A$2:$F$566,MATCH(A122,Sector_TallStack_BPT_ME!$A$2:$A$566,0),4),0)*C122</f>
        <v>0</v>
      </c>
      <c r="H122" s="2">
        <f t="shared" si="4"/>
        <v>0</v>
      </c>
      <c r="I122" s="2">
        <f>IFERROR(INDEX(Sector_TallStack_BPT_ME!$A$2:$F$566,MATCH(A122,Sector_TallStack_BPT_ME!$A$2:$A$566,0),4),0)*D122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IFERROR(INDEX(Sector_TallStack_BPT_ME!$A$2:$F$566,MATCH(A123,Sector_TallStack_BPT_ME!$A$2:$A$566,0),4),0)*B123</f>
        <v>0</v>
      </c>
      <c r="F123" s="2">
        <f t="shared" si="3"/>
        <v>0</v>
      </c>
      <c r="G123" s="2">
        <f>IFERROR(INDEX(Sector_TallStack_BPT_ME!$A$2:$F$566,MATCH(A123,Sector_TallStack_BPT_ME!$A$2:$A$566,0),4),0)*C123</f>
        <v>0</v>
      </c>
      <c r="H123" s="2">
        <f t="shared" si="4"/>
        <v>0</v>
      </c>
      <c r="I123" s="2">
        <f>IFERROR(INDEX(Sector_TallStack_BPT_ME!$A$2:$F$566,MATCH(A123,Sector_TallStack_BPT_ME!$A$2:$A$566,0),4),0)*D123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IFERROR(INDEX(Sector_TallStack_BPT_ME!$A$2:$F$566,MATCH(A124,Sector_TallStack_BPT_ME!$A$2:$A$566,0),4),0)*B124</f>
        <v>0</v>
      </c>
      <c r="F124" s="2">
        <f t="shared" si="3"/>
        <v>0</v>
      </c>
      <c r="G124" s="2">
        <f>IFERROR(INDEX(Sector_TallStack_BPT_ME!$A$2:$F$566,MATCH(A124,Sector_TallStack_BPT_ME!$A$2:$A$566,0),4),0)*C124</f>
        <v>0</v>
      </c>
      <c r="H124" s="2">
        <f t="shared" si="4"/>
        <v>0</v>
      </c>
      <c r="I124" s="2">
        <f>IFERROR(INDEX(Sector_TallStack_BPT_ME!$A$2:$F$566,MATCH(A124,Sector_TallStack_BPT_ME!$A$2:$A$566,0),4),0)*D124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9.3760016999999973E-2</v>
      </c>
      <c r="C125" s="3">
        <v>0</v>
      </c>
      <c r="D125" s="3">
        <v>0</v>
      </c>
      <c r="E125" s="2">
        <f>IFERROR(INDEX(Sector_TallStack_BPT_ME!$A$2:$F$566,MATCH(A125,Sector_TallStack_BPT_ME!$A$2:$A$566,0),4),0)*B125</f>
        <v>4552.5654210686644</v>
      </c>
      <c r="F125" s="2">
        <f t="shared" si="3"/>
        <v>4124.8973343621656</v>
      </c>
      <c r="G125" s="2">
        <f>IFERROR(INDEX(Sector_TallStack_BPT_ME!$A$2:$F$566,MATCH(A125,Sector_TallStack_BPT_ME!$A$2:$A$566,0),4),0)*C125</f>
        <v>0</v>
      </c>
      <c r="H125" s="2">
        <f t="shared" si="4"/>
        <v>0</v>
      </c>
      <c r="I125" s="2">
        <f>IFERROR(INDEX(Sector_TallStack_BPT_ME!$A$2:$F$566,MATCH(A125,Sector_TallStack_BPT_ME!$A$2:$A$566,0),4),0)*D125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9.3760016999999973E-2</v>
      </c>
      <c r="C126" s="3">
        <v>0</v>
      </c>
      <c r="D126" s="3">
        <v>0</v>
      </c>
      <c r="E126" s="2">
        <f>IFERROR(INDEX(Sector_TallStack_BPT_ME!$A$2:$F$566,MATCH(A126,Sector_TallStack_BPT_ME!$A$2:$A$566,0),4),0)*B126</f>
        <v>4552.5654210686644</v>
      </c>
      <c r="F126" s="2">
        <f t="shared" si="3"/>
        <v>4124.8973343621656</v>
      </c>
      <c r="G126" s="2">
        <f>IFERROR(INDEX(Sector_TallStack_BPT_ME!$A$2:$F$566,MATCH(A126,Sector_TallStack_BPT_ME!$A$2:$A$566,0),4),0)*C126</f>
        <v>0</v>
      </c>
      <c r="H126" s="2">
        <f t="shared" si="4"/>
        <v>0</v>
      </c>
      <c r="I126" s="2">
        <f>IFERROR(INDEX(Sector_TallStack_BPT_ME!$A$2:$F$566,MATCH(A126,Sector_TallStack_BPT_ME!$A$2:$A$566,0),4),0)*D126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9.3760016999999973E-2</v>
      </c>
      <c r="C127" s="3">
        <v>0</v>
      </c>
      <c r="D127" s="3">
        <v>0</v>
      </c>
      <c r="E127" s="2">
        <f>IFERROR(INDEX(Sector_TallStack_BPT_ME!$A$2:$F$566,MATCH(A127,Sector_TallStack_BPT_ME!$A$2:$A$566,0),4),0)*B127</f>
        <v>4552.5654210686644</v>
      </c>
      <c r="F127" s="2">
        <f t="shared" si="3"/>
        <v>4124.8973343621656</v>
      </c>
      <c r="G127" s="2">
        <f>IFERROR(INDEX(Sector_TallStack_BPT_ME!$A$2:$F$566,MATCH(A127,Sector_TallStack_BPT_ME!$A$2:$A$566,0),4),0)*C127</f>
        <v>0</v>
      </c>
      <c r="H127" s="2">
        <f t="shared" si="4"/>
        <v>0</v>
      </c>
      <c r="I127" s="2">
        <f>IFERROR(INDEX(Sector_TallStack_BPT_ME!$A$2:$F$566,MATCH(A127,Sector_TallStack_BPT_ME!$A$2:$A$566,0),4),0)*D127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9.3760016999999973E-2</v>
      </c>
      <c r="C128" s="3">
        <v>0</v>
      </c>
      <c r="D128" s="3">
        <v>0</v>
      </c>
      <c r="E128" s="2">
        <f>IFERROR(INDEX(Sector_TallStack_BPT_ME!$A$2:$F$566,MATCH(A128,Sector_TallStack_BPT_ME!$A$2:$A$566,0),4),0)*B128</f>
        <v>4552.5654210686644</v>
      </c>
      <c r="F128" s="2">
        <f t="shared" si="3"/>
        <v>4124.8973343621656</v>
      </c>
      <c r="G128" s="2">
        <f>IFERROR(INDEX(Sector_TallStack_BPT_ME!$A$2:$F$566,MATCH(A128,Sector_TallStack_BPT_ME!$A$2:$A$566,0),4),0)*C128</f>
        <v>0</v>
      </c>
      <c r="H128" s="2">
        <f t="shared" si="4"/>
        <v>0</v>
      </c>
      <c r="I128" s="2">
        <f>IFERROR(INDEX(Sector_TallStack_BPT_ME!$A$2:$F$566,MATCH(A128,Sector_TallStack_BPT_ME!$A$2:$A$566,0),4),0)*D128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9.3760016999999973E-2</v>
      </c>
      <c r="C129" s="3">
        <v>0</v>
      </c>
      <c r="D129" s="3">
        <v>0</v>
      </c>
      <c r="E129" s="2">
        <f>IFERROR(INDEX(Sector_TallStack_BPT_ME!$A$2:$F$566,MATCH(A129,Sector_TallStack_BPT_ME!$A$2:$A$566,0),4),0)*B129</f>
        <v>4552.5654210686644</v>
      </c>
      <c r="F129" s="2">
        <f t="shared" si="3"/>
        <v>4124.8973343621656</v>
      </c>
      <c r="G129" s="2">
        <f>IFERROR(INDEX(Sector_TallStack_BPT_ME!$A$2:$F$566,MATCH(A129,Sector_TallStack_BPT_ME!$A$2:$A$566,0),4),0)*C129</f>
        <v>0</v>
      </c>
      <c r="H129" s="2">
        <f t="shared" si="4"/>
        <v>0</v>
      </c>
      <c r="I129" s="2">
        <f>IFERROR(INDEX(Sector_TallStack_BPT_ME!$A$2:$F$566,MATCH(A129,Sector_TallStack_BPT_ME!$A$2:$A$566,0),4),0)*D129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9.3760016999999973E-2</v>
      </c>
      <c r="C130" s="3">
        <v>0</v>
      </c>
      <c r="D130" s="3">
        <v>0</v>
      </c>
      <c r="E130" s="2">
        <f>IFERROR(INDEX(Sector_TallStack_BPT_ME!$A$2:$F$566,MATCH(A130,Sector_TallStack_BPT_ME!$A$2:$A$566,0),4),0)*B130</f>
        <v>4552.5654210686644</v>
      </c>
      <c r="F130" s="2">
        <f t="shared" ref="F130:F193" si="6">$E130*0.90605998</f>
        <v>4124.8973343621656</v>
      </c>
      <c r="G130" s="2">
        <f>IFERROR(INDEX(Sector_TallStack_BPT_ME!$A$2:$F$566,MATCH(A130,Sector_TallStack_BPT_ME!$A$2:$A$566,0),4),0)*C130</f>
        <v>0</v>
      </c>
      <c r="H130" s="2">
        <f t="shared" si="4"/>
        <v>0</v>
      </c>
      <c r="I130" s="2">
        <f>IFERROR(INDEX(Sector_TallStack_BPT_ME!$A$2:$F$566,MATCH(A130,Sector_TallStack_BPT_ME!$A$2:$A$566,0),4),0)*D130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IFERROR(INDEX(Sector_TallStack_BPT_ME!$A$2:$F$566,MATCH(A131,Sector_TallStack_BPT_ME!$A$2:$A$566,0),4),0)*B131</f>
        <v>0</v>
      </c>
      <c r="F131" s="2">
        <f t="shared" si="6"/>
        <v>0</v>
      </c>
      <c r="G131" s="2">
        <f>IFERROR(INDEX(Sector_TallStack_BPT_ME!$A$2:$F$566,MATCH(A131,Sector_TallStack_BPT_ME!$A$2:$A$566,0),4),0)*C131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IFERROR(INDEX(Sector_TallStack_BPT_ME!$A$2:$F$566,MATCH(A131,Sector_TallStack_BPT_ME!$A$2:$A$566,0),4),0)*D131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IFERROR(INDEX(Sector_TallStack_BPT_ME!$A$2:$F$566,MATCH(A132,Sector_TallStack_BPT_ME!$A$2:$A$566,0),4),0)*B132</f>
        <v>0</v>
      </c>
      <c r="F132" s="2">
        <f t="shared" si="6"/>
        <v>0</v>
      </c>
      <c r="G132" s="2">
        <f>IFERROR(INDEX(Sector_TallStack_BPT_ME!$A$2:$F$566,MATCH(A132,Sector_TallStack_BPT_ME!$A$2:$A$566,0),4),0)*C132</f>
        <v>0</v>
      </c>
      <c r="H132" s="2">
        <f t="shared" si="7"/>
        <v>0</v>
      </c>
      <c r="I132" s="2">
        <f>IFERROR(INDEX(Sector_TallStack_BPT_ME!$A$2:$F$566,MATCH(A132,Sector_TallStack_BPT_ME!$A$2:$A$566,0),4),0)*D132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IFERROR(INDEX(Sector_TallStack_BPT_ME!$A$2:$F$566,MATCH(A133,Sector_TallStack_BPT_ME!$A$2:$A$566,0),4),0)*B133</f>
        <v>0</v>
      </c>
      <c r="F133" s="2">
        <f t="shared" si="6"/>
        <v>0</v>
      </c>
      <c r="G133" s="2">
        <f>IFERROR(INDEX(Sector_TallStack_BPT_ME!$A$2:$F$566,MATCH(A133,Sector_TallStack_BPT_ME!$A$2:$A$566,0),4),0)*C133</f>
        <v>0</v>
      </c>
      <c r="H133" s="2">
        <f t="shared" si="7"/>
        <v>0</v>
      </c>
      <c r="I133" s="2">
        <f>IFERROR(INDEX(Sector_TallStack_BPT_ME!$A$2:$F$566,MATCH(A133,Sector_TallStack_BPT_ME!$A$2:$A$566,0),4),0)*D133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IFERROR(INDEX(Sector_TallStack_BPT_ME!$A$2:$F$566,MATCH(A134,Sector_TallStack_BPT_ME!$A$2:$A$566,0),4),0)*B134</f>
        <v>0</v>
      </c>
      <c r="F134" s="2">
        <f t="shared" si="6"/>
        <v>0</v>
      </c>
      <c r="G134" s="2">
        <f>IFERROR(INDEX(Sector_TallStack_BPT_ME!$A$2:$F$566,MATCH(A134,Sector_TallStack_BPT_ME!$A$2:$A$566,0),4),0)*C134</f>
        <v>0</v>
      </c>
      <c r="H134" s="2">
        <f t="shared" si="7"/>
        <v>0</v>
      </c>
      <c r="I134" s="2">
        <f>IFERROR(INDEX(Sector_TallStack_BPT_ME!$A$2:$F$566,MATCH(A134,Sector_TallStack_BPT_ME!$A$2:$A$566,0),4),0)*D134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IFERROR(INDEX(Sector_TallStack_BPT_ME!$A$2:$F$566,MATCH(A135,Sector_TallStack_BPT_ME!$A$2:$A$566,0),4),0)*B135</f>
        <v>0</v>
      </c>
      <c r="F135" s="2">
        <f t="shared" si="6"/>
        <v>0</v>
      </c>
      <c r="G135" s="2">
        <f>IFERROR(INDEX(Sector_TallStack_BPT_ME!$A$2:$F$566,MATCH(A135,Sector_TallStack_BPT_ME!$A$2:$A$566,0),4),0)*C135</f>
        <v>0</v>
      </c>
      <c r="H135" s="2">
        <f t="shared" si="7"/>
        <v>0</v>
      </c>
      <c r="I135" s="2">
        <f>IFERROR(INDEX(Sector_TallStack_BPT_ME!$A$2:$F$566,MATCH(A135,Sector_TallStack_BPT_ME!$A$2:$A$566,0),4),0)*D135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IFERROR(INDEX(Sector_TallStack_BPT_ME!$A$2:$F$566,MATCH(A136,Sector_TallStack_BPT_ME!$A$2:$A$566,0),4),0)*B136</f>
        <v>0</v>
      </c>
      <c r="F136" s="2">
        <f t="shared" si="6"/>
        <v>0</v>
      </c>
      <c r="G136" s="2">
        <f>IFERROR(INDEX(Sector_TallStack_BPT_ME!$A$2:$F$566,MATCH(A136,Sector_TallStack_BPT_ME!$A$2:$A$566,0),4),0)*C136</f>
        <v>0</v>
      </c>
      <c r="H136" s="2">
        <f t="shared" si="7"/>
        <v>0</v>
      </c>
      <c r="I136" s="2">
        <f>IFERROR(INDEX(Sector_TallStack_BPT_ME!$A$2:$F$566,MATCH(A136,Sector_TallStack_BPT_ME!$A$2:$A$566,0),4),0)*D136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IFERROR(INDEX(Sector_TallStack_BPT_ME!$A$2:$F$566,MATCH(A137,Sector_TallStack_BPT_ME!$A$2:$A$566,0),4),0)*B137</f>
        <v>0</v>
      </c>
      <c r="F137" s="2">
        <f t="shared" si="6"/>
        <v>0</v>
      </c>
      <c r="G137" s="2">
        <f>IFERROR(INDEX(Sector_TallStack_BPT_ME!$A$2:$F$566,MATCH(A137,Sector_TallStack_BPT_ME!$A$2:$A$566,0),4),0)*C137</f>
        <v>0</v>
      </c>
      <c r="H137" s="2">
        <f t="shared" si="7"/>
        <v>0</v>
      </c>
      <c r="I137" s="2">
        <f>IFERROR(INDEX(Sector_TallStack_BPT_ME!$A$2:$F$566,MATCH(A137,Sector_TallStack_BPT_ME!$A$2:$A$566,0),4),0)*D137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IFERROR(INDEX(Sector_TallStack_BPT_ME!$A$2:$F$566,MATCH(A138,Sector_TallStack_BPT_ME!$A$2:$A$566,0),4),0)*B138</f>
        <v>0</v>
      </c>
      <c r="F138" s="2">
        <f t="shared" si="6"/>
        <v>0</v>
      </c>
      <c r="G138" s="2">
        <f>IFERROR(INDEX(Sector_TallStack_BPT_ME!$A$2:$F$566,MATCH(A138,Sector_TallStack_BPT_ME!$A$2:$A$566,0),4),0)*C138</f>
        <v>0</v>
      </c>
      <c r="H138" s="2">
        <f t="shared" si="7"/>
        <v>0</v>
      </c>
      <c r="I138" s="2">
        <f>IFERROR(INDEX(Sector_TallStack_BPT_ME!$A$2:$F$566,MATCH(A138,Sector_TallStack_BPT_ME!$A$2:$A$566,0),4),0)*D138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IFERROR(INDEX(Sector_TallStack_BPT_ME!$A$2:$F$566,MATCH(A139,Sector_TallStack_BPT_ME!$A$2:$A$566,0),4),0)*B139</f>
        <v>0</v>
      </c>
      <c r="F139" s="2">
        <f t="shared" si="6"/>
        <v>0</v>
      </c>
      <c r="G139" s="2">
        <f>IFERROR(INDEX(Sector_TallStack_BPT_ME!$A$2:$F$566,MATCH(A139,Sector_TallStack_BPT_ME!$A$2:$A$566,0),4),0)*C139</f>
        <v>0</v>
      </c>
      <c r="H139" s="2">
        <f t="shared" si="7"/>
        <v>0</v>
      </c>
      <c r="I139" s="2">
        <f>IFERROR(INDEX(Sector_TallStack_BPT_ME!$A$2:$F$566,MATCH(A139,Sector_TallStack_BPT_ME!$A$2:$A$566,0),4),0)*D139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IFERROR(INDEX(Sector_TallStack_BPT_ME!$A$2:$F$566,MATCH(A140,Sector_TallStack_BPT_ME!$A$2:$A$566,0),4),0)*B140</f>
        <v>0</v>
      </c>
      <c r="F140" s="2">
        <f t="shared" si="6"/>
        <v>0</v>
      </c>
      <c r="G140" s="2">
        <f>IFERROR(INDEX(Sector_TallStack_BPT_ME!$A$2:$F$566,MATCH(A140,Sector_TallStack_BPT_ME!$A$2:$A$566,0),4),0)*C140</f>
        <v>0</v>
      </c>
      <c r="H140" s="2">
        <f t="shared" si="7"/>
        <v>0</v>
      </c>
      <c r="I140" s="2">
        <f>IFERROR(INDEX(Sector_TallStack_BPT_ME!$A$2:$F$566,MATCH(A140,Sector_TallStack_BPT_ME!$A$2:$A$566,0),4),0)*D140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IFERROR(INDEX(Sector_TallStack_BPT_ME!$A$2:$F$566,MATCH(A141,Sector_TallStack_BPT_ME!$A$2:$A$566,0),4),0)*B141</f>
        <v>0</v>
      </c>
      <c r="F141" s="2">
        <f t="shared" si="6"/>
        <v>0</v>
      </c>
      <c r="G141" s="2">
        <f>IFERROR(INDEX(Sector_TallStack_BPT_ME!$A$2:$F$566,MATCH(A141,Sector_TallStack_BPT_ME!$A$2:$A$566,0),4),0)*C141</f>
        <v>0</v>
      </c>
      <c r="H141" s="2">
        <f t="shared" si="7"/>
        <v>0</v>
      </c>
      <c r="I141" s="2">
        <f>IFERROR(INDEX(Sector_TallStack_BPT_ME!$A$2:$F$566,MATCH(A141,Sector_TallStack_BPT_ME!$A$2:$A$566,0),4),0)*D141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2.4370760000014258E-3</v>
      </c>
      <c r="E142" s="2">
        <f>IFERROR(INDEX(Sector_TallStack_BPT_ME!$A$2:$F$566,MATCH(A142,Sector_TallStack_BPT_ME!$A$2:$A$566,0),4),0)*B142</f>
        <v>0</v>
      </c>
      <c r="F142" s="2">
        <f t="shared" si="6"/>
        <v>0</v>
      </c>
      <c r="G142" s="2">
        <f>IFERROR(INDEX(Sector_TallStack_BPT_ME!$A$2:$F$566,MATCH(A142,Sector_TallStack_BPT_ME!$A$2:$A$566,0),4),0)*C142</f>
        <v>0</v>
      </c>
      <c r="H142" s="2">
        <f t="shared" si="7"/>
        <v>0</v>
      </c>
      <c r="I142" s="2">
        <f>IFERROR(INDEX(Sector_TallStack_BPT_ME!$A$2:$F$566,MATCH(A142,Sector_TallStack_BPT_ME!$A$2:$A$566,0),4),0)*D142</f>
        <v>177.10028400673446</v>
      </c>
      <c r="J142" s="2">
        <f t="shared" si="8"/>
        <v>160.46347978513614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2.4370760000014258E-3</v>
      </c>
      <c r="E143" s="2">
        <f>IFERROR(INDEX(Sector_TallStack_BPT_ME!$A$2:$F$566,MATCH(A143,Sector_TallStack_BPT_ME!$A$2:$A$566,0),4),0)*B143</f>
        <v>0</v>
      </c>
      <c r="F143" s="2">
        <f t="shared" si="6"/>
        <v>0</v>
      </c>
      <c r="G143" s="2">
        <f>IFERROR(INDEX(Sector_TallStack_BPT_ME!$A$2:$F$566,MATCH(A143,Sector_TallStack_BPT_ME!$A$2:$A$566,0),4),0)*C143</f>
        <v>0</v>
      </c>
      <c r="H143" s="2">
        <f t="shared" si="7"/>
        <v>0</v>
      </c>
      <c r="I143" s="2">
        <f>IFERROR(INDEX(Sector_TallStack_BPT_ME!$A$2:$F$566,MATCH(A143,Sector_TallStack_BPT_ME!$A$2:$A$566,0),4),0)*D143</f>
        <v>177.10028400673446</v>
      </c>
      <c r="J143" s="2">
        <f t="shared" si="8"/>
        <v>160.46347978513614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2.4370760000014258E-3</v>
      </c>
      <c r="E144" s="2">
        <f>IFERROR(INDEX(Sector_TallStack_BPT_ME!$A$2:$F$566,MATCH(A144,Sector_TallStack_BPT_ME!$A$2:$A$566,0),4),0)*B144</f>
        <v>0</v>
      </c>
      <c r="F144" s="2">
        <f t="shared" si="6"/>
        <v>0</v>
      </c>
      <c r="G144" s="2">
        <f>IFERROR(INDEX(Sector_TallStack_BPT_ME!$A$2:$F$566,MATCH(A144,Sector_TallStack_BPT_ME!$A$2:$A$566,0),4),0)*C144</f>
        <v>0</v>
      </c>
      <c r="H144" s="2">
        <f t="shared" si="7"/>
        <v>0</v>
      </c>
      <c r="I144" s="2">
        <f>IFERROR(INDEX(Sector_TallStack_BPT_ME!$A$2:$F$566,MATCH(A144,Sector_TallStack_BPT_ME!$A$2:$A$566,0),4),0)*D144</f>
        <v>177.10028400673446</v>
      </c>
      <c r="J144" s="2">
        <f t="shared" si="8"/>
        <v>160.46347978513614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2.4370760000014258E-3</v>
      </c>
      <c r="E145" s="2">
        <f>IFERROR(INDEX(Sector_TallStack_BPT_ME!$A$2:$F$566,MATCH(A145,Sector_TallStack_BPT_ME!$A$2:$A$566,0),4),0)*B145</f>
        <v>0</v>
      </c>
      <c r="F145" s="2">
        <f t="shared" si="6"/>
        <v>0</v>
      </c>
      <c r="G145" s="2">
        <f>IFERROR(INDEX(Sector_TallStack_BPT_ME!$A$2:$F$566,MATCH(A145,Sector_TallStack_BPT_ME!$A$2:$A$566,0),4),0)*C145</f>
        <v>0</v>
      </c>
      <c r="H145" s="2">
        <f t="shared" si="7"/>
        <v>0</v>
      </c>
      <c r="I145" s="2">
        <f>IFERROR(INDEX(Sector_TallStack_BPT_ME!$A$2:$F$566,MATCH(A145,Sector_TallStack_BPT_ME!$A$2:$A$566,0),4),0)*D145</f>
        <v>177.10028400673446</v>
      </c>
      <c r="J145" s="2">
        <f t="shared" si="8"/>
        <v>160.46347978513614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2.4370760000014258E-3</v>
      </c>
      <c r="E146" s="2">
        <f>IFERROR(INDEX(Sector_TallStack_BPT_ME!$A$2:$F$566,MATCH(A146,Sector_TallStack_BPT_ME!$A$2:$A$566,0),4),0)*B146</f>
        <v>0</v>
      </c>
      <c r="F146" s="2">
        <f t="shared" si="6"/>
        <v>0</v>
      </c>
      <c r="G146" s="2">
        <f>IFERROR(INDEX(Sector_TallStack_BPT_ME!$A$2:$F$566,MATCH(A146,Sector_TallStack_BPT_ME!$A$2:$A$566,0),4),0)*C146</f>
        <v>0</v>
      </c>
      <c r="H146" s="2">
        <f t="shared" si="7"/>
        <v>0</v>
      </c>
      <c r="I146" s="2">
        <f>IFERROR(INDEX(Sector_TallStack_BPT_ME!$A$2:$F$566,MATCH(A146,Sector_TallStack_BPT_ME!$A$2:$A$566,0),4),0)*D146</f>
        <v>177.10028400673446</v>
      </c>
      <c r="J146" s="2">
        <f t="shared" si="8"/>
        <v>160.46347978513614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IFERROR(INDEX(Sector_TallStack_BPT_ME!$A$2:$F$566,MATCH(A147,Sector_TallStack_BPT_ME!$A$2:$A$566,0),4),0)*B147</f>
        <v>0</v>
      </c>
      <c r="F147" s="2">
        <f t="shared" si="6"/>
        <v>0</v>
      </c>
      <c r="G147" s="2">
        <f>IFERROR(INDEX(Sector_TallStack_BPT_ME!$A$2:$F$566,MATCH(A147,Sector_TallStack_BPT_ME!$A$2:$A$566,0),4),0)*C147</f>
        <v>0</v>
      </c>
      <c r="H147" s="2">
        <f t="shared" si="7"/>
        <v>0</v>
      </c>
      <c r="I147" s="2">
        <f>IFERROR(INDEX(Sector_TallStack_BPT_ME!$A$2:$F$566,MATCH(A147,Sector_TallStack_BPT_ME!$A$2:$A$566,0),4),0)*D147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IFERROR(INDEX(Sector_TallStack_BPT_ME!$A$2:$F$566,MATCH(A148,Sector_TallStack_BPT_ME!$A$2:$A$566,0),4),0)*B148</f>
        <v>0</v>
      </c>
      <c r="F148" s="2">
        <f t="shared" si="6"/>
        <v>0</v>
      </c>
      <c r="G148" s="2">
        <f>IFERROR(INDEX(Sector_TallStack_BPT_ME!$A$2:$F$566,MATCH(A148,Sector_TallStack_BPT_ME!$A$2:$A$566,0),4),0)*C148</f>
        <v>0</v>
      </c>
      <c r="H148" s="2">
        <f t="shared" si="7"/>
        <v>0</v>
      </c>
      <c r="I148" s="2">
        <f>IFERROR(INDEX(Sector_TallStack_BPT_ME!$A$2:$F$566,MATCH(A148,Sector_TallStack_BPT_ME!$A$2:$A$566,0),4),0)*D148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IFERROR(INDEX(Sector_TallStack_BPT_ME!$A$2:$F$566,MATCH(A149,Sector_TallStack_BPT_ME!$A$2:$A$566,0),4),0)*B149</f>
        <v>0</v>
      </c>
      <c r="F149" s="2">
        <f t="shared" si="6"/>
        <v>0</v>
      </c>
      <c r="G149" s="2">
        <f>IFERROR(INDEX(Sector_TallStack_BPT_ME!$A$2:$F$566,MATCH(A149,Sector_TallStack_BPT_ME!$A$2:$A$566,0),4),0)*C149</f>
        <v>0</v>
      </c>
      <c r="H149" s="2">
        <f t="shared" si="7"/>
        <v>0</v>
      </c>
      <c r="I149" s="2">
        <f>IFERROR(INDEX(Sector_TallStack_BPT_ME!$A$2:$F$566,MATCH(A149,Sector_TallStack_BPT_ME!$A$2:$A$566,0),4),0)*D149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IFERROR(INDEX(Sector_TallStack_BPT_ME!$A$2:$F$566,MATCH(A150,Sector_TallStack_BPT_ME!$A$2:$A$566,0),4),0)*B150</f>
        <v>0</v>
      </c>
      <c r="F150" s="2">
        <f t="shared" si="6"/>
        <v>0</v>
      </c>
      <c r="G150" s="2">
        <f>IFERROR(INDEX(Sector_TallStack_BPT_ME!$A$2:$F$566,MATCH(A150,Sector_TallStack_BPT_ME!$A$2:$A$566,0),4),0)*C150</f>
        <v>0</v>
      </c>
      <c r="H150" s="2">
        <f t="shared" si="7"/>
        <v>0</v>
      </c>
      <c r="I150" s="2">
        <f>IFERROR(INDEX(Sector_TallStack_BPT_ME!$A$2:$F$566,MATCH(A150,Sector_TallStack_BPT_ME!$A$2:$A$566,0),4),0)*D150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IFERROR(INDEX(Sector_TallStack_BPT_ME!$A$2:$F$566,MATCH(A151,Sector_TallStack_BPT_ME!$A$2:$A$566,0),4),0)*B151</f>
        <v>0</v>
      </c>
      <c r="F151" s="2">
        <f t="shared" si="6"/>
        <v>0</v>
      </c>
      <c r="G151" s="2">
        <f>IFERROR(INDEX(Sector_TallStack_BPT_ME!$A$2:$F$566,MATCH(A151,Sector_TallStack_BPT_ME!$A$2:$A$566,0),4),0)*C151</f>
        <v>0</v>
      </c>
      <c r="H151" s="2">
        <f t="shared" si="7"/>
        <v>0</v>
      </c>
      <c r="I151" s="2">
        <f>IFERROR(INDEX(Sector_TallStack_BPT_ME!$A$2:$F$566,MATCH(A151,Sector_TallStack_BPT_ME!$A$2:$A$566,0),4),0)*D151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IFERROR(INDEX(Sector_TallStack_BPT_ME!$A$2:$F$566,MATCH(A152,Sector_TallStack_BPT_ME!$A$2:$A$566,0),4),0)*B152</f>
        <v>0</v>
      </c>
      <c r="F152" s="2">
        <f t="shared" si="6"/>
        <v>0</v>
      </c>
      <c r="G152" s="2">
        <f>IFERROR(INDEX(Sector_TallStack_BPT_ME!$A$2:$F$566,MATCH(A152,Sector_TallStack_BPT_ME!$A$2:$A$566,0),4),0)*C152</f>
        <v>0</v>
      </c>
      <c r="H152" s="2">
        <f t="shared" si="7"/>
        <v>0</v>
      </c>
      <c r="I152" s="2">
        <f>IFERROR(INDEX(Sector_TallStack_BPT_ME!$A$2:$F$566,MATCH(A152,Sector_TallStack_BPT_ME!$A$2:$A$566,0),4),0)*D152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IFERROR(INDEX(Sector_TallStack_BPT_ME!$A$2:$F$566,MATCH(A153,Sector_TallStack_BPT_ME!$A$2:$A$566,0),4),0)*B153</f>
        <v>0</v>
      </c>
      <c r="F153" s="2">
        <f t="shared" si="6"/>
        <v>0</v>
      </c>
      <c r="G153" s="2">
        <f>IFERROR(INDEX(Sector_TallStack_BPT_ME!$A$2:$F$566,MATCH(A153,Sector_TallStack_BPT_ME!$A$2:$A$566,0),4),0)*C153</f>
        <v>0</v>
      </c>
      <c r="H153" s="2">
        <f t="shared" si="7"/>
        <v>0</v>
      </c>
      <c r="I153" s="2">
        <f>IFERROR(INDEX(Sector_TallStack_BPT_ME!$A$2:$F$566,MATCH(A153,Sector_TallStack_BPT_ME!$A$2:$A$566,0),4),0)*D153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IFERROR(INDEX(Sector_TallStack_BPT_ME!$A$2:$F$566,MATCH(A154,Sector_TallStack_BPT_ME!$A$2:$A$566,0),4),0)*B154</f>
        <v>0</v>
      </c>
      <c r="F154" s="2">
        <f t="shared" si="6"/>
        <v>0</v>
      </c>
      <c r="G154" s="2">
        <f>IFERROR(INDEX(Sector_TallStack_BPT_ME!$A$2:$F$566,MATCH(A154,Sector_TallStack_BPT_ME!$A$2:$A$566,0),4),0)*C154</f>
        <v>0</v>
      </c>
      <c r="H154" s="2">
        <f t="shared" si="7"/>
        <v>0</v>
      </c>
      <c r="I154" s="2">
        <f>IFERROR(INDEX(Sector_TallStack_BPT_ME!$A$2:$F$566,MATCH(A154,Sector_TallStack_BPT_ME!$A$2:$A$566,0),4),0)*D154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IFERROR(INDEX(Sector_TallStack_BPT_ME!$A$2:$F$566,MATCH(A155,Sector_TallStack_BPT_ME!$A$2:$A$566,0),4),0)*B155</f>
        <v>0</v>
      </c>
      <c r="F155" s="2">
        <f t="shared" si="6"/>
        <v>0</v>
      </c>
      <c r="G155" s="2">
        <f>IFERROR(INDEX(Sector_TallStack_BPT_ME!$A$2:$F$566,MATCH(A155,Sector_TallStack_BPT_ME!$A$2:$A$566,0),4),0)*C155</f>
        <v>0</v>
      </c>
      <c r="H155" s="2">
        <f t="shared" si="7"/>
        <v>0</v>
      </c>
      <c r="I155" s="2">
        <f>IFERROR(INDEX(Sector_TallStack_BPT_ME!$A$2:$F$566,MATCH(A155,Sector_TallStack_BPT_ME!$A$2:$A$566,0),4),0)*D155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IFERROR(INDEX(Sector_TallStack_BPT_ME!$A$2:$F$566,MATCH(A156,Sector_TallStack_BPT_ME!$A$2:$A$566,0),4),0)*B156</f>
        <v>0</v>
      </c>
      <c r="F156" s="2">
        <f t="shared" si="6"/>
        <v>0</v>
      </c>
      <c r="G156" s="2">
        <f>IFERROR(INDEX(Sector_TallStack_BPT_ME!$A$2:$F$566,MATCH(A156,Sector_TallStack_BPT_ME!$A$2:$A$566,0),4),0)*C156</f>
        <v>0</v>
      </c>
      <c r="H156" s="2">
        <f t="shared" si="7"/>
        <v>0</v>
      </c>
      <c r="I156" s="2">
        <f>IFERROR(INDEX(Sector_TallStack_BPT_ME!$A$2:$F$566,MATCH(A156,Sector_TallStack_BPT_ME!$A$2:$A$566,0),4),0)*D156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IFERROR(INDEX(Sector_TallStack_BPT_ME!$A$2:$F$566,MATCH(A157,Sector_TallStack_BPT_ME!$A$2:$A$566,0),4),0)*B157</f>
        <v>0</v>
      </c>
      <c r="F157" s="2">
        <f t="shared" si="6"/>
        <v>0</v>
      </c>
      <c r="G157" s="2">
        <f>IFERROR(INDEX(Sector_TallStack_BPT_ME!$A$2:$F$566,MATCH(A157,Sector_TallStack_BPT_ME!$A$2:$A$566,0),4),0)*C157</f>
        <v>0</v>
      </c>
      <c r="H157" s="2">
        <f t="shared" si="7"/>
        <v>0</v>
      </c>
      <c r="I157" s="2">
        <f>IFERROR(INDEX(Sector_TallStack_BPT_ME!$A$2:$F$566,MATCH(A157,Sector_TallStack_BPT_ME!$A$2:$A$566,0),4),0)*D157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IFERROR(INDEX(Sector_TallStack_BPT_ME!$A$2:$F$566,MATCH(A158,Sector_TallStack_BPT_ME!$A$2:$A$566,0),4),0)*B158</f>
        <v>0</v>
      </c>
      <c r="F158" s="2">
        <f t="shared" si="6"/>
        <v>0</v>
      </c>
      <c r="G158" s="2">
        <f>IFERROR(INDEX(Sector_TallStack_BPT_ME!$A$2:$F$566,MATCH(A158,Sector_TallStack_BPT_ME!$A$2:$A$566,0),4),0)*C158</f>
        <v>0</v>
      </c>
      <c r="H158" s="2">
        <f t="shared" si="7"/>
        <v>0</v>
      </c>
      <c r="I158" s="2">
        <f>IFERROR(INDEX(Sector_TallStack_BPT_ME!$A$2:$F$566,MATCH(A158,Sector_TallStack_BPT_ME!$A$2:$A$566,0),4),0)*D158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IFERROR(INDEX(Sector_TallStack_BPT_ME!$A$2:$F$566,MATCH(A159,Sector_TallStack_BPT_ME!$A$2:$A$566,0),4),0)*B159</f>
        <v>0</v>
      </c>
      <c r="F159" s="2">
        <f t="shared" si="6"/>
        <v>0</v>
      </c>
      <c r="G159" s="2">
        <f>IFERROR(INDEX(Sector_TallStack_BPT_ME!$A$2:$F$566,MATCH(A159,Sector_TallStack_BPT_ME!$A$2:$A$566,0),4),0)*C159</f>
        <v>0</v>
      </c>
      <c r="H159" s="2">
        <f t="shared" si="7"/>
        <v>0</v>
      </c>
      <c r="I159" s="2">
        <f>IFERROR(INDEX(Sector_TallStack_BPT_ME!$A$2:$F$566,MATCH(A159,Sector_TallStack_BPT_ME!$A$2:$A$566,0),4),0)*D159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IFERROR(INDEX(Sector_TallStack_BPT_ME!$A$2:$F$566,MATCH(A160,Sector_TallStack_BPT_ME!$A$2:$A$566,0),4),0)*B160</f>
        <v>0</v>
      </c>
      <c r="F160" s="2">
        <f t="shared" si="6"/>
        <v>0</v>
      </c>
      <c r="G160" s="2">
        <f>IFERROR(INDEX(Sector_TallStack_BPT_ME!$A$2:$F$566,MATCH(A160,Sector_TallStack_BPT_ME!$A$2:$A$566,0),4),0)*C160</f>
        <v>0</v>
      </c>
      <c r="H160" s="2">
        <f t="shared" si="7"/>
        <v>0</v>
      </c>
      <c r="I160" s="2">
        <f>IFERROR(INDEX(Sector_TallStack_BPT_ME!$A$2:$F$566,MATCH(A160,Sector_TallStack_BPT_ME!$A$2:$A$566,0),4),0)*D160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IFERROR(INDEX(Sector_TallStack_BPT_ME!$A$2:$F$566,MATCH(A161,Sector_TallStack_BPT_ME!$A$2:$A$566,0),4),0)*B161</f>
        <v>0</v>
      </c>
      <c r="F161" s="2">
        <f t="shared" si="6"/>
        <v>0</v>
      </c>
      <c r="G161" s="2">
        <f>IFERROR(INDEX(Sector_TallStack_BPT_ME!$A$2:$F$566,MATCH(A161,Sector_TallStack_BPT_ME!$A$2:$A$566,0),4),0)*C161</f>
        <v>0</v>
      </c>
      <c r="H161" s="2">
        <f t="shared" si="7"/>
        <v>0</v>
      </c>
      <c r="I161" s="2">
        <f>IFERROR(INDEX(Sector_TallStack_BPT_ME!$A$2:$F$566,MATCH(A161,Sector_TallStack_BPT_ME!$A$2:$A$566,0),4),0)*D161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IFERROR(INDEX(Sector_TallStack_BPT_ME!$A$2:$F$566,MATCH(A162,Sector_TallStack_BPT_ME!$A$2:$A$566,0),4),0)*B162</f>
        <v>0</v>
      </c>
      <c r="F162" s="2">
        <f t="shared" si="6"/>
        <v>0</v>
      </c>
      <c r="G162" s="2">
        <f>IFERROR(INDEX(Sector_TallStack_BPT_ME!$A$2:$F$566,MATCH(A162,Sector_TallStack_BPT_ME!$A$2:$A$566,0),4),0)*C162</f>
        <v>0</v>
      </c>
      <c r="H162" s="2">
        <f t="shared" si="7"/>
        <v>0</v>
      </c>
      <c r="I162" s="2">
        <f>IFERROR(INDEX(Sector_TallStack_BPT_ME!$A$2:$F$566,MATCH(A162,Sector_TallStack_BPT_ME!$A$2:$A$566,0),4),0)*D162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IFERROR(INDEX(Sector_TallStack_BPT_ME!$A$2:$F$566,MATCH(A163,Sector_TallStack_BPT_ME!$A$2:$A$566,0),4),0)*B163</f>
        <v>0</v>
      </c>
      <c r="F163" s="2">
        <f t="shared" si="6"/>
        <v>0</v>
      </c>
      <c r="G163" s="2">
        <f>IFERROR(INDEX(Sector_TallStack_BPT_ME!$A$2:$F$566,MATCH(A163,Sector_TallStack_BPT_ME!$A$2:$A$566,0),4),0)*C163</f>
        <v>0</v>
      </c>
      <c r="H163" s="2">
        <f t="shared" si="7"/>
        <v>0</v>
      </c>
      <c r="I163" s="2">
        <f>IFERROR(INDEX(Sector_TallStack_BPT_ME!$A$2:$F$566,MATCH(A163,Sector_TallStack_BPT_ME!$A$2:$A$566,0),4),0)*D163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IFERROR(INDEX(Sector_TallStack_BPT_ME!$A$2:$F$566,MATCH(A164,Sector_TallStack_BPT_ME!$A$2:$A$566,0),4),0)*B164</f>
        <v>0</v>
      </c>
      <c r="F164" s="2">
        <f t="shared" si="6"/>
        <v>0</v>
      </c>
      <c r="G164" s="2">
        <f>IFERROR(INDEX(Sector_TallStack_BPT_ME!$A$2:$F$566,MATCH(A164,Sector_TallStack_BPT_ME!$A$2:$A$566,0),4),0)*C164</f>
        <v>0</v>
      </c>
      <c r="H164" s="2">
        <f t="shared" si="7"/>
        <v>0</v>
      </c>
      <c r="I164" s="2">
        <f>IFERROR(INDEX(Sector_TallStack_BPT_ME!$A$2:$F$566,MATCH(A164,Sector_TallStack_BPT_ME!$A$2:$A$566,0),4),0)*D164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IFERROR(INDEX(Sector_TallStack_BPT_ME!$A$2:$F$566,MATCH(A165,Sector_TallStack_BPT_ME!$A$2:$A$566,0),4),0)*B165</f>
        <v>0</v>
      </c>
      <c r="F165" s="2">
        <f t="shared" si="6"/>
        <v>0</v>
      </c>
      <c r="G165" s="2">
        <f>IFERROR(INDEX(Sector_TallStack_BPT_ME!$A$2:$F$566,MATCH(A165,Sector_TallStack_BPT_ME!$A$2:$A$566,0),4),0)*C165</f>
        <v>0</v>
      </c>
      <c r="H165" s="2">
        <f t="shared" si="7"/>
        <v>0</v>
      </c>
      <c r="I165" s="2">
        <f>IFERROR(INDEX(Sector_TallStack_BPT_ME!$A$2:$F$566,MATCH(A165,Sector_TallStack_BPT_ME!$A$2:$A$566,0),4),0)*D165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IFERROR(INDEX(Sector_TallStack_BPT_ME!$A$2:$F$566,MATCH(A166,Sector_TallStack_BPT_ME!$A$2:$A$566,0),4),0)*B166</f>
        <v>0</v>
      </c>
      <c r="F166" s="2">
        <f t="shared" si="6"/>
        <v>0</v>
      </c>
      <c r="G166" s="2">
        <f>IFERROR(INDEX(Sector_TallStack_BPT_ME!$A$2:$F$566,MATCH(A166,Sector_TallStack_BPT_ME!$A$2:$A$566,0),4),0)*C166</f>
        <v>0</v>
      </c>
      <c r="H166" s="2">
        <f t="shared" si="7"/>
        <v>0</v>
      </c>
      <c r="I166" s="2">
        <f>IFERROR(INDEX(Sector_TallStack_BPT_ME!$A$2:$F$566,MATCH(A166,Sector_TallStack_BPT_ME!$A$2:$A$566,0),4),0)*D166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IFERROR(INDEX(Sector_TallStack_BPT_ME!$A$2:$F$566,MATCH(A167,Sector_TallStack_BPT_ME!$A$2:$A$566,0),4),0)*B167</f>
        <v>0</v>
      </c>
      <c r="F167" s="2">
        <f t="shared" si="6"/>
        <v>0</v>
      </c>
      <c r="G167" s="2">
        <f>IFERROR(INDEX(Sector_TallStack_BPT_ME!$A$2:$F$566,MATCH(A167,Sector_TallStack_BPT_ME!$A$2:$A$566,0),4),0)*C167</f>
        <v>0</v>
      </c>
      <c r="H167" s="2">
        <f t="shared" si="7"/>
        <v>0</v>
      </c>
      <c r="I167" s="2">
        <f>IFERROR(INDEX(Sector_TallStack_BPT_ME!$A$2:$F$566,MATCH(A167,Sector_TallStack_BPT_ME!$A$2:$A$566,0),4),0)*D167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IFERROR(INDEX(Sector_TallStack_BPT_ME!$A$2:$F$566,MATCH(A168,Sector_TallStack_BPT_ME!$A$2:$A$566,0),4),0)*B168</f>
        <v>0</v>
      </c>
      <c r="F168" s="2">
        <f t="shared" si="6"/>
        <v>0</v>
      </c>
      <c r="G168" s="2">
        <f>IFERROR(INDEX(Sector_TallStack_BPT_ME!$A$2:$F$566,MATCH(A168,Sector_TallStack_BPT_ME!$A$2:$A$566,0),4),0)*C168</f>
        <v>0</v>
      </c>
      <c r="H168" s="2">
        <f t="shared" si="7"/>
        <v>0</v>
      </c>
      <c r="I168" s="2">
        <f>IFERROR(INDEX(Sector_TallStack_BPT_ME!$A$2:$F$566,MATCH(A168,Sector_TallStack_BPT_ME!$A$2:$A$566,0),4),0)*D168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IFERROR(INDEX(Sector_TallStack_BPT_ME!$A$2:$F$566,MATCH(A169,Sector_TallStack_BPT_ME!$A$2:$A$566,0),4),0)*B169</f>
        <v>0</v>
      </c>
      <c r="F169" s="2">
        <f t="shared" si="6"/>
        <v>0</v>
      </c>
      <c r="G169" s="2">
        <f>IFERROR(INDEX(Sector_TallStack_BPT_ME!$A$2:$F$566,MATCH(A169,Sector_TallStack_BPT_ME!$A$2:$A$566,0),4),0)*C169</f>
        <v>0</v>
      </c>
      <c r="H169" s="2">
        <f t="shared" si="7"/>
        <v>0</v>
      </c>
      <c r="I169" s="2">
        <f>IFERROR(INDEX(Sector_TallStack_BPT_ME!$A$2:$F$566,MATCH(A169,Sector_TallStack_BPT_ME!$A$2:$A$566,0),4),0)*D169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IFERROR(INDEX(Sector_TallStack_BPT_ME!$A$2:$F$566,MATCH(A170,Sector_TallStack_BPT_ME!$A$2:$A$566,0),4),0)*B170</f>
        <v>0</v>
      </c>
      <c r="F170" s="2">
        <f t="shared" si="6"/>
        <v>0</v>
      </c>
      <c r="G170" s="2">
        <f>IFERROR(INDEX(Sector_TallStack_BPT_ME!$A$2:$F$566,MATCH(A170,Sector_TallStack_BPT_ME!$A$2:$A$566,0),4),0)*C170</f>
        <v>0</v>
      </c>
      <c r="H170" s="2">
        <f t="shared" si="7"/>
        <v>0</v>
      </c>
      <c r="I170" s="2">
        <f>IFERROR(INDEX(Sector_TallStack_BPT_ME!$A$2:$F$566,MATCH(A170,Sector_TallStack_BPT_ME!$A$2:$A$566,0),4),0)*D170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IFERROR(INDEX(Sector_TallStack_BPT_ME!$A$2:$F$566,MATCH(A171,Sector_TallStack_BPT_ME!$A$2:$A$566,0),4),0)*B171</f>
        <v>0</v>
      </c>
      <c r="F171" s="2">
        <f t="shared" si="6"/>
        <v>0</v>
      </c>
      <c r="G171" s="2">
        <f>IFERROR(INDEX(Sector_TallStack_BPT_ME!$A$2:$F$566,MATCH(A171,Sector_TallStack_BPT_ME!$A$2:$A$566,0),4),0)*C171</f>
        <v>0</v>
      </c>
      <c r="H171" s="2">
        <f t="shared" si="7"/>
        <v>0</v>
      </c>
      <c r="I171" s="2">
        <f>IFERROR(INDEX(Sector_TallStack_BPT_ME!$A$2:$F$566,MATCH(A171,Sector_TallStack_BPT_ME!$A$2:$A$566,0),4),0)*D171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IFERROR(INDEX(Sector_TallStack_BPT_ME!$A$2:$F$566,MATCH(A172,Sector_TallStack_BPT_ME!$A$2:$A$566,0),4),0)*B172</f>
        <v>0</v>
      </c>
      <c r="F172" s="2">
        <f t="shared" si="6"/>
        <v>0</v>
      </c>
      <c r="G172" s="2">
        <f>IFERROR(INDEX(Sector_TallStack_BPT_ME!$A$2:$F$566,MATCH(A172,Sector_TallStack_BPT_ME!$A$2:$A$566,0),4),0)*C172</f>
        <v>0</v>
      </c>
      <c r="H172" s="2">
        <f t="shared" si="7"/>
        <v>0</v>
      </c>
      <c r="I172" s="2">
        <f>IFERROR(INDEX(Sector_TallStack_BPT_ME!$A$2:$F$566,MATCH(A172,Sector_TallStack_BPT_ME!$A$2:$A$566,0),4),0)*D172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IFERROR(INDEX(Sector_TallStack_BPT_ME!$A$2:$F$566,MATCH(A173,Sector_TallStack_BPT_ME!$A$2:$A$566,0),4),0)*B173</f>
        <v>0</v>
      </c>
      <c r="F173" s="2">
        <f t="shared" si="6"/>
        <v>0</v>
      </c>
      <c r="G173" s="2">
        <f>IFERROR(INDEX(Sector_TallStack_BPT_ME!$A$2:$F$566,MATCH(A173,Sector_TallStack_BPT_ME!$A$2:$A$566,0),4),0)*C173</f>
        <v>0</v>
      </c>
      <c r="H173" s="2">
        <f t="shared" si="7"/>
        <v>0</v>
      </c>
      <c r="I173" s="2">
        <f>IFERROR(INDEX(Sector_TallStack_BPT_ME!$A$2:$F$566,MATCH(A173,Sector_TallStack_BPT_ME!$A$2:$A$566,0),4),0)*D173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IFERROR(INDEX(Sector_TallStack_BPT_ME!$A$2:$F$566,MATCH(A174,Sector_TallStack_BPT_ME!$A$2:$A$566,0),4),0)*B174</f>
        <v>0</v>
      </c>
      <c r="F174" s="2">
        <f t="shared" si="6"/>
        <v>0</v>
      </c>
      <c r="G174" s="2">
        <f>IFERROR(INDEX(Sector_TallStack_BPT_ME!$A$2:$F$566,MATCH(A174,Sector_TallStack_BPT_ME!$A$2:$A$566,0),4),0)*C174</f>
        <v>0</v>
      </c>
      <c r="H174" s="2">
        <f t="shared" si="7"/>
        <v>0</v>
      </c>
      <c r="I174" s="2">
        <f>IFERROR(INDEX(Sector_TallStack_BPT_ME!$A$2:$F$566,MATCH(A174,Sector_TallStack_BPT_ME!$A$2:$A$566,0),4),0)*D174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IFERROR(INDEX(Sector_TallStack_BPT_ME!$A$2:$F$566,MATCH(A175,Sector_TallStack_BPT_ME!$A$2:$A$566,0),4),0)*B175</f>
        <v>0</v>
      </c>
      <c r="F175" s="2">
        <f t="shared" si="6"/>
        <v>0</v>
      </c>
      <c r="G175" s="2">
        <f>IFERROR(INDEX(Sector_TallStack_BPT_ME!$A$2:$F$566,MATCH(A175,Sector_TallStack_BPT_ME!$A$2:$A$566,0),4),0)*C175</f>
        <v>0</v>
      </c>
      <c r="H175" s="2">
        <f t="shared" si="7"/>
        <v>0</v>
      </c>
      <c r="I175" s="2">
        <f>IFERROR(INDEX(Sector_TallStack_BPT_ME!$A$2:$F$566,MATCH(A175,Sector_TallStack_BPT_ME!$A$2:$A$566,0),4),0)*D175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IFERROR(INDEX(Sector_TallStack_BPT_ME!$A$2:$F$566,MATCH(A176,Sector_TallStack_BPT_ME!$A$2:$A$566,0),4),0)*B176</f>
        <v>0</v>
      </c>
      <c r="F176" s="2">
        <f t="shared" si="6"/>
        <v>0</v>
      </c>
      <c r="G176" s="2">
        <f>IFERROR(INDEX(Sector_TallStack_BPT_ME!$A$2:$F$566,MATCH(A176,Sector_TallStack_BPT_ME!$A$2:$A$566,0),4),0)*C176</f>
        <v>0</v>
      </c>
      <c r="H176" s="2">
        <f t="shared" si="7"/>
        <v>0</v>
      </c>
      <c r="I176" s="2">
        <f>IFERROR(INDEX(Sector_TallStack_BPT_ME!$A$2:$F$566,MATCH(A176,Sector_TallStack_BPT_ME!$A$2:$A$566,0),4),0)*D176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IFERROR(INDEX(Sector_TallStack_BPT_ME!$A$2:$F$566,MATCH(A177,Sector_TallStack_BPT_ME!$A$2:$A$566,0),4),0)*B177</f>
        <v>0</v>
      </c>
      <c r="F177" s="2">
        <f t="shared" si="6"/>
        <v>0</v>
      </c>
      <c r="G177" s="2">
        <f>IFERROR(INDEX(Sector_TallStack_BPT_ME!$A$2:$F$566,MATCH(A177,Sector_TallStack_BPT_ME!$A$2:$A$566,0),4),0)*C177</f>
        <v>0</v>
      </c>
      <c r="H177" s="2">
        <f t="shared" si="7"/>
        <v>0</v>
      </c>
      <c r="I177" s="2">
        <f>IFERROR(INDEX(Sector_TallStack_BPT_ME!$A$2:$F$566,MATCH(A177,Sector_TallStack_BPT_ME!$A$2:$A$566,0),4),0)*D177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IFERROR(INDEX(Sector_TallStack_BPT_ME!$A$2:$F$566,MATCH(A178,Sector_TallStack_BPT_ME!$A$2:$A$566,0),4),0)*B178</f>
        <v>0</v>
      </c>
      <c r="F178" s="2">
        <f t="shared" si="6"/>
        <v>0</v>
      </c>
      <c r="G178" s="2">
        <f>IFERROR(INDEX(Sector_TallStack_BPT_ME!$A$2:$F$566,MATCH(A178,Sector_TallStack_BPT_ME!$A$2:$A$566,0),4),0)*C178</f>
        <v>0</v>
      </c>
      <c r="H178" s="2">
        <f t="shared" si="7"/>
        <v>0</v>
      </c>
      <c r="I178" s="2">
        <f>IFERROR(INDEX(Sector_TallStack_BPT_ME!$A$2:$F$566,MATCH(A178,Sector_TallStack_BPT_ME!$A$2:$A$566,0),4),0)*D178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IFERROR(INDEX(Sector_TallStack_BPT_ME!$A$2:$F$566,MATCH(A179,Sector_TallStack_BPT_ME!$A$2:$A$566,0),4),0)*B179</f>
        <v>0</v>
      </c>
      <c r="F179" s="2">
        <f t="shared" si="6"/>
        <v>0</v>
      </c>
      <c r="G179" s="2">
        <f>IFERROR(INDEX(Sector_TallStack_BPT_ME!$A$2:$F$566,MATCH(A179,Sector_TallStack_BPT_ME!$A$2:$A$566,0),4),0)*C179</f>
        <v>0</v>
      </c>
      <c r="H179" s="2">
        <f t="shared" si="7"/>
        <v>0</v>
      </c>
      <c r="I179" s="2">
        <f>IFERROR(INDEX(Sector_TallStack_BPT_ME!$A$2:$F$566,MATCH(A179,Sector_TallStack_BPT_ME!$A$2:$A$566,0),4),0)*D179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IFERROR(INDEX(Sector_TallStack_BPT_ME!$A$2:$F$566,MATCH(A180,Sector_TallStack_BPT_ME!$A$2:$A$566,0),4),0)*B180</f>
        <v>0</v>
      </c>
      <c r="F180" s="2">
        <f t="shared" si="6"/>
        <v>0</v>
      </c>
      <c r="G180" s="2">
        <f>IFERROR(INDEX(Sector_TallStack_BPT_ME!$A$2:$F$566,MATCH(A180,Sector_TallStack_BPT_ME!$A$2:$A$566,0),4),0)*C180</f>
        <v>0</v>
      </c>
      <c r="H180" s="2">
        <f t="shared" si="7"/>
        <v>0</v>
      </c>
      <c r="I180" s="2">
        <f>IFERROR(INDEX(Sector_TallStack_BPT_ME!$A$2:$F$566,MATCH(A180,Sector_TallStack_BPT_ME!$A$2:$A$566,0),4),0)*D180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IFERROR(INDEX(Sector_TallStack_BPT_ME!$A$2:$F$566,MATCH(A181,Sector_TallStack_BPT_ME!$A$2:$A$566,0),4),0)*B181</f>
        <v>0</v>
      </c>
      <c r="F181" s="2">
        <f t="shared" si="6"/>
        <v>0</v>
      </c>
      <c r="G181" s="2">
        <f>IFERROR(INDEX(Sector_TallStack_BPT_ME!$A$2:$F$566,MATCH(A181,Sector_TallStack_BPT_ME!$A$2:$A$566,0),4),0)*C181</f>
        <v>0</v>
      </c>
      <c r="H181" s="2">
        <f t="shared" si="7"/>
        <v>0</v>
      </c>
      <c r="I181" s="2">
        <f>IFERROR(INDEX(Sector_TallStack_BPT_ME!$A$2:$F$566,MATCH(A181,Sector_TallStack_BPT_ME!$A$2:$A$566,0),4),0)*D181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IFERROR(INDEX(Sector_TallStack_BPT_ME!$A$2:$F$566,MATCH(A182,Sector_TallStack_BPT_ME!$A$2:$A$566,0),4),0)*B182</f>
        <v>0</v>
      </c>
      <c r="F182" s="2">
        <f t="shared" si="6"/>
        <v>0</v>
      </c>
      <c r="G182" s="2">
        <f>IFERROR(INDEX(Sector_TallStack_BPT_ME!$A$2:$F$566,MATCH(A182,Sector_TallStack_BPT_ME!$A$2:$A$566,0),4),0)*C182</f>
        <v>0</v>
      </c>
      <c r="H182" s="2">
        <f t="shared" si="7"/>
        <v>0</v>
      </c>
      <c r="I182" s="2">
        <f>IFERROR(INDEX(Sector_TallStack_BPT_ME!$A$2:$F$566,MATCH(A182,Sector_TallStack_BPT_ME!$A$2:$A$566,0),4),0)*D182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IFERROR(INDEX(Sector_TallStack_BPT_ME!$A$2:$F$566,MATCH(A183,Sector_TallStack_BPT_ME!$A$2:$A$566,0),4),0)*B183</f>
        <v>0</v>
      </c>
      <c r="F183" s="2">
        <f t="shared" si="6"/>
        <v>0</v>
      </c>
      <c r="G183" s="2">
        <f>IFERROR(INDEX(Sector_TallStack_BPT_ME!$A$2:$F$566,MATCH(A183,Sector_TallStack_BPT_ME!$A$2:$A$566,0),4),0)*C183</f>
        <v>0</v>
      </c>
      <c r="H183" s="2">
        <f t="shared" si="7"/>
        <v>0</v>
      </c>
      <c r="I183" s="2">
        <f>IFERROR(INDEX(Sector_TallStack_BPT_ME!$A$2:$F$566,MATCH(A183,Sector_TallStack_BPT_ME!$A$2:$A$566,0),4),0)*D183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IFERROR(INDEX(Sector_TallStack_BPT_ME!$A$2:$F$566,MATCH(A184,Sector_TallStack_BPT_ME!$A$2:$A$566,0),4),0)*B184</f>
        <v>0</v>
      </c>
      <c r="F184" s="2">
        <f t="shared" si="6"/>
        <v>0</v>
      </c>
      <c r="G184" s="2">
        <f>IFERROR(INDEX(Sector_TallStack_BPT_ME!$A$2:$F$566,MATCH(A184,Sector_TallStack_BPT_ME!$A$2:$A$566,0),4),0)*C184</f>
        <v>0</v>
      </c>
      <c r="H184" s="2">
        <f t="shared" si="7"/>
        <v>0</v>
      </c>
      <c r="I184" s="2">
        <f>IFERROR(INDEX(Sector_TallStack_BPT_ME!$A$2:$F$566,MATCH(A184,Sector_TallStack_BPT_ME!$A$2:$A$566,0),4),0)*D184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IFERROR(INDEX(Sector_TallStack_BPT_ME!$A$2:$F$566,MATCH(A185,Sector_TallStack_BPT_ME!$A$2:$A$566,0),4),0)*B185</f>
        <v>0</v>
      </c>
      <c r="F185" s="2">
        <f t="shared" si="6"/>
        <v>0</v>
      </c>
      <c r="G185" s="2">
        <f>IFERROR(INDEX(Sector_TallStack_BPT_ME!$A$2:$F$566,MATCH(A185,Sector_TallStack_BPT_ME!$A$2:$A$566,0),4),0)*C185</f>
        <v>0</v>
      </c>
      <c r="H185" s="2">
        <f t="shared" si="7"/>
        <v>0</v>
      </c>
      <c r="I185" s="2">
        <f>IFERROR(INDEX(Sector_TallStack_BPT_ME!$A$2:$F$566,MATCH(A185,Sector_TallStack_BPT_ME!$A$2:$A$566,0),4),0)*D185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IFERROR(INDEX(Sector_TallStack_BPT_ME!$A$2:$F$566,MATCH(A186,Sector_TallStack_BPT_ME!$A$2:$A$566,0),4),0)*B186</f>
        <v>0</v>
      </c>
      <c r="F186" s="2">
        <f t="shared" si="6"/>
        <v>0</v>
      </c>
      <c r="G186" s="2">
        <f>IFERROR(INDEX(Sector_TallStack_BPT_ME!$A$2:$F$566,MATCH(A186,Sector_TallStack_BPT_ME!$A$2:$A$566,0),4),0)*C186</f>
        <v>0</v>
      </c>
      <c r="H186" s="2">
        <f t="shared" si="7"/>
        <v>0</v>
      </c>
      <c r="I186" s="2">
        <f>IFERROR(INDEX(Sector_TallStack_BPT_ME!$A$2:$F$566,MATCH(A186,Sector_TallStack_BPT_ME!$A$2:$A$566,0),4),0)*D186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IFERROR(INDEX(Sector_TallStack_BPT_ME!$A$2:$F$566,MATCH(A187,Sector_TallStack_BPT_ME!$A$2:$A$566,0),4),0)*B187</f>
        <v>0</v>
      </c>
      <c r="F187" s="2">
        <f t="shared" si="6"/>
        <v>0</v>
      </c>
      <c r="G187" s="2">
        <f>IFERROR(INDEX(Sector_TallStack_BPT_ME!$A$2:$F$566,MATCH(A187,Sector_TallStack_BPT_ME!$A$2:$A$566,0),4),0)*C187</f>
        <v>0</v>
      </c>
      <c r="H187" s="2">
        <f t="shared" si="7"/>
        <v>0</v>
      </c>
      <c r="I187" s="2">
        <f>IFERROR(INDEX(Sector_TallStack_BPT_ME!$A$2:$F$566,MATCH(A187,Sector_TallStack_BPT_ME!$A$2:$A$566,0),4),0)*D187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IFERROR(INDEX(Sector_TallStack_BPT_ME!$A$2:$F$566,MATCH(A188,Sector_TallStack_BPT_ME!$A$2:$A$566,0),4),0)*B188</f>
        <v>0</v>
      </c>
      <c r="F188" s="2">
        <f t="shared" si="6"/>
        <v>0</v>
      </c>
      <c r="G188" s="2">
        <f>IFERROR(INDEX(Sector_TallStack_BPT_ME!$A$2:$F$566,MATCH(A188,Sector_TallStack_BPT_ME!$A$2:$A$566,0),4),0)*C188</f>
        <v>0</v>
      </c>
      <c r="H188" s="2">
        <f t="shared" si="7"/>
        <v>0</v>
      </c>
      <c r="I188" s="2">
        <f>IFERROR(INDEX(Sector_TallStack_BPT_ME!$A$2:$F$566,MATCH(A188,Sector_TallStack_BPT_ME!$A$2:$A$566,0),4),0)*D188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IFERROR(INDEX(Sector_TallStack_BPT_ME!$A$2:$F$566,MATCH(A189,Sector_TallStack_BPT_ME!$A$2:$A$566,0),4),0)*B189</f>
        <v>0</v>
      </c>
      <c r="F189" s="2">
        <f t="shared" si="6"/>
        <v>0</v>
      </c>
      <c r="G189" s="2">
        <f>IFERROR(INDEX(Sector_TallStack_BPT_ME!$A$2:$F$566,MATCH(A189,Sector_TallStack_BPT_ME!$A$2:$A$566,0),4),0)*C189</f>
        <v>0</v>
      </c>
      <c r="H189" s="2">
        <f t="shared" si="7"/>
        <v>0</v>
      </c>
      <c r="I189" s="2">
        <f>IFERROR(INDEX(Sector_TallStack_BPT_ME!$A$2:$F$566,MATCH(A189,Sector_TallStack_BPT_ME!$A$2:$A$566,0),4),0)*D189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IFERROR(INDEX(Sector_TallStack_BPT_ME!$A$2:$F$566,MATCH(A190,Sector_TallStack_BPT_ME!$A$2:$A$566,0),4),0)*B190</f>
        <v>0</v>
      </c>
      <c r="F190" s="2">
        <f t="shared" si="6"/>
        <v>0</v>
      </c>
      <c r="G190" s="2">
        <f>IFERROR(INDEX(Sector_TallStack_BPT_ME!$A$2:$F$566,MATCH(A190,Sector_TallStack_BPT_ME!$A$2:$A$566,0),4),0)*C190</f>
        <v>0</v>
      </c>
      <c r="H190" s="2">
        <f t="shared" si="7"/>
        <v>0</v>
      </c>
      <c r="I190" s="2">
        <f>IFERROR(INDEX(Sector_TallStack_BPT_ME!$A$2:$F$566,MATCH(A190,Sector_TallStack_BPT_ME!$A$2:$A$566,0),4),0)*D190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IFERROR(INDEX(Sector_TallStack_BPT_ME!$A$2:$F$566,MATCH(A191,Sector_TallStack_BPT_ME!$A$2:$A$566,0),4),0)*B191</f>
        <v>0</v>
      </c>
      <c r="F191" s="2">
        <f t="shared" si="6"/>
        <v>0</v>
      </c>
      <c r="G191" s="2">
        <f>IFERROR(INDEX(Sector_TallStack_BPT_ME!$A$2:$F$566,MATCH(A191,Sector_TallStack_BPT_ME!$A$2:$A$566,0),4),0)*C191</f>
        <v>0</v>
      </c>
      <c r="H191" s="2">
        <f t="shared" si="7"/>
        <v>0</v>
      </c>
      <c r="I191" s="2">
        <f>IFERROR(INDEX(Sector_TallStack_BPT_ME!$A$2:$F$566,MATCH(A191,Sector_TallStack_BPT_ME!$A$2:$A$566,0),4),0)*D191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IFERROR(INDEX(Sector_TallStack_BPT_ME!$A$2:$F$566,MATCH(A192,Sector_TallStack_BPT_ME!$A$2:$A$566,0),4),0)*B192</f>
        <v>0</v>
      </c>
      <c r="F192" s="2">
        <f t="shared" si="6"/>
        <v>0</v>
      </c>
      <c r="G192" s="2">
        <f>IFERROR(INDEX(Sector_TallStack_BPT_ME!$A$2:$F$566,MATCH(A192,Sector_TallStack_BPT_ME!$A$2:$A$566,0),4),0)*C192</f>
        <v>0</v>
      </c>
      <c r="H192" s="2">
        <f t="shared" si="7"/>
        <v>0</v>
      </c>
      <c r="I192" s="2">
        <f>IFERROR(INDEX(Sector_TallStack_BPT_ME!$A$2:$F$566,MATCH(A192,Sector_TallStack_BPT_ME!$A$2:$A$566,0),4),0)*D192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IFERROR(INDEX(Sector_TallStack_BPT_ME!$A$2:$F$566,MATCH(A193,Sector_TallStack_BPT_ME!$A$2:$A$566,0),4),0)*B193</f>
        <v>0</v>
      </c>
      <c r="F193" s="2">
        <f t="shared" si="6"/>
        <v>0</v>
      </c>
      <c r="G193" s="2">
        <f>IFERROR(INDEX(Sector_TallStack_BPT_ME!$A$2:$F$566,MATCH(A193,Sector_TallStack_BPT_ME!$A$2:$A$566,0),4),0)*C193</f>
        <v>0</v>
      </c>
      <c r="H193" s="2">
        <f t="shared" si="7"/>
        <v>0</v>
      </c>
      <c r="I193" s="2">
        <f>IFERROR(INDEX(Sector_TallStack_BPT_ME!$A$2:$F$566,MATCH(A193,Sector_TallStack_BPT_ME!$A$2:$A$566,0),4),0)*D193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IFERROR(INDEX(Sector_TallStack_BPT_ME!$A$2:$F$566,MATCH(A194,Sector_TallStack_BPT_ME!$A$2:$A$566,0),4),0)*B194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IFERROR(INDEX(Sector_TallStack_BPT_ME!$A$2:$F$566,MATCH(A194,Sector_TallStack_BPT_ME!$A$2:$A$566,0),4),0)*C194</f>
        <v>0</v>
      </c>
      <c r="H194" s="2">
        <f t="shared" si="7"/>
        <v>0</v>
      </c>
      <c r="I194" s="2">
        <f>IFERROR(INDEX(Sector_TallStack_BPT_ME!$A$2:$F$566,MATCH(A194,Sector_TallStack_BPT_ME!$A$2:$A$566,0),4),0)*D194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IFERROR(INDEX(Sector_TallStack_BPT_ME!$A$2:$F$566,MATCH(A195,Sector_TallStack_BPT_ME!$A$2:$A$566,0),4),0)*B195</f>
        <v>0</v>
      </c>
      <c r="F195" s="2">
        <f t="shared" si="9"/>
        <v>0</v>
      </c>
      <c r="G195" s="2">
        <f>IFERROR(INDEX(Sector_TallStack_BPT_ME!$A$2:$F$566,MATCH(A195,Sector_TallStack_BPT_ME!$A$2:$A$566,0),4),0)*C195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IFERROR(INDEX(Sector_TallStack_BPT_ME!$A$2:$F$566,MATCH(A195,Sector_TallStack_BPT_ME!$A$2:$A$566,0),4),0)*D195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IFERROR(INDEX(Sector_TallStack_BPT_ME!$A$2:$F$566,MATCH(A196,Sector_TallStack_BPT_ME!$A$2:$A$566,0),4),0)*B196</f>
        <v>0</v>
      </c>
      <c r="F196" s="2">
        <f t="shared" si="9"/>
        <v>0</v>
      </c>
      <c r="G196" s="2">
        <f>IFERROR(INDEX(Sector_TallStack_BPT_ME!$A$2:$F$566,MATCH(A196,Sector_TallStack_BPT_ME!$A$2:$A$566,0),4),0)*C196</f>
        <v>0</v>
      </c>
      <c r="H196" s="2">
        <f t="shared" si="10"/>
        <v>0</v>
      </c>
      <c r="I196" s="2">
        <f>IFERROR(INDEX(Sector_TallStack_BPT_ME!$A$2:$F$566,MATCH(A196,Sector_TallStack_BPT_ME!$A$2:$A$566,0),4),0)*D196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IFERROR(INDEX(Sector_TallStack_BPT_ME!$A$2:$F$566,MATCH(A197,Sector_TallStack_BPT_ME!$A$2:$A$566,0),4),0)*B197</f>
        <v>0</v>
      </c>
      <c r="F197" s="2">
        <f t="shared" si="9"/>
        <v>0</v>
      </c>
      <c r="G197" s="2">
        <f>IFERROR(INDEX(Sector_TallStack_BPT_ME!$A$2:$F$566,MATCH(A197,Sector_TallStack_BPT_ME!$A$2:$A$566,0),4),0)*C197</f>
        <v>0</v>
      </c>
      <c r="H197" s="2">
        <f t="shared" si="10"/>
        <v>0</v>
      </c>
      <c r="I197" s="2">
        <f>IFERROR(INDEX(Sector_TallStack_BPT_ME!$A$2:$F$566,MATCH(A197,Sector_TallStack_BPT_ME!$A$2:$A$566,0),4),0)*D197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IFERROR(INDEX(Sector_TallStack_BPT_ME!$A$2:$F$566,MATCH(A198,Sector_TallStack_BPT_ME!$A$2:$A$566,0),4),0)*B198</f>
        <v>0</v>
      </c>
      <c r="F198" s="2">
        <f t="shared" si="9"/>
        <v>0</v>
      </c>
      <c r="G198" s="2">
        <f>IFERROR(INDEX(Sector_TallStack_BPT_ME!$A$2:$F$566,MATCH(A198,Sector_TallStack_BPT_ME!$A$2:$A$566,0),4),0)*C198</f>
        <v>0</v>
      </c>
      <c r="H198" s="2">
        <f t="shared" si="10"/>
        <v>0</v>
      </c>
      <c r="I198" s="2">
        <f>IFERROR(INDEX(Sector_TallStack_BPT_ME!$A$2:$F$566,MATCH(A198,Sector_TallStack_BPT_ME!$A$2:$A$566,0),4),0)*D198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IFERROR(INDEX(Sector_TallStack_BPT_ME!$A$2:$F$566,MATCH(A199,Sector_TallStack_BPT_ME!$A$2:$A$566,0),4),0)*B199</f>
        <v>0</v>
      </c>
      <c r="F199" s="2">
        <f t="shared" si="9"/>
        <v>0</v>
      </c>
      <c r="G199" s="2">
        <f>IFERROR(INDEX(Sector_TallStack_BPT_ME!$A$2:$F$566,MATCH(A199,Sector_TallStack_BPT_ME!$A$2:$A$566,0),4),0)*C199</f>
        <v>0</v>
      </c>
      <c r="H199" s="2">
        <f t="shared" si="10"/>
        <v>0</v>
      </c>
      <c r="I199" s="2">
        <f>IFERROR(INDEX(Sector_TallStack_BPT_ME!$A$2:$F$566,MATCH(A199,Sector_TallStack_BPT_ME!$A$2:$A$566,0),4),0)*D199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IFERROR(INDEX(Sector_TallStack_BPT_ME!$A$2:$F$566,MATCH(A200,Sector_TallStack_BPT_ME!$A$2:$A$566,0),4),0)*B200</f>
        <v>0</v>
      </c>
      <c r="F200" s="2">
        <f t="shared" si="9"/>
        <v>0</v>
      </c>
      <c r="G200" s="2">
        <f>IFERROR(INDEX(Sector_TallStack_BPT_ME!$A$2:$F$566,MATCH(A200,Sector_TallStack_BPT_ME!$A$2:$A$566,0),4),0)*C200</f>
        <v>0</v>
      </c>
      <c r="H200" s="2">
        <f t="shared" si="10"/>
        <v>0</v>
      </c>
      <c r="I200" s="2">
        <f>IFERROR(INDEX(Sector_TallStack_BPT_ME!$A$2:$F$566,MATCH(A200,Sector_TallStack_BPT_ME!$A$2:$A$566,0),4),0)*D200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IFERROR(INDEX(Sector_TallStack_BPT_ME!$A$2:$F$566,MATCH(A201,Sector_TallStack_BPT_ME!$A$2:$A$566,0),4),0)*B201</f>
        <v>0</v>
      </c>
      <c r="F201" s="2">
        <f t="shared" si="9"/>
        <v>0</v>
      </c>
      <c r="G201" s="2">
        <f>IFERROR(INDEX(Sector_TallStack_BPT_ME!$A$2:$F$566,MATCH(A201,Sector_TallStack_BPT_ME!$A$2:$A$566,0),4),0)*C201</f>
        <v>0</v>
      </c>
      <c r="H201" s="2">
        <f t="shared" si="10"/>
        <v>0</v>
      </c>
      <c r="I201" s="2">
        <f>IFERROR(INDEX(Sector_TallStack_BPT_ME!$A$2:$F$566,MATCH(A201,Sector_TallStack_BPT_ME!$A$2:$A$566,0),4),0)*D201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IFERROR(INDEX(Sector_TallStack_BPT_ME!$A$2:$F$566,MATCH(A202,Sector_TallStack_BPT_ME!$A$2:$A$566,0),4),0)*B202</f>
        <v>0</v>
      </c>
      <c r="F202" s="2">
        <f t="shared" si="9"/>
        <v>0</v>
      </c>
      <c r="G202" s="2">
        <f>IFERROR(INDEX(Sector_TallStack_BPT_ME!$A$2:$F$566,MATCH(A202,Sector_TallStack_BPT_ME!$A$2:$A$566,0),4),0)*C202</f>
        <v>0</v>
      </c>
      <c r="H202" s="2">
        <f t="shared" si="10"/>
        <v>0</v>
      </c>
      <c r="I202" s="2">
        <f>IFERROR(INDEX(Sector_TallStack_BPT_ME!$A$2:$F$566,MATCH(A202,Sector_TallStack_BPT_ME!$A$2:$A$566,0),4),0)*D202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IFERROR(INDEX(Sector_TallStack_BPT_ME!$A$2:$F$566,MATCH(A203,Sector_TallStack_BPT_ME!$A$2:$A$566,0),4),0)*B203</f>
        <v>0</v>
      </c>
      <c r="F203" s="2">
        <f t="shared" si="9"/>
        <v>0</v>
      </c>
      <c r="G203" s="2">
        <f>IFERROR(INDEX(Sector_TallStack_BPT_ME!$A$2:$F$566,MATCH(A203,Sector_TallStack_BPT_ME!$A$2:$A$566,0),4),0)*C203</f>
        <v>0</v>
      </c>
      <c r="H203" s="2">
        <f t="shared" si="10"/>
        <v>0</v>
      </c>
      <c r="I203" s="2">
        <f>IFERROR(INDEX(Sector_TallStack_BPT_ME!$A$2:$F$566,MATCH(A203,Sector_TallStack_BPT_ME!$A$2:$A$566,0),4),0)*D203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IFERROR(INDEX(Sector_TallStack_BPT_ME!$A$2:$F$566,MATCH(A204,Sector_TallStack_BPT_ME!$A$2:$A$566,0),4),0)*B204</f>
        <v>0</v>
      </c>
      <c r="F204" s="2">
        <f t="shared" si="9"/>
        <v>0</v>
      </c>
      <c r="G204" s="2">
        <f>IFERROR(INDEX(Sector_TallStack_BPT_ME!$A$2:$F$566,MATCH(A204,Sector_TallStack_BPT_ME!$A$2:$A$566,0),4),0)*C204</f>
        <v>0</v>
      </c>
      <c r="H204" s="2">
        <f t="shared" si="10"/>
        <v>0</v>
      </c>
      <c r="I204" s="2">
        <f>IFERROR(INDEX(Sector_TallStack_BPT_ME!$A$2:$F$566,MATCH(A204,Sector_TallStack_BPT_ME!$A$2:$A$566,0),4),0)*D204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IFERROR(INDEX(Sector_TallStack_BPT_ME!$A$2:$F$566,MATCH(A205,Sector_TallStack_BPT_ME!$A$2:$A$566,0),4),0)*B205</f>
        <v>0</v>
      </c>
      <c r="F205" s="2">
        <f t="shared" si="9"/>
        <v>0</v>
      </c>
      <c r="G205" s="2">
        <f>IFERROR(INDEX(Sector_TallStack_BPT_ME!$A$2:$F$566,MATCH(A205,Sector_TallStack_BPT_ME!$A$2:$A$566,0),4),0)*C205</f>
        <v>0</v>
      </c>
      <c r="H205" s="2">
        <f t="shared" si="10"/>
        <v>0</v>
      </c>
      <c r="I205" s="2">
        <f>IFERROR(INDEX(Sector_TallStack_BPT_ME!$A$2:$F$566,MATCH(A205,Sector_TallStack_BPT_ME!$A$2:$A$566,0),4),0)*D205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IFERROR(INDEX(Sector_TallStack_BPT_ME!$A$2:$F$566,MATCH(A206,Sector_TallStack_BPT_ME!$A$2:$A$566,0),4),0)*B206</f>
        <v>0</v>
      </c>
      <c r="F206" s="2">
        <f t="shared" si="9"/>
        <v>0</v>
      </c>
      <c r="G206" s="2">
        <f>IFERROR(INDEX(Sector_TallStack_BPT_ME!$A$2:$F$566,MATCH(A206,Sector_TallStack_BPT_ME!$A$2:$A$566,0),4),0)*C206</f>
        <v>0</v>
      </c>
      <c r="H206" s="2">
        <f t="shared" si="10"/>
        <v>0</v>
      </c>
      <c r="I206" s="2">
        <f>IFERROR(INDEX(Sector_TallStack_BPT_ME!$A$2:$F$566,MATCH(A206,Sector_TallStack_BPT_ME!$A$2:$A$566,0),4),0)*D206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IFERROR(INDEX(Sector_TallStack_BPT_ME!$A$2:$F$566,MATCH(A207,Sector_TallStack_BPT_ME!$A$2:$A$566,0),4),0)*B207</f>
        <v>0</v>
      </c>
      <c r="F207" s="2">
        <f t="shared" si="9"/>
        <v>0</v>
      </c>
      <c r="G207" s="2">
        <f>IFERROR(INDEX(Sector_TallStack_BPT_ME!$A$2:$F$566,MATCH(A207,Sector_TallStack_BPT_ME!$A$2:$A$566,0),4),0)*C207</f>
        <v>0</v>
      </c>
      <c r="H207" s="2">
        <f t="shared" si="10"/>
        <v>0</v>
      </c>
      <c r="I207" s="2">
        <f>IFERROR(INDEX(Sector_TallStack_BPT_ME!$A$2:$F$566,MATCH(A207,Sector_TallStack_BPT_ME!$A$2:$A$566,0),4),0)*D207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IFERROR(INDEX(Sector_TallStack_BPT_ME!$A$2:$F$566,MATCH(A208,Sector_TallStack_BPT_ME!$A$2:$A$566,0),4),0)*B208</f>
        <v>0</v>
      </c>
      <c r="F208" s="2">
        <f t="shared" si="9"/>
        <v>0</v>
      </c>
      <c r="G208" s="2">
        <f>IFERROR(INDEX(Sector_TallStack_BPT_ME!$A$2:$F$566,MATCH(A208,Sector_TallStack_BPT_ME!$A$2:$A$566,0),4),0)*C208</f>
        <v>0</v>
      </c>
      <c r="H208" s="2">
        <f t="shared" si="10"/>
        <v>0</v>
      </c>
      <c r="I208" s="2">
        <f>IFERROR(INDEX(Sector_TallStack_BPT_ME!$A$2:$F$566,MATCH(A208,Sector_TallStack_BPT_ME!$A$2:$A$566,0),4),0)*D208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IFERROR(INDEX(Sector_TallStack_BPT_ME!$A$2:$F$566,MATCH(A209,Sector_TallStack_BPT_ME!$A$2:$A$566,0),4),0)*B209</f>
        <v>0</v>
      </c>
      <c r="F209" s="2">
        <f t="shared" si="9"/>
        <v>0</v>
      </c>
      <c r="G209" s="2">
        <f>IFERROR(INDEX(Sector_TallStack_BPT_ME!$A$2:$F$566,MATCH(A209,Sector_TallStack_BPT_ME!$A$2:$A$566,0),4),0)*C209</f>
        <v>0</v>
      </c>
      <c r="H209" s="2">
        <f t="shared" si="10"/>
        <v>0</v>
      </c>
      <c r="I209" s="2">
        <f>IFERROR(INDEX(Sector_TallStack_BPT_ME!$A$2:$F$566,MATCH(A209,Sector_TallStack_BPT_ME!$A$2:$A$566,0),4),0)*D209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IFERROR(INDEX(Sector_TallStack_BPT_ME!$A$2:$F$566,MATCH(A210,Sector_TallStack_BPT_ME!$A$2:$A$566,0),4),0)*B210</f>
        <v>0</v>
      </c>
      <c r="F210" s="2">
        <f t="shared" si="9"/>
        <v>0</v>
      </c>
      <c r="G210" s="2">
        <f>IFERROR(INDEX(Sector_TallStack_BPT_ME!$A$2:$F$566,MATCH(A210,Sector_TallStack_BPT_ME!$A$2:$A$566,0),4),0)*C210</f>
        <v>0</v>
      </c>
      <c r="H210" s="2">
        <f t="shared" si="10"/>
        <v>0</v>
      </c>
      <c r="I210" s="2">
        <f>IFERROR(INDEX(Sector_TallStack_BPT_ME!$A$2:$F$566,MATCH(A210,Sector_TallStack_BPT_ME!$A$2:$A$566,0),4),0)*D210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IFERROR(INDEX(Sector_TallStack_BPT_ME!$A$2:$F$566,MATCH(A211,Sector_TallStack_BPT_ME!$A$2:$A$566,0),4),0)*B211</f>
        <v>0</v>
      </c>
      <c r="F211" s="2">
        <f t="shared" si="9"/>
        <v>0</v>
      </c>
      <c r="G211" s="2">
        <f>IFERROR(INDEX(Sector_TallStack_BPT_ME!$A$2:$F$566,MATCH(A211,Sector_TallStack_BPT_ME!$A$2:$A$566,0),4),0)*C211</f>
        <v>0</v>
      </c>
      <c r="H211" s="2">
        <f t="shared" si="10"/>
        <v>0</v>
      </c>
      <c r="I211" s="2">
        <f>IFERROR(INDEX(Sector_TallStack_BPT_ME!$A$2:$F$566,MATCH(A211,Sector_TallStack_BPT_ME!$A$2:$A$566,0),4),0)*D211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IFERROR(INDEX(Sector_TallStack_BPT_ME!$A$2:$F$566,MATCH(A212,Sector_TallStack_BPT_ME!$A$2:$A$566,0),4),0)*B212</f>
        <v>0</v>
      </c>
      <c r="F212" s="2">
        <f t="shared" si="9"/>
        <v>0</v>
      </c>
      <c r="G212" s="2">
        <f>IFERROR(INDEX(Sector_TallStack_BPT_ME!$A$2:$F$566,MATCH(A212,Sector_TallStack_BPT_ME!$A$2:$A$566,0),4),0)*C212</f>
        <v>0</v>
      </c>
      <c r="H212" s="2">
        <f t="shared" si="10"/>
        <v>0</v>
      </c>
      <c r="I212" s="2">
        <f>IFERROR(INDEX(Sector_TallStack_BPT_ME!$A$2:$F$566,MATCH(A212,Sector_TallStack_BPT_ME!$A$2:$A$566,0),4),0)*D212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IFERROR(INDEX(Sector_TallStack_BPT_ME!$A$2:$F$566,MATCH(A213,Sector_TallStack_BPT_ME!$A$2:$A$566,0),4),0)*B213</f>
        <v>0</v>
      </c>
      <c r="F213" s="2">
        <f t="shared" si="9"/>
        <v>0</v>
      </c>
      <c r="G213" s="2">
        <f>IFERROR(INDEX(Sector_TallStack_BPT_ME!$A$2:$F$566,MATCH(A213,Sector_TallStack_BPT_ME!$A$2:$A$566,0),4),0)*C213</f>
        <v>0</v>
      </c>
      <c r="H213" s="2">
        <f t="shared" si="10"/>
        <v>0</v>
      </c>
      <c r="I213" s="2">
        <f>IFERROR(INDEX(Sector_TallStack_BPT_ME!$A$2:$F$566,MATCH(A213,Sector_TallStack_BPT_ME!$A$2:$A$566,0),4),0)*D213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IFERROR(INDEX(Sector_TallStack_BPT_ME!$A$2:$F$566,MATCH(A214,Sector_TallStack_BPT_ME!$A$2:$A$566,0),4),0)*B214</f>
        <v>0</v>
      </c>
      <c r="F214" s="2">
        <f t="shared" si="9"/>
        <v>0</v>
      </c>
      <c r="G214" s="2">
        <f>IFERROR(INDEX(Sector_TallStack_BPT_ME!$A$2:$F$566,MATCH(A214,Sector_TallStack_BPT_ME!$A$2:$A$566,0),4),0)*C214</f>
        <v>0</v>
      </c>
      <c r="H214" s="2">
        <f t="shared" si="10"/>
        <v>0</v>
      </c>
      <c r="I214" s="2">
        <f>IFERROR(INDEX(Sector_TallStack_BPT_ME!$A$2:$F$566,MATCH(A214,Sector_TallStack_BPT_ME!$A$2:$A$566,0),4),0)*D214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6.5929499999981545E-2</v>
      </c>
      <c r="E215" s="2">
        <f>IFERROR(INDEX(Sector_TallStack_BPT_ME!$A$2:$F$566,MATCH(A215,Sector_TallStack_BPT_ME!$A$2:$A$566,0),4),0)*B215</f>
        <v>0</v>
      </c>
      <c r="F215" s="2">
        <f t="shared" si="9"/>
        <v>0</v>
      </c>
      <c r="G215" s="2">
        <f>IFERROR(INDEX(Sector_TallStack_BPT_ME!$A$2:$F$566,MATCH(A215,Sector_TallStack_BPT_ME!$A$2:$A$566,0),4),0)*C215</f>
        <v>0</v>
      </c>
      <c r="H215" s="2">
        <f t="shared" si="10"/>
        <v>0</v>
      </c>
      <c r="I215" s="2">
        <f>IFERROR(INDEX(Sector_TallStack_BPT_ME!$A$2:$F$566,MATCH(A215,Sector_TallStack_BPT_ME!$A$2:$A$566,0),4),0)*D215</f>
        <v>1756.0689476336638</v>
      </c>
      <c r="J215" s="2">
        <f t="shared" si="11"/>
        <v>1591.1037955715785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6.5929499999981545E-2</v>
      </c>
      <c r="E216" s="2">
        <f>IFERROR(INDEX(Sector_TallStack_BPT_ME!$A$2:$F$566,MATCH(A216,Sector_TallStack_BPT_ME!$A$2:$A$566,0),4),0)*B216</f>
        <v>0</v>
      </c>
      <c r="F216" s="2">
        <f t="shared" si="9"/>
        <v>0</v>
      </c>
      <c r="G216" s="2">
        <f>IFERROR(INDEX(Sector_TallStack_BPT_ME!$A$2:$F$566,MATCH(A216,Sector_TallStack_BPT_ME!$A$2:$A$566,0),4),0)*C216</f>
        <v>0</v>
      </c>
      <c r="H216" s="2">
        <f t="shared" si="10"/>
        <v>0</v>
      </c>
      <c r="I216" s="2">
        <f>IFERROR(INDEX(Sector_TallStack_BPT_ME!$A$2:$F$566,MATCH(A216,Sector_TallStack_BPT_ME!$A$2:$A$566,0),4),0)*D216</f>
        <v>1756.0689476336638</v>
      </c>
      <c r="J216" s="2">
        <f t="shared" si="11"/>
        <v>1591.1037955715785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IFERROR(INDEX(Sector_TallStack_BPT_ME!$A$2:$F$566,MATCH(A217,Sector_TallStack_BPT_ME!$A$2:$A$566,0),4),0)*B217</f>
        <v>0</v>
      </c>
      <c r="F217" s="2">
        <f t="shared" si="9"/>
        <v>0</v>
      </c>
      <c r="G217" s="2">
        <f>IFERROR(INDEX(Sector_TallStack_BPT_ME!$A$2:$F$566,MATCH(A217,Sector_TallStack_BPT_ME!$A$2:$A$566,0),4),0)*C217</f>
        <v>0</v>
      </c>
      <c r="H217" s="2">
        <f t="shared" si="10"/>
        <v>0</v>
      </c>
      <c r="I217" s="2">
        <f>IFERROR(INDEX(Sector_TallStack_BPT_ME!$A$2:$F$566,MATCH(A217,Sector_TallStack_BPT_ME!$A$2:$A$566,0),4),0)*D217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IFERROR(INDEX(Sector_TallStack_BPT_ME!$A$2:$F$566,MATCH(A218,Sector_TallStack_BPT_ME!$A$2:$A$566,0),4),0)*B218</f>
        <v>0</v>
      </c>
      <c r="F218" s="2">
        <f t="shared" si="9"/>
        <v>0</v>
      </c>
      <c r="G218" s="2">
        <f>IFERROR(INDEX(Sector_TallStack_BPT_ME!$A$2:$F$566,MATCH(A218,Sector_TallStack_BPT_ME!$A$2:$A$566,0),4),0)*C218</f>
        <v>0</v>
      </c>
      <c r="H218" s="2">
        <f t="shared" si="10"/>
        <v>0</v>
      </c>
      <c r="I218" s="2">
        <f>IFERROR(INDEX(Sector_TallStack_BPT_ME!$A$2:$F$566,MATCH(A218,Sector_TallStack_BPT_ME!$A$2:$A$566,0),4),0)*D218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IFERROR(INDEX(Sector_TallStack_BPT_ME!$A$2:$F$566,MATCH(A219,Sector_TallStack_BPT_ME!$A$2:$A$566,0),4),0)*B219</f>
        <v>0</v>
      </c>
      <c r="F219" s="2">
        <f t="shared" si="9"/>
        <v>0</v>
      </c>
      <c r="G219" s="2">
        <f>IFERROR(INDEX(Sector_TallStack_BPT_ME!$A$2:$F$566,MATCH(A219,Sector_TallStack_BPT_ME!$A$2:$A$566,0),4),0)*C219</f>
        <v>0</v>
      </c>
      <c r="H219" s="2">
        <f t="shared" si="10"/>
        <v>0</v>
      </c>
      <c r="I219" s="2">
        <f>IFERROR(INDEX(Sector_TallStack_BPT_ME!$A$2:$F$566,MATCH(A219,Sector_TallStack_BPT_ME!$A$2:$A$566,0),4),0)*D219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8.6351200000001072E-4</v>
      </c>
      <c r="D220" s="3">
        <v>0</v>
      </c>
      <c r="E220" s="2">
        <f>IFERROR(INDEX(Sector_TallStack_BPT_ME!$A$2:$F$566,MATCH(A220,Sector_TallStack_BPT_ME!$A$2:$A$566,0),4),0)*B220</f>
        <v>0</v>
      </c>
      <c r="F220" s="2">
        <f t="shared" si="9"/>
        <v>0</v>
      </c>
      <c r="G220" s="2">
        <f>IFERROR(INDEX(Sector_TallStack_BPT_ME!$A$2:$F$566,MATCH(A220,Sector_TallStack_BPT_ME!$A$2:$A$566,0),4),0)*C220</f>
        <v>21.574974865107691</v>
      </c>
      <c r="H220" s="2">
        <f t="shared" si="10"/>
        <v>19.548221294779978</v>
      </c>
      <c r="I220" s="2">
        <f>IFERROR(INDEX(Sector_TallStack_BPT_ME!$A$2:$F$566,MATCH(A220,Sector_TallStack_BPT_ME!$A$2:$A$566,0),4),0)*D220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IFERROR(INDEX(Sector_TallStack_BPT_ME!$A$2:$F$566,MATCH(A221,Sector_TallStack_BPT_ME!$A$2:$A$566,0),4),0)*B221</f>
        <v>0</v>
      </c>
      <c r="F221" s="2">
        <f t="shared" si="9"/>
        <v>0</v>
      </c>
      <c r="G221" s="2">
        <f>IFERROR(INDEX(Sector_TallStack_BPT_ME!$A$2:$F$566,MATCH(A221,Sector_TallStack_BPT_ME!$A$2:$A$566,0),4),0)*C221</f>
        <v>0</v>
      </c>
      <c r="H221" s="2">
        <f t="shared" si="10"/>
        <v>0</v>
      </c>
      <c r="I221" s="2">
        <f>IFERROR(INDEX(Sector_TallStack_BPT_ME!$A$2:$F$566,MATCH(A221,Sector_TallStack_BPT_ME!$A$2:$A$566,0),4),0)*D221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IFERROR(INDEX(Sector_TallStack_BPT_ME!$A$2:$F$566,MATCH(A222,Sector_TallStack_BPT_ME!$A$2:$A$566,0),4),0)*B222</f>
        <v>0</v>
      </c>
      <c r="F222" s="2">
        <f t="shared" si="9"/>
        <v>0</v>
      </c>
      <c r="G222" s="2">
        <f>IFERROR(INDEX(Sector_TallStack_BPT_ME!$A$2:$F$566,MATCH(A222,Sector_TallStack_BPT_ME!$A$2:$A$566,0),4),0)*C222</f>
        <v>0</v>
      </c>
      <c r="H222" s="2">
        <f t="shared" si="10"/>
        <v>0</v>
      </c>
      <c r="I222" s="2">
        <f>IFERROR(INDEX(Sector_TallStack_BPT_ME!$A$2:$F$566,MATCH(A222,Sector_TallStack_BPT_ME!$A$2:$A$566,0),4),0)*D222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IFERROR(INDEX(Sector_TallStack_BPT_ME!$A$2:$F$566,MATCH(A223,Sector_TallStack_BPT_ME!$A$2:$A$566,0),4),0)*B223</f>
        <v>0</v>
      </c>
      <c r="F223" s="2">
        <f t="shared" si="9"/>
        <v>0</v>
      </c>
      <c r="G223" s="2">
        <f>IFERROR(INDEX(Sector_TallStack_BPT_ME!$A$2:$F$566,MATCH(A223,Sector_TallStack_BPT_ME!$A$2:$A$566,0),4),0)*C223</f>
        <v>0</v>
      </c>
      <c r="H223" s="2">
        <f t="shared" si="10"/>
        <v>0</v>
      </c>
      <c r="I223" s="2">
        <f>IFERROR(INDEX(Sector_TallStack_BPT_ME!$A$2:$F$566,MATCH(A223,Sector_TallStack_BPT_ME!$A$2:$A$566,0),4),0)*D223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IFERROR(INDEX(Sector_TallStack_BPT_ME!$A$2:$F$566,MATCH(A224,Sector_TallStack_BPT_ME!$A$2:$A$566,0),4),0)*B224</f>
        <v>0</v>
      </c>
      <c r="F224" s="2">
        <f t="shared" si="9"/>
        <v>0</v>
      </c>
      <c r="G224" s="2">
        <f>IFERROR(INDEX(Sector_TallStack_BPT_ME!$A$2:$F$566,MATCH(A224,Sector_TallStack_BPT_ME!$A$2:$A$566,0),4),0)*C224</f>
        <v>0</v>
      </c>
      <c r="H224" s="2">
        <f t="shared" si="10"/>
        <v>0</v>
      </c>
      <c r="I224" s="2">
        <f>IFERROR(INDEX(Sector_TallStack_BPT_ME!$A$2:$F$566,MATCH(A224,Sector_TallStack_BPT_ME!$A$2:$A$566,0),4),0)*D224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IFERROR(INDEX(Sector_TallStack_BPT_ME!$A$2:$F$566,MATCH(A225,Sector_TallStack_BPT_ME!$A$2:$A$566,0),4),0)*B225</f>
        <v>0</v>
      </c>
      <c r="F225" s="2">
        <f t="shared" si="9"/>
        <v>0</v>
      </c>
      <c r="G225" s="2">
        <f>IFERROR(INDEX(Sector_TallStack_BPT_ME!$A$2:$F$566,MATCH(A225,Sector_TallStack_BPT_ME!$A$2:$A$566,0),4),0)*C225</f>
        <v>0</v>
      </c>
      <c r="H225" s="2">
        <f t="shared" si="10"/>
        <v>0</v>
      </c>
      <c r="I225" s="2">
        <f>IFERROR(INDEX(Sector_TallStack_BPT_ME!$A$2:$F$566,MATCH(A225,Sector_TallStack_BPT_ME!$A$2:$A$566,0),4),0)*D225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IFERROR(INDEX(Sector_TallStack_BPT_ME!$A$2:$F$566,MATCH(A226,Sector_TallStack_BPT_ME!$A$2:$A$566,0),4),0)*B226</f>
        <v>0</v>
      </c>
      <c r="F226" s="2">
        <f t="shared" si="9"/>
        <v>0</v>
      </c>
      <c r="G226" s="2">
        <f>IFERROR(INDEX(Sector_TallStack_BPT_ME!$A$2:$F$566,MATCH(A226,Sector_TallStack_BPT_ME!$A$2:$A$566,0),4),0)*C226</f>
        <v>0</v>
      </c>
      <c r="H226" s="2">
        <f t="shared" si="10"/>
        <v>0</v>
      </c>
      <c r="I226" s="2">
        <f>IFERROR(INDEX(Sector_TallStack_BPT_ME!$A$2:$F$566,MATCH(A226,Sector_TallStack_BPT_ME!$A$2:$A$566,0),4),0)*D226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IFERROR(INDEX(Sector_TallStack_BPT_ME!$A$2:$F$566,MATCH(A227,Sector_TallStack_BPT_ME!$A$2:$A$566,0),4),0)*B227</f>
        <v>0</v>
      </c>
      <c r="F227" s="2">
        <f t="shared" si="9"/>
        <v>0</v>
      </c>
      <c r="G227" s="2">
        <f>IFERROR(INDEX(Sector_TallStack_BPT_ME!$A$2:$F$566,MATCH(A227,Sector_TallStack_BPT_ME!$A$2:$A$566,0),4),0)*C227</f>
        <v>0</v>
      </c>
      <c r="H227" s="2">
        <f t="shared" si="10"/>
        <v>0</v>
      </c>
      <c r="I227" s="2">
        <f>IFERROR(INDEX(Sector_TallStack_BPT_ME!$A$2:$F$566,MATCH(A227,Sector_TallStack_BPT_ME!$A$2:$A$566,0),4),0)*D227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IFERROR(INDEX(Sector_TallStack_BPT_ME!$A$2:$F$566,MATCH(A228,Sector_TallStack_BPT_ME!$A$2:$A$566,0),4),0)*B228</f>
        <v>0</v>
      </c>
      <c r="F228" s="2">
        <f t="shared" si="9"/>
        <v>0</v>
      </c>
      <c r="G228" s="2">
        <f>IFERROR(INDEX(Sector_TallStack_BPT_ME!$A$2:$F$566,MATCH(A228,Sector_TallStack_BPT_ME!$A$2:$A$566,0),4),0)*C228</f>
        <v>0</v>
      </c>
      <c r="H228" s="2">
        <f t="shared" si="10"/>
        <v>0</v>
      </c>
      <c r="I228" s="2">
        <f>IFERROR(INDEX(Sector_TallStack_BPT_ME!$A$2:$F$566,MATCH(A228,Sector_TallStack_BPT_ME!$A$2:$A$566,0),4),0)*D228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IFERROR(INDEX(Sector_TallStack_BPT_ME!$A$2:$F$566,MATCH(A229,Sector_TallStack_BPT_ME!$A$2:$A$566,0),4),0)*B229</f>
        <v>0</v>
      </c>
      <c r="F229" s="2">
        <f t="shared" si="9"/>
        <v>0</v>
      </c>
      <c r="G229" s="2">
        <f>IFERROR(INDEX(Sector_TallStack_BPT_ME!$A$2:$F$566,MATCH(A229,Sector_TallStack_BPT_ME!$A$2:$A$566,0),4),0)*C229</f>
        <v>0</v>
      </c>
      <c r="H229" s="2">
        <f t="shared" si="10"/>
        <v>0</v>
      </c>
      <c r="I229" s="2">
        <f>IFERROR(INDEX(Sector_TallStack_BPT_ME!$A$2:$F$566,MATCH(A229,Sector_TallStack_BPT_ME!$A$2:$A$566,0),4),0)*D229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IFERROR(INDEX(Sector_TallStack_BPT_ME!$A$2:$F$566,MATCH(A230,Sector_TallStack_BPT_ME!$A$2:$A$566,0),4),0)*B230</f>
        <v>0</v>
      </c>
      <c r="F230" s="2">
        <f t="shared" si="9"/>
        <v>0</v>
      </c>
      <c r="G230" s="2">
        <f>IFERROR(INDEX(Sector_TallStack_BPT_ME!$A$2:$F$566,MATCH(A230,Sector_TallStack_BPT_ME!$A$2:$A$566,0),4),0)*C230</f>
        <v>0</v>
      </c>
      <c r="H230" s="2">
        <f t="shared" si="10"/>
        <v>0</v>
      </c>
      <c r="I230" s="2">
        <f>IFERROR(INDEX(Sector_TallStack_BPT_ME!$A$2:$F$566,MATCH(A230,Sector_TallStack_BPT_ME!$A$2:$A$566,0),4),0)*D230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IFERROR(INDEX(Sector_TallStack_BPT_ME!$A$2:$F$566,MATCH(A231,Sector_TallStack_BPT_ME!$A$2:$A$566,0),4),0)*B231</f>
        <v>0</v>
      </c>
      <c r="F231" s="2">
        <f t="shared" si="9"/>
        <v>0</v>
      </c>
      <c r="G231" s="2">
        <f>IFERROR(INDEX(Sector_TallStack_BPT_ME!$A$2:$F$566,MATCH(A231,Sector_TallStack_BPT_ME!$A$2:$A$566,0),4),0)*C231</f>
        <v>0</v>
      </c>
      <c r="H231" s="2">
        <f t="shared" si="10"/>
        <v>0</v>
      </c>
      <c r="I231" s="2">
        <f>IFERROR(INDEX(Sector_TallStack_BPT_ME!$A$2:$F$566,MATCH(A231,Sector_TallStack_BPT_ME!$A$2:$A$566,0),4),0)*D231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IFERROR(INDEX(Sector_TallStack_BPT_ME!$A$2:$F$566,MATCH(A232,Sector_TallStack_BPT_ME!$A$2:$A$566,0),4),0)*B232</f>
        <v>0</v>
      </c>
      <c r="F232" s="2">
        <f t="shared" si="9"/>
        <v>0</v>
      </c>
      <c r="G232" s="2">
        <f>IFERROR(INDEX(Sector_TallStack_BPT_ME!$A$2:$F$566,MATCH(A232,Sector_TallStack_BPT_ME!$A$2:$A$566,0),4),0)*C232</f>
        <v>0</v>
      </c>
      <c r="H232" s="2">
        <f t="shared" si="10"/>
        <v>0</v>
      </c>
      <c r="I232" s="2">
        <f>IFERROR(INDEX(Sector_TallStack_BPT_ME!$A$2:$F$566,MATCH(A232,Sector_TallStack_BPT_ME!$A$2:$A$566,0),4),0)*D232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IFERROR(INDEX(Sector_TallStack_BPT_ME!$A$2:$F$566,MATCH(A233,Sector_TallStack_BPT_ME!$A$2:$A$566,0),4),0)*B233</f>
        <v>0</v>
      </c>
      <c r="F233" s="2">
        <f t="shared" si="9"/>
        <v>0</v>
      </c>
      <c r="G233" s="2">
        <f>IFERROR(INDEX(Sector_TallStack_BPT_ME!$A$2:$F$566,MATCH(A233,Sector_TallStack_BPT_ME!$A$2:$A$566,0),4),0)*C233</f>
        <v>0</v>
      </c>
      <c r="H233" s="2">
        <f t="shared" si="10"/>
        <v>0</v>
      </c>
      <c r="I233" s="2">
        <f>IFERROR(INDEX(Sector_TallStack_BPT_ME!$A$2:$F$566,MATCH(A233,Sector_TallStack_BPT_ME!$A$2:$A$566,0),4),0)*D233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IFERROR(INDEX(Sector_TallStack_BPT_ME!$A$2:$F$566,MATCH(A234,Sector_TallStack_BPT_ME!$A$2:$A$566,0),4),0)*B234</f>
        <v>0</v>
      </c>
      <c r="F234" s="2">
        <f t="shared" si="9"/>
        <v>0</v>
      </c>
      <c r="G234" s="2">
        <f>IFERROR(INDEX(Sector_TallStack_BPT_ME!$A$2:$F$566,MATCH(A234,Sector_TallStack_BPT_ME!$A$2:$A$566,0),4),0)*C234</f>
        <v>0</v>
      </c>
      <c r="H234" s="2">
        <f t="shared" si="10"/>
        <v>0</v>
      </c>
      <c r="I234" s="2">
        <f>IFERROR(INDEX(Sector_TallStack_BPT_ME!$A$2:$F$566,MATCH(A234,Sector_TallStack_BPT_ME!$A$2:$A$566,0),4),0)*D234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IFERROR(INDEX(Sector_TallStack_BPT_ME!$A$2:$F$566,MATCH(A235,Sector_TallStack_BPT_ME!$A$2:$A$566,0),4),0)*B235</f>
        <v>0</v>
      </c>
      <c r="F235" s="2">
        <f t="shared" si="9"/>
        <v>0</v>
      </c>
      <c r="G235" s="2">
        <f>IFERROR(INDEX(Sector_TallStack_BPT_ME!$A$2:$F$566,MATCH(A235,Sector_TallStack_BPT_ME!$A$2:$A$566,0),4),0)*C235</f>
        <v>0</v>
      </c>
      <c r="H235" s="2">
        <f t="shared" si="10"/>
        <v>0</v>
      </c>
      <c r="I235" s="2">
        <f>IFERROR(INDEX(Sector_TallStack_BPT_ME!$A$2:$F$566,MATCH(A235,Sector_TallStack_BPT_ME!$A$2:$A$566,0),4),0)*D235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IFERROR(INDEX(Sector_TallStack_BPT_ME!$A$2:$F$566,MATCH(A236,Sector_TallStack_BPT_ME!$A$2:$A$566,0),4),0)*B236</f>
        <v>0</v>
      </c>
      <c r="F236" s="2">
        <f t="shared" si="9"/>
        <v>0</v>
      </c>
      <c r="G236" s="2">
        <f>IFERROR(INDEX(Sector_TallStack_BPT_ME!$A$2:$F$566,MATCH(A236,Sector_TallStack_BPT_ME!$A$2:$A$566,0),4),0)*C236</f>
        <v>0</v>
      </c>
      <c r="H236" s="2">
        <f t="shared" si="10"/>
        <v>0</v>
      </c>
      <c r="I236" s="2">
        <f>IFERROR(INDEX(Sector_TallStack_BPT_ME!$A$2:$F$566,MATCH(A236,Sector_TallStack_BPT_ME!$A$2:$A$566,0),4),0)*D236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IFERROR(INDEX(Sector_TallStack_BPT_ME!$A$2:$F$566,MATCH(A237,Sector_TallStack_BPT_ME!$A$2:$A$566,0),4),0)*B237</f>
        <v>0</v>
      </c>
      <c r="F237" s="2">
        <f t="shared" si="9"/>
        <v>0</v>
      </c>
      <c r="G237" s="2">
        <f>IFERROR(INDEX(Sector_TallStack_BPT_ME!$A$2:$F$566,MATCH(A237,Sector_TallStack_BPT_ME!$A$2:$A$566,0),4),0)*C237</f>
        <v>0</v>
      </c>
      <c r="H237" s="2">
        <f t="shared" si="10"/>
        <v>0</v>
      </c>
      <c r="I237" s="2">
        <f>IFERROR(INDEX(Sector_TallStack_BPT_ME!$A$2:$F$566,MATCH(A237,Sector_TallStack_BPT_ME!$A$2:$A$566,0),4),0)*D237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IFERROR(INDEX(Sector_TallStack_BPT_ME!$A$2:$F$566,MATCH(A238,Sector_TallStack_BPT_ME!$A$2:$A$566,0),4),0)*B238</f>
        <v>0</v>
      </c>
      <c r="F238" s="2">
        <f t="shared" si="9"/>
        <v>0</v>
      </c>
      <c r="G238" s="2">
        <f>IFERROR(INDEX(Sector_TallStack_BPT_ME!$A$2:$F$566,MATCH(A238,Sector_TallStack_BPT_ME!$A$2:$A$566,0),4),0)*C238</f>
        <v>0</v>
      </c>
      <c r="H238" s="2">
        <f t="shared" si="10"/>
        <v>0</v>
      </c>
      <c r="I238" s="2">
        <f>IFERROR(INDEX(Sector_TallStack_BPT_ME!$A$2:$F$566,MATCH(A238,Sector_TallStack_BPT_ME!$A$2:$A$566,0),4),0)*D238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IFERROR(INDEX(Sector_TallStack_BPT_ME!$A$2:$F$566,MATCH(A239,Sector_TallStack_BPT_ME!$A$2:$A$566,0),4),0)*B239</f>
        <v>0</v>
      </c>
      <c r="F239" s="2">
        <f t="shared" si="9"/>
        <v>0</v>
      </c>
      <c r="G239" s="2">
        <f>IFERROR(INDEX(Sector_TallStack_BPT_ME!$A$2:$F$566,MATCH(A239,Sector_TallStack_BPT_ME!$A$2:$A$566,0),4),0)*C239</f>
        <v>0</v>
      </c>
      <c r="H239" s="2">
        <f t="shared" si="10"/>
        <v>0</v>
      </c>
      <c r="I239" s="2">
        <f>IFERROR(INDEX(Sector_TallStack_BPT_ME!$A$2:$F$566,MATCH(A239,Sector_TallStack_BPT_ME!$A$2:$A$566,0),4),0)*D239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IFERROR(INDEX(Sector_TallStack_BPT_ME!$A$2:$F$566,MATCH(A240,Sector_TallStack_BPT_ME!$A$2:$A$566,0),4),0)*B240</f>
        <v>0</v>
      </c>
      <c r="F240" s="2">
        <f t="shared" si="9"/>
        <v>0</v>
      </c>
      <c r="G240" s="2">
        <f>IFERROR(INDEX(Sector_TallStack_BPT_ME!$A$2:$F$566,MATCH(A240,Sector_TallStack_BPT_ME!$A$2:$A$566,0),4),0)*C240</f>
        <v>0</v>
      </c>
      <c r="H240" s="2">
        <f t="shared" si="10"/>
        <v>0</v>
      </c>
      <c r="I240" s="2">
        <f>IFERROR(INDEX(Sector_TallStack_BPT_ME!$A$2:$F$566,MATCH(A240,Sector_TallStack_BPT_ME!$A$2:$A$566,0),4),0)*D240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IFERROR(INDEX(Sector_TallStack_BPT_ME!$A$2:$F$566,MATCH(A241,Sector_TallStack_BPT_ME!$A$2:$A$566,0),4),0)*B241</f>
        <v>0</v>
      </c>
      <c r="F241" s="2">
        <f t="shared" si="9"/>
        <v>0</v>
      </c>
      <c r="G241" s="2">
        <f>IFERROR(INDEX(Sector_TallStack_BPT_ME!$A$2:$F$566,MATCH(A241,Sector_TallStack_BPT_ME!$A$2:$A$566,0),4),0)*C241</f>
        <v>0</v>
      </c>
      <c r="H241" s="2">
        <f t="shared" si="10"/>
        <v>0</v>
      </c>
      <c r="I241" s="2">
        <f>IFERROR(INDEX(Sector_TallStack_BPT_ME!$A$2:$F$566,MATCH(A241,Sector_TallStack_BPT_ME!$A$2:$A$566,0),4),0)*D241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IFERROR(INDEX(Sector_TallStack_BPT_ME!$A$2:$F$566,MATCH(A242,Sector_TallStack_BPT_ME!$A$2:$A$566,0),4),0)*B242</f>
        <v>0</v>
      </c>
      <c r="F242" s="2">
        <f t="shared" si="9"/>
        <v>0</v>
      </c>
      <c r="G242" s="2">
        <f>IFERROR(INDEX(Sector_TallStack_BPT_ME!$A$2:$F$566,MATCH(A242,Sector_TallStack_BPT_ME!$A$2:$A$566,0),4),0)*C242</f>
        <v>0</v>
      </c>
      <c r="H242" s="2">
        <f t="shared" si="10"/>
        <v>0</v>
      </c>
      <c r="I242" s="2">
        <f>IFERROR(INDEX(Sector_TallStack_BPT_ME!$A$2:$F$566,MATCH(A242,Sector_TallStack_BPT_ME!$A$2:$A$566,0),4),0)*D242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IFERROR(INDEX(Sector_TallStack_BPT_ME!$A$2:$F$566,MATCH(A243,Sector_TallStack_BPT_ME!$A$2:$A$566,0),4),0)*B243</f>
        <v>0</v>
      </c>
      <c r="F243" s="2">
        <f t="shared" si="9"/>
        <v>0</v>
      </c>
      <c r="G243" s="2">
        <f>IFERROR(INDEX(Sector_TallStack_BPT_ME!$A$2:$F$566,MATCH(A243,Sector_TallStack_BPT_ME!$A$2:$A$566,0),4),0)*C243</f>
        <v>0</v>
      </c>
      <c r="H243" s="2">
        <f t="shared" si="10"/>
        <v>0</v>
      </c>
      <c r="I243" s="2">
        <f>IFERROR(INDEX(Sector_TallStack_BPT_ME!$A$2:$F$566,MATCH(A243,Sector_TallStack_BPT_ME!$A$2:$A$566,0),4),0)*D243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IFERROR(INDEX(Sector_TallStack_BPT_ME!$A$2:$F$566,MATCH(A244,Sector_TallStack_BPT_ME!$A$2:$A$566,0),4),0)*B244</f>
        <v>0</v>
      </c>
      <c r="F244" s="2">
        <f t="shared" si="9"/>
        <v>0</v>
      </c>
      <c r="G244" s="2">
        <f>IFERROR(INDEX(Sector_TallStack_BPT_ME!$A$2:$F$566,MATCH(A244,Sector_TallStack_BPT_ME!$A$2:$A$566,0),4),0)*C244</f>
        <v>0</v>
      </c>
      <c r="H244" s="2">
        <f t="shared" si="10"/>
        <v>0</v>
      </c>
      <c r="I244" s="2">
        <f>IFERROR(INDEX(Sector_TallStack_BPT_ME!$A$2:$F$566,MATCH(A244,Sector_TallStack_BPT_ME!$A$2:$A$566,0),4),0)*D244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IFERROR(INDEX(Sector_TallStack_BPT_ME!$A$2:$F$566,MATCH(A245,Sector_TallStack_BPT_ME!$A$2:$A$566,0),4),0)*B245</f>
        <v>0</v>
      </c>
      <c r="F245" s="2">
        <f t="shared" si="9"/>
        <v>0</v>
      </c>
      <c r="G245" s="2">
        <f>IFERROR(INDEX(Sector_TallStack_BPT_ME!$A$2:$F$566,MATCH(A245,Sector_TallStack_BPT_ME!$A$2:$A$566,0),4),0)*C245</f>
        <v>0</v>
      </c>
      <c r="H245" s="2">
        <f t="shared" si="10"/>
        <v>0</v>
      </c>
      <c r="I245" s="2">
        <f>IFERROR(INDEX(Sector_TallStack_BPT_ME!$A$2:$F$566,MATCH(A245,Sector_TallStack_BPT_ME!$A$2:$A$566,0),4),0)*D245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IFERROR(INDEX(Sector_TallStack_BPT_ME!$A$2:$F$566,MATCH(A246,Sector_TallStack_BPT_ME!$A$2:$A$566,0),4),0)*B246</f>
        <v>0</v>
      </c>
      <c r="F246" s="2">
        <f t="shared" si="9"/>
        <v>0</v>
      </c>
      <c r="G246" s="2">
        <f>IFERROR(INDEX(Sector_TallStack_BPT_ME!$A$2:$F$566,MATCH(A246,Sector_TallStack_BPT_ME!$A$2:$A$566,0),4),0)*C246</f>
        <v>0</v>
      </c>
      <c r="H246" s="2">
        <f t="shared" si="10"/>
        <v>0</v>
      </c>
      <c r="I246" s="2">
        <f>IFERROR(INDEX(Sector_TallStack_BPT_ME!$A$2:$F$566,MATCH(A246,Sector_TallStack_BPT_ME!$A$2:$A$566,0),4),0)*D246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IFERROR(INDEX(Sector_TallStack_BPT_ME!$A$2:$F$566,MATCH(A247,Sector_TallStack_BPT_ME!$A$2:$A$566,0),4),0)*B247</f>
        <v>0</v>
      </c>
      <c r="F247" s="2">
        <f t="shared" si="9"/>
        <v>0</v>
      </c>
      <c r="G247" s="2">
        <f>IFERROR(INDEX(Sector_TallStack_BPT_ME!$A$2:$F$566,MATCH(A247,Sector_TallStack_BPT_ME!$A$2:$A$566,0),4),0)*C247</f>
        <v>0</v>
      </c>
      <c r="H247" s="2">
        <f t="shared" si="10"/>
        <v>0</v>
      </c>
      <c r="I247" s="2">
        <f>IFERROR(INDEX(Sector_TallStack_BPT_ME!$A$2:$F$566,MATCH(A247,Sector_TallStack_BPT_ME!$A$2:$A$566,0),4),0)*D247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IFERROR(INDEX(Sector_TallStack_BPT_ME!$A$2:$F$566,MATCH(A248,Sector_TallStack_BPT_ME!$A$2:$A$566,0),4),0)*B248</f>
        <v>0</v>
      </c>
      <c r="F248" s="2">
        <f t="shared" si="9"/>
        <v>0</v>
      </c>
      <c r="G248" s="2">
        <f>IFERROR(INDEX(Sector_TallStack_BPT_ME!$A$2:$F$566,MATCH(A248,Sector_TallStack_BPT_ME!$A$2:$A$566,0),4),0)*C248</f>
        <v>0</v>
      </c>
      <c r="H248" s="2">
        <f t="shared" si="10"/>
        <v>0</v>
      </c>
      <c r="I248" s="2">
        <f>IFERROR(INDEX(Sector_TallStack_BPT_ME!$A$2:$F$566,MATCH(A248,Sector_TallStack_BPT_ME!$A$2:$A$566,0),4),0)*D248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IFERROR(INDEX(Sector_TallStack_BPT_ME!$A$2:$F$566,MATCH(A249,Sector_TallStack_BPT_ME!$A$2:$A$566,0),4),0)*B249</f>
        <v>0</v>
      </c>
      <c r="F249" s="2">
        <f t="shared" si="9"/>
        <v>0</v>
      </c>
      <c r="G249" s="2">
        <f>IFERROR(INDEX(Sector_TallStack_BPT_ME!$A$2:$F$566,MATCH(A249,Sector_TallStack_BPT_ME!$A$2:$A$566,0),4),0)*C249</f>
        <v>0</v>
      </c>
      <c r="H249" s="2">
        <f t="shared" si="10"/>
        <v>0</v>
      </c>
      <c r="I249" s="2">
        <f>IFERROR(INDEX(Sector_TallStack_BPT_ME!$A$2:$F$566,MATCH(A249,Sector_TallStack_BPT_ME!$A$2:$A$566,0),4),0)*D249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IFERROR(INDEX(Sector_TallStack_BPT_ME!$A$2:$F$566,MATCH(A250,Sector_TallStack_BPT_ME!$A$2:$A$566,0),4),0)*B250</f>
        <v>0</v>
      </c>
      <c r="F250" s="2">
        <f t="shared" si="9"/>
        <v>0</v>
      </c>
      <c r="G250" s="2">
        <f>IFERROR(INDEX(Sector_TallStack_BPT_ME!$A$2:$F$566,MATCH(A250,Sector_TallStack_BPT_ME!$A$2:$A$566,0),4),0)*C250</f>
        <v>0</v>
      </c>
      <c r="H250" s="2">
        <f t="shared" si="10"/>
        <v>0</v>
      </c>
      <c r="I250" s="2">
        <f>IFERROR(INDEX(Sector_TallStack_BPT_ME!$A$2:$F$566,MATCH(A250,Sector_TallStack_BPT_ME!$A$2:$A$566,0),4),0)*D250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IFERROR(INDEX(Sector_TallStack_BPT_ME!$A$2:$F$566,MATCH(A251,Sector_TallStack_BPT_ME!$A$2:$A$566,0),4),0)*B251</f>
        <v>0</v>
      </c>
      <c r="F251" s="2">
        <f t="shared" si="9"/>
        <v>0</v>
      </c>
      <c r="G251" s="2">
        <f>IFERROR(INDEX(Sector_TallStack_BPT_ME!$A$2:$F$566,MATCH(A251,Sector_TallStack_BPT_ME!$A$2:$A$566,0),4),0)*C251</f>
        <v>0</v>
      </c>
      <c r="H251" s="2">
        <f t="shared" si="10"/>
        <v>0</v>
      </c>
      <c r="I251" s="2">
        <f>IFERROR(INDEX(Sector_TallStack_BPT_ME!$A$2:$F$566,MATCH(A251,Sector_TallStack_BPT_ME!$A$2:$A$566,0),4),0)*D251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IFERROR(INDEX(Sector_TallStack_BPT_ME!$A$2:$F$566,MATCH(A252,Sector_TallStack_BPT_ME!$A$2:$A$566,0),4),0)*B252</f>
        <v>0</v>
      </c>
      <c r="F252" s="2">
        <f t="shared" si="9"/>
        <v>0</v>
      </c>
      <c r="G252" s="2">
        <f>IFERROR(INDEX(Sector_TallStack_BPT_ME!$A$2:$F$566,MATCH(A252,Sector_TallStack_BPT_ME!$A$2:$A$566,0),4),0)*C252</f>
        <v>0</v>
      </c>
      <c r="H252" s="2">
        <f t="shared" si="10"/>
        <v>0</v>
      </c>
      <c r="I252" s="2">
        <f>IFERROR(INDEX(Sector_TallStack_BPT_ME!$A$2:$F$566,MATCH(A252,Sector_TallStack_BPT_ME!$A$2:$A$566,0),4),0)*D252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IFERROR(INDEX(Sector_TallStack_BPT_ME!$A$2:$F$566,MATCH(A253,Sector_TallStack_BPT_ME!$A$2:$A$566,0),4),0)*B253</f>
        <v>0</v>
      </c>
      <c r="F253" s="2">
        <f t="shared" si="9"/>
        <v>0</v>
      </c>
      <c r="G253" s="2">
        <f>IFERROR(INDEX(Sector_TallStack_BPT_ME!$A$2:$F$566,MATCH(A253,Sector_TallStack_BPT_ME!$A$2:$A$566,0),4),0)*C253</f>
        <v>0</v>
      </c>
      <c r="H253" s="2">
        <f t="shared" si="10"/>
        <v>0</v>
      </c>
      <c r="I253" s="2">
        <f>IFERROR(INDEX(Sector_TallStack_BPT_ME!$A$2:$F$566,MATCH(A253,Sector_TallStack_BPT_ME!$A$2:$A$566,0),4),0)*D253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IFERROR(INDEX(Sector_TallStack_BPT_ME!$A$2:$F$566,MATCH(A254,Sector_TallStack_BPT_ME!$A$2:$A$566,0),4),0)*B254</f>
        <v>0</v>
      </c>
      <c r="F254" s="2">
        <f t="shared" si="9"/>
        <v>0</v>
      </c>
      <c r="G254" s="2">
        <f>IFERROR(INDEX(Sector_TallStack_BPT_ME!$A$2:$F$566,MATCH(A254,Sector_TallStack_BPT_ME!$A$2:$A$566,0),4),0)*C254</f>
        <v>0</v>
      </c>
      <c r="H254" s="2">
        <f t="shared" si="10"/>
        <v>0</v>
      </c>
      <c r="I254" s="2">
        <f>IFERROR(INDEX(Sector_TallStack_BPT_ME!$A$2:$F$566,MATCH(A254,Sector_TallStack_BPT_ME!$A$2:$A$566,0),4),0)*D254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IFERROR(INDEX(Sector_TallStack_BPT_ME!$A$2:$F$566,MATCH(A255,Sector_TallStack_BPT_ME!$A$2:$A$566,0),4),0)*B255</f>
        <v>0</v>
      </c>
      <c r="F255" s="2">
        <f t="shared" si="9"/>
        <v>0</v>
      </c>
      <c r="G255" s="2">
        <f>IFERROR(INDEX(Sector_TallStack_BPT_ME!$A$2:$F$566,MATCH(A255,Sector_TallStack_BPT_ME!$A$2:$A$566,0),4),0)*C255</f>
        <v>0</v>
      </c>
      <c r="H255" s="2">
        <f t="shared" si="10"/>
        <v>0</v>
      </c>
      <c r="I255" s="2">
        <f>IFERROR(INDEX(Sector_TallStack_BPT_ME!$A$2:$F$566,MATCH(A255,Sector_TallStack_BPT_ME!$A$2:$A$566,0),4),0)*D255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IFERROR(INDEX(Sector_TallStack_BPT_ME!$A$2:$F$566,MATCH(A256,Sector_TallStack_BPT_ME!$A$2:$A$566,0),4),0)*B256</f>
        <v>0</v>
      </c>
      <c r="F256" s="2">
        <f t="shared" si="9"/>
        <v>0</v>
      </c>
      <c r="G256" s="2">
        <f>IFERROR(INDEX(Sector_TallStack_BPT_ME!$A$2:$F$566,MATCH(A256,Sector_TallStack_BPT_ME!$A$2:$A$566,0),4),0)*C256</f>
        <v>0</v>
      </c>
      <c r="H256" s="2">
        <f t="shared" si="10"/>
        <v>0</v>
      </c>
      <c r="I256" s="2">
        <f>IFERROR(INDEX(Sector_TallStack_BPT_ME!$A$2:$F$566,MATCH(A256,Sector_TallStack_BPT_ME!$A$2:$A$566,0),4),0)*D256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IFERROR(INDEX(Sector_TallStack_BPT_ME!$A$2:$F$566,MATCH(A257,Sector_TallStack_BPT_ME!$A$2:$A$566,0),4),0)*B257</f>
        <v>0</v>
      </c>
      <c r="F257" s="2">
        <f t="shared" si="9"/>
        <v>0</v>
      </c>
      <c r="G257" s="2">
        <f>IFERROR(INDEX(Sector_TallStack_BPT_ME!$A$2:$F$566,MATCH(A257,Sector_TallStack_BPT_ME!$A$2:$A$566,0),4),0)*C257</f>
        <v>0</v>
      </c>
      <c r="H257" s="2">
        <f t="shared" si="10"/>
        <v>0</v>
      </c>
      <c r="I257" s="2">
        <f>IFERROR(INDEX(Sector_TallStack_BPT_ME!$A$2:$F$566,MATCH(A257,Sector_TallStack_BPT_ME!$A$2:$A$566,0),4),0)*D257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IFERROR(INDEX(Sector_TallStack_BPT_ME!$A$2:$F$566,MATCH(A258,Sector_TallStack_BPT_ME!$A$2:$A$566,0),4),0)*B258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IFERROR(INDEX(Sector_TallStack_BPT_ME!$A$2:$F$566,MATCH(A258,Sector_TallStack_BPT_ME!$A$2:$A$566,0),4),0)*C258</f>
        <v>0</v>
      </c>
      <c r="H258" s="2">
        <f t="shared" si="10"/>
        <v>0</v>
      </c>
      <c r="I258" s="2">
        <f>IFERROR(INDEX(Sector_TallStack_BPT_ME!$A$2:$F$566,MATCH(A258,Sector_TallStack_BPT_ME!$A$2:$A$566,0),4),0)*D258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IFERROR(INDEX(Sector_TallStack_BPT_ME!$A$2:$F$566,MATCH(A259,Sector_TallStack_BPT_ME!$A$2:$A$566,0),4),0)*B259</f>
        <v>0</v>
      </c>
      <c r="F259" s="2">
        <f t="shared" si="12"/>
        <v>0</v>
      </c>
      <c r="G259" s="2">
        <f>IFERROR(INDEX(Sector_TallStack_BPT_ME!$A$2:$F$566,MATCH(A259,Sector_TallStack_BPT_ME!$A$2:$A$566,0),4),0)*C259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IFERROR(INDEX(Sector_TallStack_BPT_ME!$A$2:$F$566,MATCH(A259,Sector_TallStack_BPT_ME!$A$2:$A$566,0),4),0)*D259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6.4523880000000311E-3</v>
      </c>
      <c r="E260" s="2">
        <f>IFERROR(INDEX(Sector_TallStack_BPT_ME!$A$2:$F$566,MATCH(A260,Sector_TallStack_BPT_ME!$A$2:$A$566,0),4),0)*B260</f>
        <v>0</v>
      </c>
      <c r="F260" s="2">
        <f t="shared" si="12"/>
        <v>0</v>
      </c>
      <c r="G260" s="2">
        <f>IFERROR(INDEX(Sector_TallStack_BPT_ME!$A$2:$F$566,MATCH(A260,Sector_TallStack_BPT_ME!$A$2:$A$566,0),4),0)*C260</f>
        <v>0</v>
      </c>
      <c r="H260" s="2">
        <f t="shared" si="13"/>
        <v>0</v>
      </c>
      <c r="I260" s="2">
        <f>IFERROR(INDEX(Sector_TallStack_BPT_ME!$A$2:$F$566,MATCH(A260,Sector_TallStack_BPT_ME!$A$2:$A$566,0),4),0)*D260</f>
        <v>327.85457241384825</v>
      </c>
      <c r="J260" s="2">
        <f t="shared" si="14"/>
        <v>297.05590732419989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6.4523880000000311E-3</v>
      </c>
      <c r="E261" s="2">
        <f>IFERROR(INDEX(Sector_TallStack_BPT_ME!$A$2:$F$566,MATCH(A261,Sector_TallStack_BPT_ME!$A$2:$A$566,0),4),0)*B261</f>
        <v>0</v>
      </c>
      <c r="F261" s="2">
        <f t="shared" si="12"/>
        <v>0</v>
      </c>
      <c r="G261" s="2">
        <f>IFERROR(INDEX(Sector_TallStack_BPT_ME!$A$2:$F$566,MATCH(A261,Sector_TallStack_BPT_ME!$A$2:$A$566,0),4),0)*C261</f>
        <v>0</v>
      </c>
      <c r="H261" s="2">
        <f t="shared" si="13"/>
        <v>0</v>
      </c>
      <c r="I261" s="2">
        <f>IFERROR(INDEX(Sector_TallStack_BPT_ME!$A$2:$F$566,MATCH(A261,Sector_TallStack_BPT_ME!$A$2:$A$566,0),4),0)*D261</f>
        <v>327.85457241384825</v>
      </c>
      <c r="J261" s="2">
        <f t="shared" si="14"/>
        <v>297.05590732419989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6.4523880000000311E-3</v>
      </c>
      <c r="E262" s="2">
        <f>IFERROR(INDEX(Sector_TallStack_BPT_ME!$A$2:$F$566,MATCH(A262,Sector_TallStack_BPT_ME!$A$2:$A$566,0),4),0)*B262</f>
        <v>0</v>
      </c>
      <c r="F262" s="2">
        <f t="shared" si="12"/>
        <v>0</v>
      </c>
      <c r="G262" s="2">
        <f>IFERROR(INDEX(Sector_TallStack_BPT_ME!$A$2:$F$566,MATCH(A262,Sector_TallStack_BPT_ME!$A$2:$A$566,0),4),0)*C262</f>
        <v>0</v>
      </c>
      <c r="H262" s="2">
        <f t="shared" si="13"/>
        <v>0</v>
      </c>
      <c r="I262" s="2">
        <f>IFERROR(INDEX(Sector_TallStack_BPT_ME!$A$2:$F$566,MATCH(A262,Sector_TallStack_BPT_ME!$A$2:$A$566,0),4),0)*D262</f>
        <v>327.85457241384825</v>
      </c>
      <c r="J262" s="2">
        <f t="shared" si="14"/>
        <v>297.05590732419989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6.4523880000000311E-3</v>
      </c>
      <c r="E263" s="2">
        <f>IFERROR(INDEX(Sector_TallStack_BPT_ME!$A$2:$F$566,MATCH(A263,Sector_TallStack_BPT_ME!$A$2:$A$566,0),4),0)*B263</f>
        <v>0</v>
      </c>
      <c r="F263" s="2">
        <f t="shared" si="12"/>
        <v>0</v>
      </c>
      <c r="G263" s="2">
        <f>IFERROR(INDEX(Sector_TallStack_BPT_ME!$A$2:$F$566,MATCH(A263,Sector_TallStack_BPT_ME!$A$2:$A$566,0),4),0)*C263</f>
        <v>0</v>
      </c>
      <c r="H263" s="2">
        <f t="shared" si="13"/>
        <v>0</v>
      </c>
      <c r="I263" s="2">
        <f>IFERROR(INDEX(Sector_TallStack_BPT_ME!$A$2:$F$566,MATCH(A263,Sector_TallStack_BPT_ME!$A$2:$A$566,0),4),0)*D263</f>
        <v>327.85457241384825</v>
      </c>
      <c r="J263" s="2">
        <f t="shared" si="14"/>
        <v>297.05590732419989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IFERROR(INDEX(Sector_TallStack_BPT_ME!$A$2:$F$566,MATCH(A264,Sector_TallStack_BPT_ME!$A$2:$A$566,0),4),0)*B264</f>
        <v>0</v>
      </c>
      <c r="F264" s="2">
        <f t="shared" si="12"/>
        <v>0</v>
      </c>
      <c r="G264" s="2">
        <f>IFERROR(INDEX(Sector_TallStack_BPT_ME!$A$2:$F$566,MATCH(A264,Sector_TallStack_BPT_ME!$A$2:$A$566,0),4),0)*C264</f>
        <v>0</v>
      </c>
      <c r="H264" s="2">
        <f t="shared" si="13"/>
        <v>0</v>
      </c>
      <c r="I264" s="2">
        <f>IFERROR(INDEX(Sector_TallStack_BPT_ME!$A$2:$F$566,MATCH(A264,Sector_TallStack_BPT_ME!$A$2:$A$566,0),4),0)*D264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IFERROR(INDEX(Sector_TallStack_BPT_ME!$A$2:$F$566,MATCH(A265,Sector_TallStack_BPT_ME!$A$2:$A$566,0),4),0)*B265</f>
        <v>0</v>
      </c>
      <c r="F265" s="2">
        <f t="shared" si="12"/>
        <v>0</v>
      </c>
      <c r="G265" s="2">
        <f>IFERROR(INDEX(Sector_TallStack_BPT_ME!$A$2:$F$566,MATCH(A265,Sector_TallStack_BPT_ME!$A$2:$A$566,0),4),0)*C265</f>
        <v>0</v>
      </c>
      <c r="H265" s="2">
        <f t="shared" si="13"/>
        <v>0</v>
      </c>
      <c r="I265" s="2">
        <f>IFERROR(INDEX(Sector_TallStack_BPT_ME!$A$2:$F$566,MATCH(A265,Sector_TallStack_BPT_ME!$A$2:$A$566,0),4),0)*D265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IFERROR(INDEX(Sector_TallStack_BPT_ME!$A$2:$F$566,MATCH(A266,Sector_TallStack_BPT_ME!$A$2:$A$566,0),4),0)*B266</f>
        <v>0</v>
      </c>
      <c r="F266" s="2">
        <f t="shared" si="12"/>
        <v>0</v>
      </c>
      <c r="G266" s="2">
        <f>IFERROR(INDEX(Sector_TallStack_BPT_ME!$A$2:$F$566,MATCH(A266,Sector_TallStack_BPT_ME!$A$2:$A$566,0),4),0)*C266</f>
        <v>0</v>
      </c>
      <c r="H266" s="2">
        <f t="shared" si="13"/>
        <v>0</v>
      </c>
      <c r="I266" s="2">
        <f>IFERROR(INDEX(Sector_TallStack_BPT_ME!$A$2:$F$566,MATCH(A266,Sector_TallStack_BPT_ME!$A$2:$A$566,0),4),0)*D266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IFERROR(INDEX(Sector_TallStack_BPT_ME!$A$2:$F$566,MATCH(A267,Sector_TallStack_BPT_ME!$A$2:$A$566,0),4),0)*B267</f>
        <v>0</v>
      </c>
      <c r="F267" s="2">
        <f t="shared" si="12"/>
        <v>0</v>
      </c>
      <c r="G267" s="2">
        <f>IFERROR(INDEX(Sector_TallStack_BPT_ME!$A$2:$F$566,MATCH(A267,Sector_TallStack_BPT_ME!$A$2:$A$566,0),4),0)*C267</f>
        <v>0</v>
      </c>
      <c r="H267" s="2">
        <f t="shared" si="13"/>
        <v>0</v>
      </c>
      <c r="I267" s="2">
        <f>IFERROR(INDEX(Sector_TallStack_BPT_ME!$A$2:$F$566,MATCH(A267,Sector_TallStack_BPT_ME!$A$2:$A$566,0),4),0)*D267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IFERROR(INDEX(Sector_TallStack_BPT_ME!$A$2:$F$566,MATCH(A268,Sector_TallStack_BPT_ME!$A$2:$A$566,0),4),0)*B268</f>
        <v>0</v>
      </c>
      <c r="F268" s="2">
        <f t="shared" si="12"/>
        <v>0</v>
      </c>
      <c r="G268" s="2">
        <f>IFERROR(INDEX(Sector_TallStack_BPT_ME!$A$2:$F$566,MATCH(A268,Sector_TallStack_BPT_ME!$A$2:$A$566,0),4),0)*C268</f>
        <v>0</v>
      </c>
      <c r="H268" s="2">
        <f t="shared" si="13"/>
        <v>0</v>
      </c>
      <c r="I268" s="2">
        <f>IFERROR(INDEX(Sector_TallStack_BPT_ME!$A$2:$F$566,MATCH(A268,Sector_TallStack_BPT_ME!$A$2:$A$566,0),4),0)*D268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0.30891429999999787</v>
      </c>
      <c r="E269" s="2">
        <f>IFERROR(INDEX(Sector_TallStack_BPT_ME!$A$2:$F$566,MATCH(A269,Sector_TallStack_BPT_ME!$A$2:$A$566,0),4),0)*B269</f>
        <v>0</v>
      </c>
      <c r="F269" s="2">
        <f t="shared" si="12"/>
        <v>0</v>
      </c>
      <c r="G269" s="2">
        <f>IFERROR(INDEX(Sector_TallStack_BPT_ME!$A$2:$F$566,MATCH(A269,Sector_TallStack_BPT_ME!$A$2:$A$566,0),4),0)*C269</f>
        <v>0</v>
      </c>
      <c r="H269" s="2">
        <f t="shared" si="13"/>
        <v>0</v>
      </c>
      <c r="I269" s="2">
        <f>IFERROR(INDEX(Sector_TallStack_BPT_ME!$A$2:$F$566,MATCH(A269,Sector_TallStack_BPT_ME!$A$2:$A$566,0),4),0)*D269</f>
        <v>7163.7901165845451</v>
      </c>
      <c r="J269" s="2">
        <f t="shared" si="14"/>
        <v>6490.8235297567908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0.30891429999999787</v>
      </c>
      <c r="E270" s="2">
        <f>IFERROR(INDEX(Sector_TallStack_BPT_ME!$A$2:$F$566,MATCH(A270,Sector_TallStack_BPT_ME!$A$2:$A$566,0),4),0)*B270</f>
        <v>0</v>
      </c>
      <c r="F270" s="2">
        <f t="shared" si="12"/>
        <v>0</v>
      </c>
      <c r="G270" s="2">
        <f>IFERROR(INDEX(Sector_TallStack_BPT_ME!$A$2:$F$566,MATCH(A270,Sector_TallStack_BPT_ME!$A$2:$A$566,0),4),0)*C270</f>
        <v>0</v>
      </c>
      <c r="H270" s="2">
        <f t="shared" si="13"/>
        <v>0</v>
      </c>
      <c r="I270" s="2">
        <f>IFERROR(INDEX(Sector_TallStack_BPT_ME!$A$2:$F$566,MATCH(A270,Sector_TallStack_BPT_ME!$A$2:$A$566,0),4),0)*D270</f>
        <v>7163.7901165845451</v>
      </c>
      <c r="J270" s="2">
        <f t="shared" si="14"/>
        <v>6490.8235297567908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IFERROR(INDEX(Sector_TallStack_BPT_ME!$A$2:$F$566,MATCH(A271,Sector_TallStack_BPT_ME!$A$2:$A$566,0),4),0)*B271</f>
        <v>0</v>
      </c>
      <c r="F271" s="2">
        <f t="shared" si="12"/>
        <v>0</v>
      </c>
      <c r="G271" s="2">
        <f>IFERROR(INDEX(Sector_TallStack_BPT_ME!$A$2:$F$566,MATCH(A271,Sector_TallStack_BPT_ME!$A$2:$A$566,0),4),0)*C271</f>
        <v>0</v>
      </c>
      <c r="H271" s="2">
        <f t="shared" si="13"/>
        <v>0</v>
      </c>
      <c r="I271" s="2">
        <f>IFERROR(INDEX(Sector_TallStack_BPT_ME!$A$2:$F$566,MATCH(A271,Sector_TallStack_BPT_ME!$A$2:$A$566,0),4),0)*D271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IFERROR(INDEX(Sector_TallStack_BPT_ME!$A$2:$F$566,MATCH(A272,Sector_TallStack_BPT_ME!$A$2:$A$566,0),4),0)*B272</f>
        <v>0</v>
      </c>
      <c r="F272" s="2">
        <f t="shared" si="12"/>
        <v>0</v>
      </c>
      <c r="G272" s="2">
        <f>IFERROR(INDEX(Sector_TallStack_BPT_ME!$A$2:$F$566,MATCH(A272,Sector_TallStack_BPT_ME!$A$2:$A$566,0),4),0)*C272</f>
        <v>0</v>
      </c>
      <c r="H272" s="2">
        <f t="shared" si="13"/>
        <v>0</v>
      </c>
      <c r="I272" s="2">
        <f>IFERROR(INDEX(Sector_TallStack_BPT_ME!$A$2:$F$566,MATCH(A272,Sector_TallStack_BPT_ME!$A$2:$A$566,0),4),0)*D272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IFERROR(INDEX(Sector_TallStack_BPT_ME!$A$2:$F$566,MATCH(A273,Sector_TallStack_BPT_ME!$A$2:$A$566,0),4),0)*B273</f>
        <v>0</v>
      </c>
      <c r="F273" s="2">
        <f t="shared" si="12"/>
        <v>0</v>
      </c>
      <c r="G273" s="2">
        <f>IFERROR(INDEX(Sector_TallStack_BPT_ME!$A$2:$F$566,MATCH(A273,Sector_TallStack_BPT_ME!$A$2:$A$566,0),4),0)*C273</f>
        <v>0</v>
      </c>
      <c r="H273" s="2">
        <f t="shared" si="13"/>
        <v>0</v>
      </c>
      <c r="I273" s="2">
        <f>IFERROR(INDEX(Sector_TallStack_BPT_ME!$A$2:$F$566,MATCH(A273,Sector_TallStack_BPT_ME!$A$2:$A$566,0),4),0)*D273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IFERROR(INDEX(Sector_TallStack_BPT_ME!$A$2:$F$566,MATCH(A274,Sector_TallStack_BPT_ME!$A$2:$A$566,0),4),0)*B274</f>
        <v>0</v>
      </c>
      <c r="F274" s="2">
        <f t="shared" si="12"/>
        <v>0</v>
      </c>
      <c r="G274" s="2">
        <f>IFERROR(INDEX(Sector_TallStack_BPT_ME!$A$2:$F$566,MATCH(A274,Sector_TallStack_BPT_ME!$A$2:$A$566,0),4),0)*C274</f>
        <v>0</v>
      </c>
      <c r="H274" s="2">
        <f t="shared" si="13"/>
        <v>0</v>
      </c>
      <c r="I274" s="2">
        <f>IFERROR(INDEX(Sector_TallStack_BPT_ME!$A$2:$F$566,MATCH(A274,Sector_TallStack_BPT_ME!$A$2:$A$566,0),4),0)*D274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IFERROR(INDEX(Sector_TallStack_BPT_ME!$A$2:$F$566,MATCH(A275,Sector_TallStack_BPT_ME!$A$2:$A$566,0),4),0)*B275</f>
        <v>0</v>
      </c>
      <c r="F275" s="2">
        <f t="shared" si="12"/>
        <v>0</v>
      </c>
      <c r="G275" s="2">
        <f>IFERROR(INDEX(Sector_TallStack_BPT_ME!$A$2:$F$566,MATCH(A275,Sector_TallStack_BPT_ME!$A$2:$A$566,0),4),0)*C275</f>
        <v>0</v>
      </c>
      <c r="H275" s="2">
        <f t="shared" si="13"/>
        <v>0</v>
      </c>
      <c r="I275" s="2">
        <f>IFERROR(INDEX(Sector_TallStack_BPT_ME!$A$2:$F$566,MATCH(A275,Sector_TallStack_BPT_ME!$A$2:$A$566,0),4),0)*D275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IFERROR(INDEX(Sector_TallStack_BPT_ME!$A$2:$F$566,MATCH(A276,Sector_TallStack_BPT_ME!$A$2:$A$566,0),4),0)*B276</f>
        <v>0</v>
      </c>
      <c r="F276" s="2">
        <f t="shared" si="12"/>
        <v>0</v>
      </c>
      <c r="G276" s="2">
        <f>IFERROR(INDEX(Sector_TallStack_BPT_ME!$A$2:$F$566,MATCH(A276,Sector_TallStack_BPT_ME!$A$2:$A$566,0),4),0)*C276</f>
        <v>0</v>
      </c>
      <c r="H276" s="2">
        <f t="shared" si="13"/>
        <v>0</v>
      </c>
      <c r="I276" s="2">
        <f>IFERROR(INDEX(Sector_TallStack_BPT_ME!$A$2:$F$566,MATCH(A276,Sector_TallStack_BPT_ME!$A$2:$A$566,0),4),0)*D276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IFERROR(INDEX(Sector_TallStack_BPT_ME!$A$2:$F$566,MATCH(A277,Sector_TallStack_BPT_ME!$A$2:$A$566,0),4),0)*B277</f>
        <v>0</v>
      </c>
      <c r="F277" s="2">
        <f t="shared" si="12"/>
        <v>0</v>
      </c>
      <c r="G277" s="2">
        <f>IFERROR(INDEX(Sector_TallStack_BPT_ME!$A$2:$F$566,MATCH(A277,Sector_TallStack_BPT_ME!$A$2:$A$566,0),4),0)*C277</f>
        <v>0</v>
      </c>
      <c r="H277" s="2">
        <f t="shared" si="13"/>
        <v>0</v>
      </c>
      <c r="I277" s="2">
        <f>IFERROR(INDEX(Sector_TallStack_BPT_ME!$A$2:$F$566,MATCH(A277,Sector_TallStack_BPT_ME!$A$2:$A$566,0),4),0)*D277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IFERROR(INDEX(Sector_TallStack_BPT_ME!$A$2:$F$566,MATCH(A278,Sector_TallStack_BPT_ME!$A$2:$A$566,0),4),0)*B278</f>
        <v>0</v>
      </c>
      <c r="F278" s="2">
        <f t="shared" si="12"/>
        <v>0</v>
      </c>
      <c r="G278" s="2">
        <f>IFERROR(INDEX(Sector_TallStack_BPT_ME!$A$2:$F$566,MATCH(A278,Sector_TallStack_BPT_ME!$A$2:$A$566,0),4),0)*C278</f>
        <v>0</v>
      </c>
      <c r="H278" s="2">
        <f t="shared" si="13"/>
        <v>0</v>
      </c>
      <c r="I278" s="2">
        <f>IFERROR(INDEX(Sector_TallStack_BPT_ME!$A$2:$F$566,MATCH(A278,Sector_TallStack_BPT_ME!$A$2:$A$566,0),4),0)*D278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IFERROR(INDEX(Sector_TallStack_BPT_ME!$A$2:$F$566,MATCH(A279,Sector_TallStack_BPT_ME!$A$2:$A$566,0),4),0)*B279</f>
        <v>0</v>
      </c>
      <c r="F279" s="2">
        <f t="shared" si="12"/>
        <v>0</v>
      </c>
      <c r="G279" s="2">
        <f>IFERROR(INDEX(Sector_TallStack_BPT_ME!$A$2:$F$566,MATCH(A279,Sector_TallStack_BPT_ME!$A$2:$A$566,0),4),0)*C279</f>
        <v>0</v>
      </c>
      <c r="H279" s="2">
        <f t="shared" si="13"/>
        <v>0</v>
      </c>
      <c r="I279" s="2">
        <f>IFERROR(INDEX(Sector_TallStack_BPT_ME!$A$2:$F$566,MATCH(A279,Sector_TallStack_BPT_ME!$A$2:$A$566,0),4),0)*D279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0.52878340000000179</v>
      </c>
      <c r="C280" s="3">
        <v>0</v>
      </c>
      <c r="D280" s="3">
        <v>0</v>
      </c>
      <c r="E280" s="2">
        <f>IFERROR(INDEX(Sector_TallStack_BPT_ME!$A$2:$F$566,MATCH(A280,Sector_TallStack_BPT_ME!$A$2:$A$566,0),4),0)*B280</f>
        <v>26544.070892607855</v>
      </c>
      <c r="F280" s="2">
        <f t="shared" si="12"/>
        <v>24050.520342074855</v>
      </c>
      <c r="G280" s="2">
        <f>IFERROR(INDEX(Sector_TallStack_BPT_ME!$A$2:$F$566,MATCH(A280,Sector_TallStack_BPT_ME!$A$2:$A$566,0),4),0)*C280</f>
        <v>0</v>
      </c>
      <c r="H280" s="2">
        <f t="shared" si="13"/>
        <v>0</v>
      </c>
      <c r="I280" s="2">
        <f>IFERROR(INDEX(Sector_TallStack_BPT_ME!$A$2:$F$566,MATCH(A280,Sector_TallStack_BPT_ME!$A$2:$A$566,0),4),0)*D280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0.52878340000000179</v>
      </c>
      <c r="C281" s="3">
        <v>0</v>
      </c>
      <c r="D281" s="3">
        <v>0</v>
      </c>
      <c r="E281" s="2">
        <f>IFERROR(INDEX(Sector_TallStack_BPT_ME!$A$2:$F$566,MATCH(A281,Sector_TallStack_BPT_ME!$A$2:$A$566,0),4),0)*B281</f>
        <v>26544.070892607855</v>
      </c>
      <c r="F281" s="2">
        <f t="shared" si="12"/>
        <v>24050.520342074855</v>
      </c>
      <c r="G281" s="2">
        <f>IFERROR(INDEX(Sector_TallStack_BPT_ME!$A$2:$F$566,MATCH(A281,Sector_TallStack_BPT_ME!$A$2:$A$566,0),4),0)*C281</f>
        <v>0</v>
      </c>
      <c r="H281" s="2">
        <f t="shared" si="13"/>
        <v>0</v>
      </c>
      <c r="I281" s="2">
        <f>IFERROR(INDEX(Sector_TallStack_BPT_ME!$A$2:$F$566,MATCH(A281,Sector_TallStack_BPT_ME!$A$2:$A$566,0),4),0)*D281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IFERROR(INDEX(Sector_TallStack_BPT_ME!$A$2:$F$566,MATCH(A282,Sector_TallStack_BPT_ME!$A$2:$A$566,0),4),0)*B282</f>
        <v>0</v>
      </c>
      <c r="F282" s="2">
        <f t="shared" si="12"/>
        <v>0</v>
      </c>
      <c r="G282" s="2">
        <f>IFERROR(INDEX(Sector_TallStack_BPT_ME!$A$2:$F$566,MATCH(A282,Sector_TallStack_BPT_ME!$A$2:$A$566,0),4),0)*C282</f>
        <v>0</v>
      </c>
      <c r="H282" s="2">
        <f t="shared" si="13"/>
        <v>0</v>
      </c>
      <c r="I282" s="2">
        <f>IFERROR(INDEX(Sector_TallStack_BPT_ME!$A$2:$F$566,MATCH(A282,Sector_TallStack_BPT_ME!$A$2:$A$566,0),4),0)*D282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IFERROR(INDEX(Sector_TallStack_BPT_ME!$A$2:$F$566,MATCH(A283,Sector_TallStack_BPT_ME!$A$2:$A$566,0),4),0)*B283</f>
        <v>0</v>
      </c>
      <c r="F283" s="2">
        <f t="shared" si="12"/>
        <v>0</v>
      </c>
      <c r="G283" s="2">
        <f>IFERROR(INDEX(Sector_TallStack_BPT_ME!$A$2:$F$566,MATCH(A283,Sector_TallStack_BPT_ME!$A$2:$A$566,0),4),0)*C283</f>
        <v>0</v>
      </c>
      <c r="H283" s="2">
        <f t="shared" si="13"/>
        <v>0</v>
      </c>
      <c r="I283" s="2">
        <f>IFERROR(INDEX(Sector_TallStack_BPT_ME!$A$2:$F$566,MATCH(A283,Sector_TallStack_BPT_ME!$A$2:$A$566,0),4),0)*D283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IFERROR(INDEX(Sector_TallStack_BPT_ME!$A$2:$F$566,MATCH(A284,Sector_TallStack_BPT_ME!$A$2:$A$566,0),4),0)*B284</f>
        <v>0</v>
      </c>
      <c r="F284" s="2">
        <f t="shared" si="12"/>
        <v>0</v>
      </c>
      <c r="G284" s="2">
        <f>IFERROR(INDEX(Sector_TallStack_BPT_ME!$A$2:$F$566,MATCH(A284,Sector_TallStack_BPT_ME!$A$2:$A$566,0),4),0)*C284</f>
        <v>0</v>
      </c>
      <c r="H284" s="2">
        <f t="shared" si="13"/>
        <v>0</v>
      </c>
      <c r="I284" s="2">
        <f>IFERROR(INDEX(Sector_TallStack_BPT_ME!$A$2:$F$566,MATCH(A284,Sector_TallStack_BPT_ME!$A$2:$A$566,0),4),0)*D284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IFERROR(INDEX(Sector_TallStack_BPT_ME!$A$2:$F$566,MATCH(A285,Sector_TallStack_BPT_ME!$A$2:$A$566,0),4),0)*B285</f>
        <v>0</v>
      </c>
      <c r="F285" s="2">
        <f t="shared" si="12"/>
        <v>0</v>
      </c>
      <c r="G285" s="2">
        <f>IFERROR(INDEX(Sector_TallStack_BPT_ME!$A$2:$F$566,MATCH(A285,Sector_TallStack_BPT_ME!$A$2:$A$566,0),4),0)*C285</f>
        <v>0</v>
      </c>
      <c r="H285" s="2">
        <f t="shared" si="13"/>
        <v>0</v>
      </c>
      <c r="I285" s="2">
        <f>IFERROR(INDEX(Sector_TallStack_BPT_ME!$A$2:$F$566,MATCH(A285,Sector_TallStack_BPT_ME!$A$2:$A$566,0),4),0)*D285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IFERROR(INDEX(Sector_TallStack_BPT_ME!$A$2:$F$566,MATCH(A286,Sector_TallStack_BPT_ME!$A$2:$A$566,0),4),0)*B286</f>
        <v>0</v>
      </c>
      <c r="F286" s="2">
        <f t="shared" si="12"/>
        <v>0</v>
      </c>
      <c r="G286" s="2">
        <f>IFERROR(INDEX(Sector_TallStack_BPT_ME!$A$2:$F$566,MATCH(A286,Sector_TallStack_BPT_ME!$A$2:$A$566,0),4),0)*C286</f>
        <v>0</v>
      </c>
      <c r="H286" s="2">
        <f t="shared" si="13"/>
        <v>0</v>
      </c>
      <c r="I286" s="2">
        <f>IFERROR(INDEX(Sector_TallStack_BPT_ME!$A$2:$F$566,MATCH(A286,Sector_TallStack_BPT_ME!$A$2:$A$566,0),4),0)*D286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IFERROR(INDEX(Sector_TallStack_BPT_ME!$A$2:$F$566,MATCH(A287,Sector_TallStack_BPT_ME!$A$2:$A$566,0),4),0)*B287</f>
        <v>0</v>
      </c>
      <c r="F287" s="2">
        <f t="shared" si="12"/>
        <v>0</v>
      </c>
      <c r="G287" s="2">
        <f>IFERROR(INDEX(Sector_TallStack_BPT_ME!$A$2:$F$566,MATCH(A287,Sector_TallStack_BPT_ME!$A$2:$A$566,0),4),0)*C287</f>
        <v>0</v>
      </c>
      <c r="H287" s="2">
        <f t="shared" si="13"/>
        <v>0</v>
      </c>
      <c r="I287" s="2">
        <f>IFERROR(INDEX(Sector_TallStack_BPT_ME!$A$2:$F$566,MATCH(A287,Sector_TallStack_BPT_ME!$A$2:$A$566,0),4),0)*D287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IFERROR(INDEX(Sector_TallStack_BPT_ME!$A$2:$F$566,MATCH(A288,Sector_TallStack_BPT_ME!$A$2:$A$566,0),4),0)*B288</f>
        <v>0</v>
      </c>
      <c r="F288" s="2">
        <f t="shared" si="12"/>
        <v>0</v>
      </c>
      <c r="G288" s="2">
        <f>IFERROR(INDEX(Sector_TallStack_BPT_ME!$A$2:$F$566,MATCH(A288,Sector_TallStack_BPT_ME!$A$2:$A$566,0),4),0)*C288</f>
        <v>0</v>
      </c>
      <c r="H288" s="2">
        <f t="shared" si="13"/>
        <v>0</v>
      </c>
      <c r="I288" s="2">
        <f>IFERROR(INDEX(Sector_TallStack_BPT_ME!$A$2:$F$566,MATCH(A288,Sector_TallStack_BPT_ME!$A$2:$A$566,0),4),0)*D288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IFERROR(INDEX(Sector_TallStack_BPT_ME!$A$2:$F$566,MATCH(A289,Sector_TallStack_BPT_ME!$A$2:$A$566,0),4),0)*B289</f>
        <v>0</v>
      </c>
      <c r="F289" s="2">
        <f t="shared" si="12"/>
        <v>0</v>
      </c>
      <c r="G289" s="2">
        <f>IFERROR(INDEX(Sector_TallStack_BPT_ME!$A$2:$F$566,MATCH(A289,Sector_TallStack_BPT_ME!$A$2:$A$566,0),4),0)*C289</f>
        <v>0</v>
      </c>
      <c r="H289" s="2">
        <f t="shared" si="13"/>
        <v>0</v>
      </c>
      <c r="I289" s="2">
        <f>IFERROR(INDEX(Sector_TallStack_BPT_ME!$A$2:$F$566,MATCH(A289,Sector_TallStack_BPT_ME!$A$2:$A$566,0),4),0)*D289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IFERROR(INDEX(Sector_TallStack_BPT_ME!$A$2:$F$566,MATCH(A290,Sector_TallStack_BPT_ME!$A$2:$A$566,0),4),0)*B290</f>
        <v>0</v>
      </c>
      <c r="F290" s="2">
        <f t="shared" si="12"/>
        <v>0</v>
      </c>
      <c r="G290" s="2">
        <f>IFERROR(INDEX(Sector_TallStack_BPT_ME!$A$2:$F$566,MATCH(A290,Sector_TallStack_BPT_ME!$A$2:$A$566,0),4),0)*C290</f>
        <v>0</v>
      </c>
      <c r="H290" s="2">
        <f t="shared" si="13"/>
        <v>0</v>
      </c>
      <c r="I290" s="2">
        <f>IFERROR(INDEX(Sector_TallStack_BPT_ME!$A$2:$F$566,MATCH(A290,Sector_TallStack_BPT_ME!$A$2:$A$566,0),4),0)*D290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IFERROR(INDEX(Sector_TallStack_BPT_ME!$A$2:$F$566,MATCH(A291,Sector_TallStack_BPT_ME!$A$2:$A$566,0),4),0)*B291</f>
        <v>0</v>
      </c>
      <c r="F291" s="2">
        <f t="shared" si="12"/>
        <v>0</v>
      </c>
      <c r="G291" s="2">
        <f>IFERROR(INDEX(Sector_TallStack_BPT_ME!$A$2:$F$566,MATCH(A291,Sector_TallStack_BPT_ME!$A$2:$A$566,0),4),0)*C291</f>
        <v>0</v>
      </c>
      <c r="H291" s="2">
        <f t="shared" si="13"/>
        <v>0</v>
      </c>
      <c r="I291" s="2">
        <f>IFERROR(INDEX(Sector_TallStack_BPT_ME!$A$2:$F$566,MATCH(A291,Sector_TallStack_BPT_ME!$A$2:$A$566,0),4),0)*D291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IFERROR(INDEX(Sector_TallStack_BPT_ME!$A$2:$F$566,MATCH(A292,Sector_TallStack_BPT_ME!$A$2:$A$566,0),4),0)*B292</f>
        <v>0</v>
      </c>
      <c r="F292" s="2">
        <f t="shared" si="12"/>
        <v>0</v>
      </c>
      <c r="G292" s="2">
        <f>IFERROR(INDEX(Sector_TallStack_BPT_ME!$A$2:$F$566,MATCH(A292,Sector_TallStack_BPT_ME!$A$2:$A$566,0),4),0)*C292</f>
        <v>0</v>
      </c>
      <c r="H292" s="2">
        <f t="shared" si="13"/>
        <v>0</v>
      </c>
      <c r="I292" s="2">
        <f>IFERROR(INDEX(Sector_TallStack_BPT_ME!$A$2:$F$566,MATCH(A292,Sector_TallStack_BPT_ME!$A$2:$A$566,0),4),0)*D292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IFERROR(INDEX(Sector_TallStack_BPT_ME!$A$2:$F$566,MATCH(A293,Sector_TallStack_BPT_ME!$A$2:$A$566,0),4),0)*B293</f>
        <v>0</v>
      </c>
      <c r="F293" s="2">
        <f t="shared" si="12"/>
        <v>0</v>
      </c>
      <c r="G293" s="2">
        <f>IFERROR(INDEX(Sector_TallStack_BPT_ME!$A$2:$F$566,MATCH(A293,Sector_TallStack_BPT_ME!$A$2:$A$566,0),4),0)*C293</f>
        <v>0</v>
      </c>
      <c r="H293" s="2">
        <f t="shared" si="13"/>
        <v>0</v>
      </c>
      <c r="I293" s="2">
        <f>IFERROR(INDEX(Sector_TallStack_BPT_ME!$A$2:$F$566,MATCH(A293,Sector_TallStack_BPT_ME!$A$2:$A$566,0),4),0)*D293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IFERROR(INDEX(Sector_TallStack_BPT_ME!$A$2:$F$566,MATCH(A294,Sector_TallStack_BPT_ME!$A$2:$A$566,0),4),0)*B294</f>
        <v>0</v>
      </c>
      <c r="F294" s="2">
        <f t="shared" si="12"/>
        <v>0</v>
      </c>
      <c r="G294" s="2">
        <f>IFERROR(INDEX(Sector_TallStack_BPT_ME!$A$2:$F$566,MATCH(A294,Sector_TallStack_BPT_ME!$A$2:$A$566,0),4),0)*C294</f>
        <v>0</v>
      </c>
      <c r="H294" s="2">
        <f t="shared" si="13"/>
        <v>0</v>
      </c>
      <c r="I294" s="2">
        <f>IFERROR(INDEX(Sector_TallStack_BPT_ME!$A$2:$F$566,MATCH(A294,Sector_TallStack_BPT_ME!$A$2:$A$566,0),4),0)*D294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IFERROR(INDEX(Sector_TallStack_BPT_ME!$A$2:$F$566,MATCH(A295,Sector_TallStack_BPT_ME!$A$2:$A$566,0),4),0)*B295</f>
        <v>0</v>
      </c>
      <c r="F295" s="2">
        <f t="shared" si="12"/>
        <v>0</v>
      </c>
      <c r="G295" s="2">
        <f>IFERROR(INDEX(Sector_TallStack_BPT_ME!$A$2:$F$566,MATCH(A295,Sector_TallStack_BPT_ME!$A$2:$A$566,0),4),0)*C295</f>
        <v>0</v>
      </c>
      <c r="H295" s="2">
        <f t="shared" si="13"/>
        <v>0</v>
      </c>
      <c r="I295" s="2">
        <f>IFERROR(INDEX(Sector_TallStack_BPT_ME!$A$2:$F$566,MATCH(A295,Sector_TallStack_BPT_ME!$A$2:$A$566,0),4),0)*D295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IFERROR(INDEX(Sector_TallStack_BPT_ME!$A$2:$F$566,MATCH(A296,Sector_TallStack_BPT_ME!$A$2:$A$566,0),4),0)*B296</f>
        <v>0</v>
      </c>
      <c r="F296" s="2">
        <f t="shared" si="12"/>
        <v>0</v>
      </c>
      <c r="G296" s="2">
        <f>IFERROR(INDEX(Sector_TallStack_BPT_ME!$A$2:$F$566,MATCH(A296,Sector_TallStack_BPT_ME!$A$2:$A$566,0),4),0)*C296</f>
        <v>0</v>
      </c>
      <c r="H296" s="2">
        <f t="shared" si="13"/>
        <v>0</v>
      </c>
      <c r="I296" s="2">
        <f>IFERROR(INDEX(Sector_TallStack_BPT_ME!$A$2:$F$566,MATCH(A296,Sector_TallStack_BPT_ME!$A$2:$A$566,0),4),0)*D296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IFERROR(INDEX(Sector_TallStack_BPT_ME!$A$2:$F$566,MATCH(A297,Sector_TallStack_BPT_ME!$A$2:$A$566,0),4),0)*B297</f>
        <v>0</v>
      </c>
      <c r="F297" s="2">
        <f t="shared" si="12"/>
        <v>0</v>
      </c>
      <c r="G297" s="2">
        <f>IFERROR(INDEX(Sector_TallStack_BPT_ME!$A$2:$F$566,MATCH(A297,Sector_TallStack_BPT_ME!$A$2:$A$566,0),4),0)*C297</f>
        <v>0</v>
      </c>
      <c r="H297" s="2">
        <f t="shared" si="13"/>
        <v>0</v>
      </c>
      <c r="I297" s="2">
        <f>IFERROR(INDEX(Sector_TallStack_BPT_ME!$A$2:$F$566,MATCH(A297,Sector_TallStack_BPT_ME!$A$2:$A$566,0),4),0)*D297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IFERROR(INDEX(Sector_TallStack_BPT_ME!$A$2:$F$566,MATCH(A298,Sector_TallStack_BPT_ME!$A$2:$A$566,0),4),0)*B298</f>
        <v>0</v>
      </c>
      <c r="F298" s="2">
        <f t="shared" si="12"/>
        <v>0</v>
      </c>
      <c r="G298" s="2">
        <f>IFERROR(INDEX(Sector_TallStack_BPT_ME!$A$2:$F$566,MATCH(A298,Sector_TallStack_BPT_ME!$A$2:$A$566,0),4),0)*C298</f>
        <v>0</v>
      </c>
      <c r="H298" s="2">
        <f t="shared" si="13"/>
        <v>0</v>
      </c>
      <c r="I298" s="2">
        <f>IFERROR(INDEX(Sector_TallStack_BPT_ME!$A$2:$F$566,MATCH(A298,Sector_TallStack_BPT_ME!$A$2:$A$566,0),4),0)*D298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IFERROR(INDEX(Sector_TallStack_BPT_ME!$A$2:$F$566,MATCH(A299,Sector_TallStack_BPT_ME!$A$2:$A$566,0),4),0)*B299</f>
        <v>0</v>
      </c>
      <c r="F299" s="2">
        <f t="shared" si="12"/>
        <v>0</v>
      </c>
      <c r="G299" s="2">
        <f>IFERROR(INDEX(Sector_TallStack_BPT_ME!$A$2:$F$566,MATCH(A299,Sector_TallStack_BPT_ME!$A$2:$A$566,0),4),0)*C299</f>
        <v>0</v>
      </c>
      <c r="H299" s="2">
        <f t="shared" si="13"/>
        <v>0</v>
      </c>
      <c r="I299" s="2">
        <f>IFERROR(INDEX(Sector_TallStack_BPT_ME!$A$2:$F$566,MATCH(A299,Sector_TallStack_BPT_ME!$A$2:$A$566,0),4),0)*D299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IFERROR(INDEX(Sector_TallStack_BPT_ME!$A$2:$F$566,MATCH(A300,Sector_TallStack_BPT_ME!$A$2:$A$566,0),4),0)*B300</f>
        <v>0</v>
      </c>
      <c r="F300" s="2">
        <f t="shared" si="12"/>
        <v>0</v>
      </c>
      <c r="G300" s="2">
        <f>IFERROR(INDEX(Sector_TallStack_BPT_ME!$A$2:$F$566,MATCH(A300,Sector_TallStack_BPT_ME!$A$2:$A$566,0),4),0)*C300</f>
        <v>0</v>
      </c>
      <c r="H300" s="2">
        <f t="shared" si="13"/>
        <v>0</v>
      </c>
      <c r="I300" s="2">
        <f>IFERROR(INDEX(Sector_TallStack_BPT_ME!$A$2:$F$566,MATCH(A300,Sector_TallStack_BPT_ME!$A$2:$A$566,0),4),0)*D300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IFERROR(INDEX(Sector_TallStack_BPT_ME!$A$2:$F$566,MATCH(A301,Sector_TallStack_BPT_ME!$A$2:$A$566,0),4),0)*B301</f>
        <v>0</v>
      </c>
      <c r="F301" s="2">
        <f t="shared" si="12"/>
        <v>0</v>
      </c>
      <c r="G301" s="2">
        <f>IFERROR(INDEX(Sector_TallStack_BPT_ME!$A$2:$F$566,MATCH(A301,Sector_TallStack_BPT_ME!$A$2:$A$566,0),4),0)*C301</f>
        <v>0</v>
      </c>
      <c r="H301" s="2">
        <f t="shared" si="13"/>
        <v>0</v>
      </c>
      <c r="I301" s="2">
        <f>IFERROR(INDEX(Sector_TallStack_BPT_ME!$A$2:$F$566,MATCH(A301,Sector_TallStack_BPT_ME!$A$2:$A$566,0),4),0)*D301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IFERROR(INDEX(Sector_TallStack_BPT_ME!$A$2:$F$566,MATCH(A302,Sector_TallStack_BPT_ME!$A$2:$A$566,0),4),0)*B302</f>
        <v>0</v>
      </c>
      <c r="F302" s="2">
        <f t="shared" si="12"/>
        <v>0</v>
      </c>
      <c r="G302" s="2">
        <f>IFERROR(INDEX(Sector_TallStack_BPT_ME!$A$2:$F$566,MATCH(A302,Sector_TallStack_BPT_ME!$A$2:$A$566,0),4),0)*C302</f>
        <v>0</v>
      </c>
      <c r="H302" s="2">
        <f t="shared" si="13"/>
        <v>0</v>
      </c>
      <c r="I302" s="2">
        <f>IFERROR(INDEX(Sector_TallStack_BPT_ME!$A$2:$F$566,MATCH(A302,Sector_TallStack_BPT_ME!$A$2:$A$566,0),4),0)*D302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IFERROR(INDEX(Sector_TallStack_BPT_ME!$A$2:$F$566,MATCH(A303,Sector_TallStack_BPT_ME!$A$2:$A$566,0),4),0)*B303</f>
        <v>0</v>
      </c>
      <c r="F303" s="2">
        <f t="shared" si="12"/>
        <v>0</v>
      </c>
      <c r="G303" s="2">
        <f>IFERROR(INDEX(Sector_TallStack_BPT_ME!$A$2:$F$566,MATCH(A303,Sector_TallStack_BPT_ME!$A$2:$A$566,0),4),0)*C303</f>
        <v>0</v>
      </c>
      <c r="H303" s="2">
        <f t="shared" si="13"/>
        <v>0</v>
      </c>
      <c r="I303" s="2">
        <f>IFERROR(INDEX(Sector_TallStack_BPT_ME!$A$2:$F$566,MATCH(A303,Sector_TallStack_BPT_ME!$A$2:$A$566,0),4),0)*D303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IFERROR(INDEX(Sector_TallStack_BPT_ME!$A$2:$F$566,MATCH(A304,Sector_TallStack_BPT_ME!$A$2:$A$566,0),4),0)*B304</f>
        <v>0</v>
      </c>
      <c r="F304" s="2">
        <f t="shared" si="12"/>
        <v>0</v>
      </c>
      <c r="G304" s="2">
        <f>IFERROR(INDEX(Sector_TallStack_BPT_ME!$A$2:$F$566,MATCH(A304,Sector_TallStack_BPT_ME!$A$2:$A$566,0),4),0)*C304</f>
        <v>0</v>
      </c>
      <c r="H304" s="2">
        <f t="shared" si="13"/>
        <v>0</v>
      </c>
      <c r="I304" s="2">
        <f>IFERROR(INDEX(Sector_TallStack_BPT_ME!$A$2:$F$566,MATCH(A304,Sector_TallStack_BPT_ME!$A$2:$A$566,0),4),0)*D304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IFERROR(INDEX(Sector_TallStack_BPT_ME!$A$2:$F$566,MATCH(A305,Sector_TallStack_BPT_ME!$A$2:$A$566,0),4),0)*B305</f>
        <v>0</v>
      </c>
      <c r="F305" s="2">
        <f t="shared" si="12"/>
        <v>0</v>
      </c>
      <c r="G305" s="2">
        <f>IFERROR(INDEX(Sector_TallStack_BPT_ME!$A$2:$F$566,MATCH(A305,Sector_TallStack_BPT_ME!$A$2:$A$566,0),4),0)*C305</f>
        <v>0</v>
      </c>
      <c r="H305" s="2">
        <f t="shared" si="13"/>
        <v>0</v>
      </c>
      <c r="I305" s="2">
        <f>IFERROR(INDEX(Sector_TallStack_BPT_ME!$A$2:$F$566,MATCH(A305,Sector_TallStack_BPT_ME!$A$2:$A$566,0),4),0)*D305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IFERROR(INDEX(Sector_TallStack_BPT_ME!$A$2:$F$566,MATCH(A306,Sector_TallStack_BPT_ME!$A$2:$A$566,0),4),0)*B306</f>
        <v>0</v>
      </c>
      <c r="F306" s="2">
        <f t="shared" si="12"/>
        <v>0</v>
      </c>
      <c r="G306" s="2">
        <f>IFERROR(INDEX(Sector_TallStack_BPT_ME!$A$2:$F$566,MATCH(A306,Sector_TallStack_BPT_ME!$A$2:$A$566,0),4),0)*C306</f>
        <v>0</v>
      </c>
      <c r="H306" s="2">
        <f t="shared" si="13"/>
        <v>0</v>
      </c>
      <c r="I306" s="2">
        <f>IFERROR(INDEX(Sector_TallStack_BPT_ME!$A$2:$F$566,MATCH(A306,Sector_TallStack_BPT_ME!$A$2:$A$566,0),4),0)*D306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IFERROR(INDEX(Sector_TallStack_BPT_ME!$A$2:$F$566,MATCH(A307,Sector_TallStack_BPT_ME!$A$2:$A$566,0),4),0)*B307</f>
        <v>0</v>
      </c>
      <c r="F307" s="2">
        <f t="shared" si="12"/>
        <v>0</v>
      </c>
      <c r="G307" s="2">
        <f>IFERROR(INDEX(Sector_TallStack_BPT_ME!$A$2:$F$566,MATCH(A307,Sector_TallStack_BPT_ME!$A$2:$A$566,0),4),0)*C307</f>
        <v>0</v>
      </c>
      <c r="H307" s="2">
        <f t="shared" si="13"/>
        <v>0</v>
      </c>
      <c r="I307" s="2">
        <f>IFERROR(INDEX(Sector_TallStack_BPT_ME!$A$2:$F$566,MATCH(A307,Sector_TallStack_BPT_ME!$A$2:$A$566,0),4),0)*D307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IFERROR(INDEX(Sector_TallStack_BPT_ME!$A$2:$F$566,MATCH(A308,Sector_TallStack_BPT_ME!$A$2:$A$566,0),4),0)*B308</f>
        <v>0</v>
      </c>
      <c r="F308" s="2">
        <f t="shared" si="12"/>
        <v>0</v>
      </c>
      <c r="G308" s="2">
        <f>IFERROR(INDEX(Sector_TallStack_BPT_ME!$A$2:$F$566,MATCH(A308,Sector_TallStack_BPT_ME!$A$2:$A$566,0),4),0)*C308</f>
        <v>0</v>
      </c>
      <c r="H308" s="2">
        <f t="shared" si="13"/>
        <v>0</v>
      </c>
      <c r="I308" s="2">
        <f>IFERROR(INDEX(Sector_TallStack_BPT_ME!$A$2:$F$566,MATCH(A308,Sector_TallStack_BPT_ME!$A$2:$A$566,0),4),0)*D308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IFERROR(INDEX(Sector_TallStack_BPT_ME!$A$2:$F$566,MATCH(A309,Sector_TallStack_BPT_ME!$A$2:$A$566,0),4),0)*B309</f>
        <v>0</v>
      </c>
      <c r="F309" s="2">
        <f t="shared" si="12"/>
        <v>0</v>
      </c>
      <c r="G309" s="2">
        <f>IFERROR(INDEX(Sector_TallStack_BPT_ME!$A$2:$F$566,MATCH(A309,Sector_TallStack_BPT_ME!$A$2:$A$566,0),4),0)*C309</f>
        <v>0</v>
      </c>
      <c r="H309" s="2">
        <f t="shared" si="13"/>
        <v>0</v>
      </c>
      <c r="I309" s="2">
        <f>IFERROR(INDEX(Sector_TallStack_BPT_ME!$A$2:$F$566,MATCH(A309,Sector_TallStack_BPT_ME!$A$2:$A$566,0),4),0)*D309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5.6164519999999829E-2</v>
      </c>
      <c r="C310" s="3">
        <v>0</v>
      </c>
      <c r="D310" s="3">
        <v>0</v>
      </c>
      <c r="E310" s="2">
        <f>IFERROR(INDEX(Sector_TallStack_BPT_ME!$A$2:$F$566,MATCH(A310,Sector_TallStack_BPT_ME!$A$2:$A$566,0),4),0)*B310</f>
        <v>2510.9924865114672</v>
      </c>
      <c r="F310" s="2">
        <f t="shared" si="12"/>
        <v>2275.10980210873</v>
      </c>
      <c r="G310" s="2">
        <f>IFERROR(INDEX(Sector_TallStack_BPT_ME!$A$2:$F$566,MATCH(A310,Sector_TallStack_BPT_ME!$A$2:$A$566,0),4),0)*C310</f>
        <v>0</v>
      </c>
      <c r="H310" s="2">
        <f t="shared" si="13"/>
        <v>0</v>
      </c>
      <c r="I310" s="2">
        <f>IFERROR(INDEX(Sector_TallStack_BPT_ME!$A$2:$F$566,MATCH(A310,Sector_TallStack_BPT_ME!$A$2:$A$566,0),4),0)*D310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IFERROR(INDEX(Sector_TallStack_BPT_ME!$A$2:$F$566,MATCH(A311,Sector_TallStack_BPT_ME!$A$2:$A$566,0),4),0)*B311</f>
        <v>0</v>
      </c>
      <c r="F311" s="2">
        <f t="shared" si="12"/>
        <v>0</v>
      </c>
      <c r="G311" s="2">
        <f>IFERROR(INDEX(Sector_TallStack_BPT_ME!$A$2:$F$566,MATCH(A311,Sector_TallStack_BPT_ME!$A$2:$A$566,0),4),0)*C311</f>
        <v>0</v>
      </c>
      <c r="H311" s="2">
        <f t="shared" si="13"/>
        <v>0</v>
      </c>
      <c r="I311" s="2">
        <f>IFERROR(INDEX(Sector_TallStack_BPT_ME!$A$2:$F$566,MATCH(A311,Sector_TallStack_BPT_ME!$A$2:$A$566,0),4),0)*D311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IFERROR(INDEX(Sector_TallStack_BPT_ME!$A$2:$F$566,MATCH(A312,Sector_TallStack_BPT_ME!$A$2:$A$566,0),4),0)*B312</f>
        <v>0</v>
      </c>
      <c r="F312" s="2">
        <f t="shared" si="12"/>
        <v>0</v>
      </c>
      <c r="G312" s="2">
        <f>IFERROR(INDEX(Sector_TallStack_BPT_ME!$A$2:$F$566,MATCH(A312,Sector_TallStack_BPT_ME!$A$2:$A$566,0),4),0)*C312</f>
        <v>0</v>
      </c>
      <c r="H312" s="2">
        <f t="shared" si="13"/>
        <v>0</v>
      </c>
      <c r="I312" s="2">
        <f>IFERROR(INDEX(Sector_TallStack_BPT_ME!$A$2:$F$566,MATCH(A312,Sector_TallStack_BPT_ME!$A$2:$A$566,0),4),0)*D312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IFERROR(INDEX(Sector_TallStack_BPT_ME!$A$2:$F$566,MATCH(A313,Sector_TallStack_BPT_ME!$A$2:$A$566,0),4),0)*B313</f>
        <v>0</v>
      </c>
      <c r="F313" s="2">
        <f t="shared" si="12"/>
        <v>0</v>
      </c>
      <c r="G313" s="2">
        <f>IFERROR(INDEX(Sector_TallStack_BPT_ME!$A$2:$F$566,MATCH(A313,Sector_TallStack_BPT_ME!$A$2:$A$566,0),4),0)*C313</f>
        <v>0</v>
      </c>
      <c r="H313" s="2">
        <f t="shared" si="13"/>
        <v>0</v>
      </c>
      <c r="I313" s="2">
        <f>IFERROR(INDEX(Sector_TallStack_BPT_ME!$A$2:$F$566,MATCH(A313,Sector_TallStack_BPT_ME!$A$2:$A$566,0),4),0)*D313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IFERROR(INDEX(Sector_TallStack_BPT_ME!$A$2:$F$566,MATCH(A314,Sector_TallStack_BPT_ME!$A$2:$A$566,0),4),0)*B314</f>
        <v>0</v>
      </c>
      <c r="F314" s="2">
        <f t="shared" si="12"/>
        <v>0</v>
      </c>
      <c r="G314" s="2">
        <f>IFERROR(INDEX(Sector_TallStack_BPT_ME!$A$2:$F$566,MATCH(A314,Sector_TallStack_BPT_ME!$A$2:$A$566,0),4),0)*C314</f>
        <v>0</v>
      </c>
      <c r="H314" s="2">
        <f t="shared" si="13"/>
        <v>0</v>
      </c>
      <c r="I314" s="2">
        <f>IFERROR(INDEX(Sector_TallStack_BPT_ME!$A$2:$F$566,MATCH(A314,Sector_TallStack_BPT_ME!$A$2:$A$566,0),4),0)*D314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IFERROR(INDEX(Sector_TallStack_BPT_ME!$A$2:$F$566,MATCH(A315,Sector_TallStack_BPT_ME!$A$2:$A$566,0),4),0)*B315</f>
        <v>0</v>
      </c>
      <c r="F315" s="2">
        <f t="shared" si="12"/>
        <v>0</v>
      </c>
      <c r="G315" s="2">
        <f>IFERROR(INDEX(Sector_TallStack_BPT_ME!$A$2:$F$566,MATCH(A315,Sector_TallStack_BPT_ME!$A$2:$A$566,0),4),0)*C315</f>
        <v>0</v>
      </c>
      <c r="H315" s="2">
        <f t="shared" si="13"/>
        <v>0</v>
      </c>
      <c r="I315" s="2">
        <f>IFERROR(INDEX(Sector_TallStack_BPT_ME!$A$2:$F$566,MATCH(A315,Sector_TallStack_BPT_ME!$A$2:$A$566,0),4),0)*D315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IFERROR(INDEX(Sector_TallStack_BPT_ME!$A$2:$F$566,MATCH(A316,Sector_TallStack_BPT_ME!$A$2:$A$566,0),4),0)*B316</f>
        <v>0</v>
      </c>
      <c r="F316" s="2">
        <f t="shared" si="12"/>
        <v>0</v>
      </c>
      <c r="G316" s="2">
        <f>IFERROR(INDEX(Sector_TallStack_BPT_ME!$A$2:$F$566,MATCH(A316,Sector_TallStack_BPT_ME!$A$2:$A$566,0),4),0)*C316</f>
        <v>0</v>
      </c>
      <c r="H316" s="2">
        <f t="shared" si="13"/>
        <v>0</v>
      </c>
      <c r="I316" s="2">
        <f>IFERROR(INDEX(Sector_TallStack_BPT_ME!$A$2:$F$566,MATCH(A316,Sector_TallStack_BPT_ME!$A$2:$A$566,0),4),0)*D316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IFERROR(INDEX(Sector_TallStack_BPT_ME!$A$2:$F$566,MATCH(A317,Sector_TallStack_BPT_ME!$A$2:$A$566,0),4),0)*B317</f>
        <v>0</v>
      </c>
      <c r="F317" s="2">
        <f t="shared" si="12"/>
        <v>0</v>
      </c>
      <c r="G317" s="2">
        <f>IFERROR(INDEX(Sector_TallStack_BPT_ME!$A$2:$F$566,MATCH(A317,Sector_TallStack_BPT_ME!$A$2:$A$566,0),4),0)*C317</f>
        <v>0</v>
      </c>
      <c r="H317" s="2">
        <f t="shared" si="13"/>
        <v>0</v>
      </c>
      <c r="I317" s="2">
        <f>IFERROR(INDEX(Sector_TallStack_BPT_ME!$A$2:$F$566,MATCH(A317,Sector_TallStack_BPT_ME!$A$2:$A$566,0),4),0)*D317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IFERROR(INDEX(Sector_TallStack_BPT_ME!$A$2:$F$566,MATCH(A318,Sector_TallStack_BPT_ME!$A$2:$A$566,0),4),0)*B318</f>
        <v>0</v>
      </c>
      <c r="F318" s="2">
        <f t="shared" si="12"/>
        <v>0</v>
      </c>
      <c r="G318" s="2">
        <f>IFERROR(INDEX(Sector_TallStack_BPT_ME!$A$2:$F$566,MATCH(A318,Sector_TallStack_BPT_ME!$A$2:$A$566,0),4),0)*C318</f>
        <v>0</v>
      </c>
      <c r="H318" s="2">
        <f t="shared" si="13"/>
        <v>0</v>
      </c>
      <c r="I318" s="2">
        <f>IFERROR(INDEX(Sector_TallStack_BPT_ME!$A$2:$F$566,MATCH(A318,Sector_TallStack_BPT_ME!$A$2:$A$566,0),4),0)*D318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IFERROR(INDEX(Sector_TallStack_BPT_ME!$A$2:$F$566,MATCH(A319,Sector_TallStack_BPT_ME!$A$2:$A$566,0),4),0)*B319</f>
        <v>0</v>
      </c>
      <c r="F319" s="2">
        <f t="shared" si="12"/>
        <v>0</v>
      </c>
      <c r="G319" s="2">
        <f>IFERROR(INDEX(Sector_TallStack_BPT_ME!$A$2:$F$566,MATCH(A319,Sector_TallStack_BPT_ME!$A$2:$A$566,0),4),0)*C319</f>
        <v>0</v>
      </c>
      <c r="H319" s="2">
        <f t="shared" si="13"/>
        <v>0</v>
      </c>
      <c r="I319" s="2">
        <f>IFERROR(INDEX(Sector_TallStack_BPT_ME!$A$2:$F$566,MATCH(A319,Sector_TallStack_BPT_ME!$A$2:$A$566,0),4),0)*D319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IFERROR(INDEX(Sector_TallStack_BPT_ME!$A$2:$F$566,MATCH(A320,Sector_TallStack_BPT_ME!$A$2:$A$566,0),4),0)*B320</f>
        <v>0</v>
      </c>
      <c r="F320" s="2">
        <f t="shared" si="12"/>
        <v>0</v>
      </c>
      <c r="G320" s="2">
        <f>IFERROR(INDEX(Sector_TallStack_BPT_ME!$A$2:$F$566,MATCH(A320,Sector_TallStack_BPT_ME!$A$2:$A$566,0),4),0)*C320</f>
        <v>0</v>
      </c>
      <c r="H320" s="2">
        <f t="shared" si="13"/>
        <v>0</v>
      </c>
      <c r="I320" s="2">
        <f>IFERROR(INDEX(Sector_TallStack_BPT_ME!$A$2:$F$566,MATCH(A320,Sector_TallStack_BPT_ME!$A$2:$A$566,0),4),0)*D320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IFERROR(INDEX(Sector_TallStack_BPT_ME!$A$2:$F$566,MATCH(A321,Sector_TallStack_BPT_ME!$A$2:$A$566,0),4),0)*B321</f>
        <v>0</v>
      </c>
      <c r="F321" s="2">
        <f t="shared" si="12"/>
        <v>0</v>
      </c>
      <c r="G321" s="2">
        <f>IFERROR(INDEX(Sector_TallStack_BPT_ME!$A$2:$F$566,MATCH(A321,Sector_TallStack_BPT_ME!$A$2:$A$566,0),4),0)*C321</f>
        <v>0</v>
      </c>
      <c r="H321" s="2">
        <f t="shared" si="13"/>
        <v>0</v>
      </c>
      <c r="I321" s="2">
        <f>IFERROR(INDEX(Sector_TallStack_BPT_ME!$A$2:$F$566,MATCH(A321,Sector_TallStack_BPT_ME!$A$2:$A$566,0),4),0)*D321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IFERROR(INDEX(Sector_TallStack_BPT_ME!$A$2:$F$566,MATCH(A322,Sector_TallStack_BPT_ME!$A$2:$A$566,0),4),0)*B322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IFERROR(INDEX(Sector_TallStack_BPT_ME!$A$2:$F$566,MATCH(A322,Sector_TallStack_BPT_ME!$A$2:$A$566,0),4),0)*C322</f>
        <v>0</v>
      </c>
      <c r="H322" s="2">
        <f t="shared" si="13"/>
        <v>0</v>
      </c>
      <c r="I322" s="2">
        <f>IFERROR(INDEX(Sector_TallStack_BPT_ME!$A$2:$F$566,MATCH(A322,Sector_TallStack_BPT_ME!$A$2:$A$566,0),4),0)*D322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IFERROR(INDEX(Sector_TallStack_BPT_ME!$A$2:$F$566,MATCH(A323,Sector_TallStack_BPT_ME!$A$2:$A$566,0),4),0)*B323</f>
        <v>0</v>
      </c>
      <c r="F323" s="2">
        <f t="shared" si="15"/>
        <v>0</v>
      </c>
      <c r="G323" s="2">
        <f>IFERROR(INDEX(Sector_TallStack_BPT_ME!$A$2:$F$566,MATCH(A323,Sector_TallStack_BPT_ME!$A$2:$A$566,0),4),0)*C323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IFERROR(INDEX(Sector_TallStack_BPT_ME!$A$2:$F$566,MATCH(A323,Sector_TallStack_BPT_ME!$A$2:$A$566,0),4),0)*D323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IFERROR(INDEX(Sector_TallStack_BPT_ME!$A$2:$F$566,MATCH(A324,Sector_TallStack_BPT_ME!$A$2:$A$566,0),4),0)*B324</f>
        <v>0</v>
      </c>
      <c r="F324" s="2">
        <f t="shared" si="15"/>
        <v>0</v>
      </c>
      <c r="G324" s="2">
        <f>IFERROR(INDEX(Sector_TallStack_BPT_ME!$A$2:$F$566,MATCH(A324,Sector_TallStack_BPT_ME!$A$2:$A$566,0),4),0)*C324</f>
        <v>0</v>
      </c>
      <c r="H324" s="2">
        <f t="shared" si="16"/>
        <v>0</v>
      </c>
      <c r="I324" s="2">
        <f>IFERROR(INDEX(Sector_TallStack_BPT_ME!$A$2:$F$566,MATCH(A324,Sector_TallStack_BPT_ME!$A$2:$A$566,0),4),0)*D324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IFERROR(INDEX(Sector_TallStack_BPT_ME!$A$2:$F$566,MATCH(A325,Sector_TallStack_BPT_ME!$A$2:$A$566,0),4),0)*B325</f>
        <v>0</v>
      </c>
      <c r="F325" s="2">
        <f t="shared" si="15"/>
        <v>0</v>
      </c>
      <c r="G325" s="2">
        <f>IFERROR(INDEX(Sector_TallStack_BPT_ME!$A$2:$F$566,MATCH(A325,Sector_TallStack_BPT_ME!$A$2:$A$566,0),4),0)*C325</f>
        <v>0</v>
      </c>
      <c r="H325" s="2">
        <f t="shared" si="16"/>
        <v>0</v>
      </c>
      <c r="I325" s="2">
        <f>IFERROR(INDEX(Sector_TallStack_BPT_ME!$A$2:$F$566,MATCH(A325,Sector_TallStack_BPT_ME!$A$2:$A$566,0),4),0)*D325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IFERROR(INDEX(Sector_TallStack_BPT_ME!$A$2:$F$566,MATCH(A326,Sector_TallStack_BPT_ME!$A$2:$A$566,0),4),0)*B326</f>
        <v>0</v>
      </c>
      <c r="F326" s="2">
        <f t="shared" si="15"/>
        <v>0</v>
      </c>
      <c r="G326" s="2">
        <f>IFERROR(INDEX(Sector_TallStack_BPT_ME!$A$2:$F$566,MATCH(A326,Sector_TallStack_BPT_ME!$A$2:$A$566,0),4),0)*C326</f>
        <v>0</v>
      </c>
      <c r="H326" s="2">
        <f t="shared" si="16"/>
        <v>0</v>
      </c>
      <c r="I326" s="2">
        <f>IFERROR(INDEX(Sector_TallStack_BPT_ME!$A$2:$F$566,MATCH(A326,Sector_TallStack_BPT_ME!$A$2:$A$566,0),4),0)*D326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IFERROR(INDEX(Sector_TallStack_BPT_ME!$A$2:$F$566,MATCH(A327,Sector_TallStack_BPT_ME!$A$2:$A$566,0),4),0)*B327</f>
        <v>0</v>
      </c>
      <c r="F327" s="2">
        <f t="shared" si="15"/>
        <v>0</v>
      </c>
      <c r="G327" s="2">
        <f>IFERROR(INDEX(Sector_TallStack_BPT_ME!$A$2:$F$566,MATCH(A327,Sector_TallStack_BPT_ME!$A$2:$A$566,0),4),0)*C327</f>
        <v>0</v>
      </c>
      <c r="H327" s="2">
        <f t="shared" si="16"/>
        <v>0</v>
      </c>
      <c r="I327" s="2">
        <f>IFERROR(INDEX(Sector_TallStack_BPT_ME!$A$2:$F$566,MATCH(A327,Sector_TallStack_BPT_ME!$A$2:$A$566,0),4),0)*D327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IFERROR(INDEX(Sector_TallStack_BPT_ME!$A$2:$F$566,MATCH(A328,Sector_TallStack_BPT_ME!$A$2:$A$566,0),4),0)*B328</f>
        <v>0</v>
      </c>
      <c r="F328" s="2">
        <f t="shared" si="15"/>
        <v>0</v>
      </c>
      <c r="G328" s="2">
        <f>IFERROR(INDEX(Sector_TallStack_BPT_ME!$A$2:$F$566,MATCH(A328,Sector_TallStack_BPT_ME!$A$2:$A$566,0),4),0)*C328</f>
        <v>0</v>
      </c>
      <c r="H328" s="2">
        <f t="shared" si="16"/>
        <v>0</v>
      </c>
      <c r="I328" s="2">
        <f>IFERROR(INDEX(Sector_TallStack_BPT_ME!$A$2:$F$566,MATCH(A328,Sector_TallStack_BPT_ME!$A$2:$A$566,0),4),0)*D328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IFERROR(INDEX(Sector_TallStack_BPT_ME!$A$2:$F$566,MATCH(A329,Sector_TallStack_BPT_ME!$A$2:$A$566,0),4),0)*B329</f>
        <v>0</v>
      </c>
      <c r="F329" s="2">
        <f t="shared" si="15"/>
        <v>0</v>
      </c>
      <c r="G329" s="2">
        <f>IFERROR(INDEX(Sector_TallStack_BPT_ME!$A$2:$F$566,MATCH(A329,Sector_TallStack_BPT_ME!$A$2:$A$566,0),4),0)*C329</f>
        <v>0</v>
      </c>
      <c r="H329" s="2">
        <f t="shared" si="16"/>
        <v>0</v>
      </c>
      <c r="I329" s="2">
        <f>IFERROR(INDEX(Sector_TallStack_BPT_ME!$A$2:$F$566,MATCH(A329,Sector_TallStack_BPT_ME!$A$2:$A$566,0),4),0)*D329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IFERROR(INDEX(Sector_TallStack_BPT_ME!$A$2:$F$566,MATCH(A330,Sector_TallStack_BPT_ME!$A$2:$A$566,0),4),0)*B330</f>
        <v>0</v>
      </c>
      <c r="F330" s="2">
        <f t="shared" si="15"/>
        <v>0</v>
      </c>
      <c r="G330" s="2">
        <f>IFERROR(INDEX(Sector_TallStack_BPT_ME!$A$2:$F$566,MATCH(A330,Sector_TallStack_BPT_ME!$A$2:$A$566,0),4),0)*C330</f>
        <v>0</v>
      </c>
      <c r="H330" s="2">
        <f t="shared" si="16"/>
        <v>0</v>
      </c>
      <c r="I330" s="2">
        <f>IFERROR(INDEX(Sector_TallStack_BPT_ME!$A$2:$F$566,MATCH(A330,Sector_TallStack_BPT_ME!$A$2:$A$566,0),4),0)*D330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IFERROR(INDEX(Sector_TallStack_BPT_ME!$A$2:$F$566,MATCH(A331,Sector_TallStack_BPT_ME!$A$2:$A$566,0),4),0)*B331</f>
        <v>0</v>
      </c>
      <c r="F331" s="2">
        <f t="shared" si="15"/>
        <v>0</v>
      </c>
      <c r="G331" s="2">
        <f>IFERROR(INDEX(Sector_TallStack_BPT_ME!$A$2:$F$566,MATCH(A331,Sector_TallStack_BPT_ME!$A$2:$A$566,0),4),0)*C331</f>
        <v>0</v>
      </c>
      <c r="H331" s="2">
        <f t="shared" si="16"/>
        <v>0</v>
      </c>
      <c r="I331" s="2">
        <f>IFERROR(INDEX(Sector_TallStack_BPT_ME!$A$2:$F$566,MATCH(A331,Sector_TallStack_BPT_ME!$A$2:$A$566,0),4),0)*D331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IFERROR(INDEX(Sector_TallStack_BPT_ME!$A$2:$F$566,MATCH(A332,Sector_TallStack_BPT_ME!$A$2:$A$566,0),4),0)*B332</f>
        <v>0</v>
      </c>
      <c r="F332" s="2">
        <f t="shared" si="15"/>
        <v>0</v>
      </c>
      <c r="G332" s="2">
        <f>IFERROR(INDEX(Sector_TallStack_BPT_ME!$A$2:$F$566,MATCH(A332,Sector_TallStack_BPT_ME!$A$2:$A$566,0),4),0)*C332</f>
        <v>0</v>
      </c>
      <c r="H332" s="2">
        <f t="shared" si="16"/>
        <v>0</v>
      </c>
      <c r="I332" s="2">
        <f>IFERROR(INDEX(Sector_TallStack_BPT_ME!$A$2:$F$566,MATCH(A332,Sector_TallStack_BPT_ME!$A$2:$A$566,0),4),0)*D332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IFERROR(INDEX(Sector_TallStack_BPT_ME!$A$2:$F$566,MATCH(A333,Sector_TallStack_BPT_ME!$A$2:$A$566,0),4),0)*B333</f>
        <v>0</v>
      </c>
      <c r="F333" s="2">
        <f t="shared" si="15"/>
        <v>0</v>
      </c>
      <c r="G333" s="2">
        <f>IFERROR(INDEX(Sector_TallStack_BPT_ME!$A$2:$F$566,MATCH(A333,Sector_TallStack_BPT_ME!$A$2:$A$566,0),4),0)*C333</f>
        <v>0</v>
      </c>
      <c r="H333" s="2">
        <f t="shared" si="16"/>
        <v>0</v>
      </c>
      <c r="I333" s="2">
        <f>IFERROR(INDEX(Sector_TallStack_BPT_ME!$A$2:$F$566,MATCH(A333,Sector_TallStack_BPT_ME!$A$2:$A$566,0),4),0)*D333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IFERROR(INDEX(Sector_TallStack_BPT_ME!$A$2:$F$566,MATCH(A334,Sector_TallStack_BPT_ME!$A$2:$A$566,0),4),0)*B334</f>
        <v>0</v>
      </c>
      <c r="F334" s="2">
        <f t="shared" si="15"/>
        <v>0</v>
      </c>
      <c r="G334" s="2">
        <f>IFERROR(INDEX(Sector_TallStack_BPT_ME!$A$2:$F$566,MATCH(A334,Sector_TallStack_BPT_ME!$A$2:$A$566,0),4),0)*C334</f>
        <v>0</v>
      </c>
      <c r="H334" s="2">
        <f t="shared" si="16"/>
        <v>0</v>
      </c>
      <c r="I334" s="2">
        <f>IFERROR(INDEX(Sector_TallStack_BPT_ME!$A$2:$F$566,MATCH(A334,Sector_TallStack_BPT_ME!$A$2:$A$566,0),4),0)*D334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IFERROR(INDEX(Sector_TallStack_BPT_ME!$A$2:$F$566,MATCH(A335,Sector_TallStack_BPT_ME!$A$2:$A$566,0),4),0)*B335</f>
        <v>0</v>
      </c>
      <c r="F335" s="2">
        <f t="shared" si="15"/>
        <v>0</v>
      </c>
      <c r="G335" s="2">
        <f>IFERROR(INDEX(Sector_TallStack_BPT_ME!$A$2:$F$566,MATCH(A335,Sector_TallStack_BPT_ME!$A$2:$A$566,0),4),0)*C335</f>
        <v>0</v>
      </c>
      <c r="H335" s="2">
        <f t="shared" si="16"/>
        <v>0</v>
      </c>
      <c r="I335" s="2">
        <f>IFERROR(INDEX(Sector_TallStack_BPT_ME!$A$2:$F$566,MATCH(A335,Sector_TallStack_BPT_ME!$A$2:$A$566,0),4),0)*D335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IFERROR(INDEX(Sector_TallStack_BPT_ME!$A$2:$F$566,MATCH(A336,Sector_TallStack_BPT_ME!$A$2:$A$566,0),4),0)*B336</f>
        <v>0</v>
      </c>
      <c r="F336" s="2">
        <f t="shared" si="15"/>
        <v>0</v>
      </c>
      <c r="G336" s="2">
        <f>IFERROR(INDEX(Sector_TallStack_BPT_ME!$A$2:$F$566,MATCH(A336,Sector_TallStack_BPT_ME!$A$2:$A$566,0),4),0)*C336</f>
        <v>0</v>
      </c>
      <c r="H336" s="2">
        <f t="shared" si="16"/>
        <v>0</v>
      </c>
      <c r="I336" s="2">
        <f>IFERROR(INDEX(Sector_TallStack_BPT_ME!$A$2:$F$566,MATCH(A336,Sector_TallStack_BPT_ME!$A$2:$A$566,0),4),0)*D336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IFERROR(INDEX(Sector_TallStack_BPT_ME!$A$2:$F$566,MATCH(A337,Sector_TallStack_BPT_ME!$A$2:$A$566,0),4),0)*B337</f>
        <v>0</v>
      </c>
      <c r="F337" s="2">
        <f t="shared" si="15"/>
        <v>0</v>
      </c>
      <c r="G337" s="2">
        <f>IFERROR(INDEX(Sector_TallStack_BPT_ME!$A$2:$F$566,MATCH(A337,Sector_TallStack_BPT_ME!$A$2:$A$566,0),4),0)*C337</f>
        <v>0</v>
      </c>
      <c r="H337" s="2">
        <f t="shared" si="16"/>
        <v>0</v>
      </c>
      <c r="I337" s="2">
        <f>IFERROR(INDEX(Sector_TallStack_BPT_ME!$A$2:$F$566,MATCH(A337,Sector_TallStack_BPT_ME!$A$2:$A$566,0),4),0)*D337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IFERROR(INDEX(Sector_TallStack_BPT_ME!$A$2:$F$566,MATCH(A338,Sector_TallStack_BPT_ME!$A$2:$A$566,0),4),0)*B338</f>
        <v>0</v>
      </c>
      <c r="F338" s="2">
        <f t="shared" si="15"/>
        <v>0</v>
      </c>
      <c r="G338" s="2">
        <f>IFERROR(INDEX(Sector_TallStack_BPT_ME!$A$2:$F$566,MATCH(A338,Sector_TallStack_BPT_ME!$A$2:$A$566,0),4),0)*C338</f>
        <v>0</v>
      </c>
      <c r="H338" s="2">
        <f t="shared" si="16"/>
        <v>0</v>
      </c>
      <c r="I338" s="2">
        <f>IFERROR(INDEX(Sector_TallStack_BPT_ME!$A$2:$F$566,MATCH(A338,Sector_TallStack_BPT_ME!$A$2:$A$566,0),4),0)*D338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IFERROR(INDEX(Sector_TallStack_BPT_ME!$A$2:$F$566,MATCH(A339,Sector_TallStack_BPT_ME!$A$2:$A$566,0),4),0)*B339</f>
        <v>0</v>
      </c>
      <c r="F339" s="2">
        <f t="shared" si="15"/>
        <v>0</v>
      </c>
      <c r="G339" s="2">
        <f>IFERROR(INDEX(Sector_TallStack_BPT_ME!$A$2:$F$566,MATCH(A339,Sector_TallStack_BPT_ME!$A$2:$A$566,0),4),0)*C339</f>
        <v>0</v>
      </c>
      <c r="H339" s="2">
        <f t="shared" si="16"/>
        <v>0</v>
      </c>
      <c r="I339" s="2">
        <f>IFERROR(INDEX(Sector_TallStack_BPT_ME!$A$2:$F$566,MATCH(A339,Sector_TallStack_BPT_ME!$A$2:$A$566,0),4),0)*D339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IFERROR(INDEX(Sector_TallStack_BPT_ME!$A$2:$F$566,MATCH(A340,Sector_TallStack_BPT_ME!$A$2:$A$566,0),4),0)*B340</f>
        <v>0</v>
      </c>
      <c r="F340" s="2">
        <f t="shared" si="15"/>
        <v>0</v>
      </c>
      <c r="G340" s="2">
        <f>IFERROR(INDEX(Sector_TallStack_BPT_ME!$A$2:$F$566,MATCH(A340,Sector_TallStack_BPT_ME!$A$2:$A$566,0),4),0)*C340</f>
        <v>0</v>
      </c>
      <c r="H340" s="2">
        <f t="shared" si="16"/>
        <v>0</v>
      </c>
      <c r="I340" s="2">
        <f>IFERROR(INDEX(Sector_TallStack_BPT_ME!$A$2:$F$566,MATCH(A340,Sector_TallStack_BPT_ME!$A$2:$A$566,0),4),0)*D340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IFERROR(INDEX(Sector_TallStack_BPT_ME!$A$2:$F$566,MATCH(A341,Sector_TallStack_BPT_ME!$A$2:$A$566,0),4),0)*B341</f>
        <v>0</v>
      </c>
      <c r="F341" s="2">
        <f t="shared" si="15"/>
        <v>0</v>
      </c>
      <c r="G341" s="2">
        <f>IFERROR(INDEX(Sector_TallStack_BPT_ME!$A$2:$F$566,MATCH(A341,Sector_TallStack_BPT_ME!$A$2:$A$566,0),4),0)*C341</f>
        <v>0</v>
      </c>
      <c r="H341" s="2">
        <f t="shared" si="16"/>
        <v>0</v>
      </c>
      <c r="I341" s="2">
        <f>IFERROR(INDEX(Sector_TallStack_BPT_ME!$A$2:$F$566,MATCH(A341,Sector_TallStack_BPT_ME!$A$2:$A$566,0),4),0)*D341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IFERROR(INDEX(Sector_TallStack_BPT_ME!$A$2:$F$566,MATCH(A342,Sector_TallStack_BPT_ME!$A$2:$A$566,0),4),0)*B342</f>
        <v>0</v>
      </c>
      <c r="F342" s="2">
        <f t="shared" si="15"/>
        <v>0</v>
      </c>
      <c r="G342" s="2">
        <f>IFERROR(INDEX(Sector_TallStack_BPT_ME!$A$2:$F$566,MATCH(A342,Sector_TallStack_BPT_ME!$A$2:$A$566,0),4),0)*C342</f>
        <v>0</v>
      </c>
      <c r="H342" s="2">
        <f t="shared" si="16"/>
        <v>0</v>
      </c>
      <c r="I342" s="2">
        <f>IFERROR(INDEX(Sector_TallStack_BPT_ME!$A$2:$F$566,MATCH(A342,Sector_TallStack_BPT_ME!$A$2:$A$566,0),4),0)*D342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IFERROR(INDEX(Sector_TallStack_BPT_ME!$A$2:$F$566,MATCH(A343,Sector_TallStack_BPT_ME!$A$2:$A$566,0),4),0)*B343</f>
        <v>0</v>
      </c>
      <c r="F343" s="2">
        <f t="shared" si="15"/>
        <v>0</v>
      </c>
      <c r="G343" s="2">
        <f>IFERROR(INDEX(Sector_TallStack_BPT_ME!$A$2:$F$566,MATCH(A343,Sector_TallStack_BPT_ME!$A$2:$A$566,0),4),0)*C343</f>
        <v>0</v>
      </c>
      <c r="H343" s="2">
        <f t="shared" si="16"/>
        <v>0</v>
      </c>
      <c r="I343" s="2">
        <f>IFERROR(INDEX(Sector_TallStack_BPT_ME!$A$2:$F$566,MATCH(A343,Sector_TallStack_BPT_ME!$A$2:$A$566,0),4),0)*D343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IFERROR(INDEX(Sector_TallStack_BPT_ME!$A$2:$F$566,MATCH(A344,Sector_TallStack_BPT_ME!$A$2:$A$566,0),4),0)*B344</f>
        <v>0</v>
      </c>
      <c r="F344" s="2">
        <f t="shared" si="15"/>
        <v>0</v>
      </c>
      <c r="G344" s="2">
        <f>IFERROR(INDEX(Sector_TallStack_BPT_ME!$A$2:$F$566,MATCH(A344,Sector_TallStack_BPT_ME!$A$2:$A$566,0),4),0)*C344</f>
        <v>0</v>
      </c>
      <c r="H344" s="2">
        <f t="shared" si="16"/>
        <v>0</v>
      </c>
      <c r="I344" s="2">
        <f>IFERROR(INDEX(Sector_TallStack_BPT_ME!$A$2:$F$566,MATCH(A344,Sector_TallStack_BPT_ME!$A$2:$A$566,0),4),0)*D344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IFERROR(INDEX(Sector_TallStack_BPT_ME!$A$2:$F$566,MATCH(A345,Sector_TallStack_BPT_ME!$A$2:$A$566,0),4),0)*B345</f>
        <v>0</v>
      </c>
      <c r="F345" s="2">
        <f t="shared" si="15"/>
        <v>0</v>
      </c>
      <c r="G345" s="2">
        <f>IFERROR(INDEX(Sector_TallStack_BPT_ME!$A$2:$F$566,MATCH(A345,Sector_TallStack_BPT_ME!$A$2:$A$566,0),4),0)*C345</f>
        <v>0</v>
      </c>
      <c r="H345" s="2">
        <f t="shared" si="16"/>
        <v>0</v>
      </c>
      <c r="I345" s="2">
        <f>IFERROR(INDEX(Sector_TallStack_BPT_ME!$A$2:$F$566,MATCH(A345,Sector_TallStack_BPT_ME!$A$2:$A$566,0),4),0)*D345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IFERROR(INDEX(Sector_TallStack_BPT_ME!$A$2:$F$566,MATCH(A346,Sector_TallStack_BPT_ME!$A$2:$A$566,0),4),0)*B346</f>
        <v>0</v>
      </c>
      <c r="F346" s="2">
        <f t="shared" si="15"/>
        <v>0</v>
      </c>
      <c r="G346" s="2">
        <f>IFERROR(INDEX(Sector_TallStack_BPT_ME!$A$2:$F$566,MATCH(A346,Sector_TallStack_BPT_ME!$A$2:$A$566,0),4),0)*C346</f>
        <v>0</v>
      </c>
      <c r="H346" s="2">
        <f t="shared" si="16"/>
        <v>0</v>
      </c>
      <c r="I346" s="2">
        <f>IFERROR(INDEX(Sector_TallStack_BPT_ME!$A$2:$F$566,MATCH(A346,Sector_TallStack_BPT_ME!$A$2:$A$566,0),4),0)*D346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IFERROR(INDEX(Sector_TallStack_BPT_ME!$A$2:$F$566,MATCH(A347,Sector_TallStack_BPT_ME!$A$2:$A$566,0),4),0)*B347</f>
        <v>0</v>
      </c>
      <c r="F347" s="2">
        <f t="shared" si="15"/>
        <v>0</v>
      </c>
      <c r="G347" s="2">
        <f>IFERROR(INDEX(Sector_TallStack_BPT_ME!$A$2:$F$566,MATCH(A347,Sector_TallStack_BPT_ME!$A$2:$A$566,0),4),0)*C347</f>
        <v>0</v>
      </c>
      <c r="H347" s="2">
        <f t="shared" si="16"/>
        <v>0</v>
      </c>
      <c r="I347" s="2">
        <f>IFERROR(INDEX(Sector_TallStack_BPT_ME!$A$2:$F$566,MATCH(A347,Sector_TallStack_BPT_ME!$A$2:$A$566,0),4),0)*D347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IFERROR(INDEX(Sector_TallStack_BPT_ME!$A$2:$F$566,MATCH(A348,Sector_TallStack_BPT_ME!$A$2:$A$566,0),4),0)*B348</f>
        <v>0</v>
      </c>
      <c r="F348" s="2">
        <f t="shared" si="15"/>
        <v>0</v>
      </c>
      <c r="G348" s="2">
        <f>IFERROR(INDEX(Sector_TallStack_BPT_ME!$A$2:$F$566,MATCH(A348,Sector_TallStack_BPT_ME!$A$2:$A$566,0),4),0)*C348</f>
        <v>0</v>
      </c>
      <c r="H348" s="2">
        <f t="shared" si="16"/>
        <v>0</v>
      </c>
      <c r="I348" s="2">
        <f>IFERROR(INDEX(Sector_TallStack_BPT_ME!$A$2:$F$566,MATCH(A348,Sector_TallStack_BPT_ME!$A$2:$A$566,0),4),0)*D348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IFERROR(INDEX(Sector_TallStack_BPT_ME!$A$2:$F$566,MATCH(A349,Sector_TallStack_BPT_ME!$A$2:$A$566,0),4),0)*B349</f>
        <v>0</v>
      </c>
      <c r="F349" s="2">
        <f t="shared" si="15"/>
        <v>0</v>
      </c>
      <c r="G349" s="2">
        <f>IFERROR(INDEX(Sector_TallStack_BPT_ME!$A$2:$F$566,MATCH(A349,Sector_TallStack_BPT_ME!$A$2:$A$566,0),4),0)*C349</f>
        <v>0</v>
      </c>
      <c r="H349" s="2">
        <f t="shared" si="16"/>
        <v>0</v>
      </c>
      <c r="I349" s="2">
        <f>IFERROR(INDEX(Sector_TallStack_BPT_ME!$A$2:$F$566,MATCH(A349,Sector_TallStack_BPT_ME!$A$2:$A$566,0),4),0)*D349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IFERROR(INDEX(Sector_TallStack_BPT_ME!$A$2:$F$566,MATCH(A350,Sector_TallStack_BPT_ME!$A$2:$A$566,0),4),0)*B350</f>
        <v>0</v>
      </c>
      <c r="F350" s="2">
        <f t="shared" si="15"/>
        <v>0</v>
      </c>
      <c r="G350" s="2">
        <f>IFERROR(INDEX(Sector_TallStack_BPT_ME!$A$2:$F$566,MATCH(A350,Sector_TallStack_BPT_ME!$A$2:$A$566,0),4),0)*C350</f>
        <v>0</v>
      </c>
      <c r="H350" s="2">
        <f t="shared" si="16"/>
        <v>0</v>
      </c>
      <c r="I350" s="2">
        <f>IFERROR(INDEX(Sector_TallStack_BPT_ME!$A$2:$F$566,MATCH(A350,Sector_TallStack_BPT_ME!$A$2:$A$566,0),4),0)*D350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IFERROR(INDEX(Sector_TallStack_BPT_ME!$A$2:$F$566,MATCH(A351,Sector_TallStack_BPT_ME!$A$2:$A$566,0),4),0)*B351</f>
        <v>0</v>
      </c>
      <c r="F351" s="2">
        <f t="shared" si="15"/>
        <v>0</v>
      </c>
      <c r="G351" s="2">
        <f>IFERROR(INDEX(Sector_TallStack_BPT_ME!$A$2:$F$566,MATCH(A351,Sector_TallStack_BPT_ME!$A$2:$A$566,0),4),0)*C351</f>
        <v>0</v>
      </c>
      <c r="H351" s="2">
        <f t="shared" si="16"/>
        <v>0</v>
      </c>
      <c r="I351" s="2">
        <f>IFERROR(INDEX(Sector_TallStack_BPT_ME!$A$2:$F$566,MATCH(A351,Sector_TallStack_BPT_ME!$A$2:$A$566,0),4),0)*D351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IFERROR(INDEX(Sector_TallStack_BPT_ME!$A$2:$F$566,MATCH(A352,Sector_TallStack_BPT_ME!$A$2:$A$566,0),4),0)*B352</f>
        <v>0</v>
      </c>
      <c r="F352" s="2">
        <f t="shared" si="15"/>
        <v>0</v>
      </c>
      <c r="G352" s="2">
        <f>IFERROR(INDEX(Sector_TallStack_BPT_ME!$A$2:$F$566,MATCH(A352,Sector_TallStack_BPT_ME!$A$2:$A$566,0),4),0)*C352</f>
        <v>0</v>
      </c>
      <c r="H352" s="2">
        <f t="shared" si="16"/>
        <v>0</v>
      </c>
      <c r="I352" s="2">
        <f>IFERROR(INDEX(Sector_TallStack_BPT_ME!$A$2:$F$566,MATCH(A352,Sector_TallStack_BPT_ME!$A$2:$A$566,0),4),0)*D352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IFERROR(INDEX(Sector_TallStack_BPT_ME!$A$2:$F$566,MATCH(A353,Sector_TallStack_BPT_ME!$A$2:$A$566,0),4),0)*B353</f>
        <v>0</v>
      </c>
      <c r="F353" s="2">
        <f t="shared" si="15"/>
        <v>0</v>
      </c>
      <c r="G353" s="2">
        <f>IFERROR(INDEX(Sector_TallStack_BPT_ME!$A$2:$F$566,MATCH(A353,Sector_TallStack_BPT_ME!$A$2:$A$566,0),4),0)*C353</f>
        <v>0</v>
      </c>
      <c r="H353" s="2">
        <f t="shared" si="16"/>
        <v>0</v>
      </c>
      <c r="I353" s="2">
        <f>IFERROR(INDEX(Sector_TallStack_BPT_ME!$A$2:$F$566,MATCH(A353,Sector_TallStack_BPT_ME!$A$2:$A$566,0),4),0)*D353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IFERROR(INDEX(Sector_TallStack_BPT_ME!$A$2:$F$566,MATCH(A354,Sector_TallStack_BPT_ME!$A$2:$A$566,0),4),0)*B354</f>
        <v>0</v>
      </c>
      <c r="F354" s="2">
        <f t="shared" si="15"/>
        <v>0</v>
      </c>
      <c r="G354" s="2">
        <f>IFERROR(INDEX(Sector_TallStack_BPT_ME!$A$2:$F$566,MATCH(A354,Sector_TallStack_BPT_ME!$A$2:$A$566,0),4),0)*C354</f>
        <v>0</v>
      </c>
      <c r="H354" s="2">
        <f t="shared" si="16"/>
        <v>0</v>
      </c>
      <c r="I354" s="2">
        <f>IFERROR(INDEX(Sector_TallStack_BPT_ME!$A$2:$F$566,MATCH(A354,Sector_TallStack_BPT_ME!$A$2:$A$566,0),4),0)*D354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IFERROR(INDEX(Sector_TallStack_BPT_ME!$A$2:$F$566,MATCH(A355,Sector_TallStack_BPT_ME!$A$2:$A$566,0),4),0)*B355</f>
        <v>0</v>
      </c>
      <c r="F355" s="2">
        <f t="shared" si="15"/>
        <v>0</v>
      </c>
      <c r="G355" s="2">
        <f>IFERROR(INDEX(Sector_TallStack_BPT_ME!$A$2:$F$566,MATCH(A355,Sector_TallStack_BPT_ME!$A$2:$A$566,0),4),0)*C355</f>
        <v>0</v>
      </c>
      <c r="H355" s="2">
        <f t="shared" si="16"/>
        <v>0</v>
      </c>
      <c r="I355" s="2">
        <f>IFERROR(INDEX(Sector_TallStack_BPT_ME!$A$2:$F$566,MATCH(A355,Sector_TallStack_BPT_ME!$A$2:$A$566,0),4),0)*D355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IFERROR(INDEX(Sector_TallStack_BPT_ME!$A$2:$F$566,MATCH(A356,Sector_TallStack_BPT_ME!$A$2:$A$566,0),4),0)*B356</f>
        <v>0</v>
      </c>
      <c r="F356" s="2">
        <f t="shared" si="15"/>
        <v>0</v>
      </c>
      <c r="G356" s="2">
        <f>IFERROR(INDEX(Sector_TallStack_BPT_ME!$A$2:$F$566,MATCH(A356,Sector_TallStack_BPT_ME!$A$2:$A$566,0),4),0)*C356</f>
        <v>0</v>
      </c>
      <c r="H356" s="2">
        <f t="shared" si="16"/>
        <v>0</v>
      </c>
      <c r="I356" s="2">
        <f>IFERROR(INDEX(Sector_TallStack_BPT_ME!$A$2:$F$566,MATCH(A356,Sector_TallStack_BPT_ME!$A$2:$A$566,0),4),0)*D356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IFERROR(INDEX(Sector_TallStack_BPT_ME!$A$2:$F$566,MATCH(A357,Sector_TallStack_BPT_ME!$A$2:$A$566,0),4),0)*B357</f>
        <v>0</v>
      </c>
      <c r="F357" s="2">
        <f t="shared" si="15"/>
        <v>0</v>
      </c>
      <c r="G357" s="2">
        <f>IFERROR(INDEX(Sector_TallStack_BPT_ME!$A$2:$F$566,MATCH(A357,Sector_TallStack_BPT_ME!$A$2:$A$566,0),4),0)*C357</f>
        <v>0</v>
      </c>
      <c r="H357" s="2">
        <f t="shared" si="16"/>
        <v>0</v>
      </c>
      <c r="I357" s="2">
        <f>IFERROR(INDEX(Sector_TallStack_BPT_ME!$A$2:$F$566,MATCH(A357,Sector_TallStack_BPT_ME!$A$2:$A$566,0),4),0)*D357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IFERROR(INDEX(Sector_TallStack_BPT_ME!$A$2:$F$566,MATCH(A358,Sector_TallStack_BPT_ME!$A$2:$A$566,0),4),0)*B358</f>
        <v>0</v>
      </c>
      <c r="F358" s="2">
        <f t="shared" si="15"/>
        <v>0</v>
      </c>
      <c r="G358" s="2">
        <f>IFERROR(INDEX(Sector_TallStack_BPT_ME!$A$2:$F$566,MATCH(A358,Sector_TallStack_BPT_ME!$A$2:$A$566,0),4),0)*C358</f>
        <v>0</v>
      </c>
      <c r="H358" s="2">
        <f t="shared" si="16"/>
        <v>0</v>
      </c>
      <c r="I358" s="2">
        <f>IFERROR(INDEX(Sector_TallStack_BPT_ME!$A$2:$F$566,MATCH(A358,Sector_TallStack_BPT_ME!$A$2:$A$566,0),4),0)*D358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IFERROR(INDEX(Sector_TallStack_BPT_ME!$A$2:$F$566,MATCH(A359,Sector_TallStack_BPT_ME!$A$2:$A$566,0),4),0)*B359</f>
        <v>0</v>
      </c>
      <c r="F359" s="2">
        <f t="shared" si="15"/>
        <v>0</v>
      </c>
      <c r="G359" s="2">
        <f>IFERROR(INDEX(Sector_TallStack_BPT_ME!$A$2:$F$566,MATCH(A359,Sector_TallStack_BPT_ME!$A$2:$A$566,0),4),0)*C359</f>
        <v>0</v>
      </c>
      <c r="H359" s="2">
        <f t="shared" si="16"/>
        <v>0</v>
      </c>
      <c r="I359" s="2">
        <f>IFERROR(INDEX(Sector_TallStack_BPT_ME!$A$2:$F$566,MATCH(A359,Sector_TallStack_BPT_ME!$A$2:$A$566,0),4),0)*D359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IFERROR(INDEX(Sector_TallStack_BPT_ME!$A$2:$F$566,MATCH(A360,Sector_TallStack_BPT_ME!$A$2:$A$566,0),4),0)*B360</f>
        <v>0</v>
      </c>
      <c r="F360" s="2">
        <f t="shared" si="15"/>
        <v>0</v>
      </c>
      <c r="G360" s="2">
        <f>IFERROR(INDEX(Sector_TallStack_BPT_ME!$A$2:$F$566,MATCH(A360,Sector_TallStack_BPT_ME!$A$2:$A$566,0),4),0)*C360</f>
        <v>0</v>
      </c>
      <c r="H360" s="2">
        <f t="shared" si="16"/>
        <v>0</v>
      </c>
      <c r="I360" s="2">
        <f>IFERROR(INDEX(Sector_TallStack_BPT_ME!$A$2:$F$566,MATCH(A360,Sector_TallStack_BPT_ME!$A$2:$A$566,0),4),0)*D360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IFERROR(INDEX(Sector_TallStack_BPT_ME!$A$2:$F$566,MATCH(A361,Sector_TallStack_BPT_ME!$A$2:$A$566,0),4),0)*B361</f>
        <v>0</v>
      </c>
      <c r="F361" s="2">
        <f t="shared" si="15"/>
        <v>0</v>
      </c>
      <c r="G361" s="2">
        <f>IFERROR(INDEX(Sector_TallStack_BPT_ME!$A$2:$F$566,MATCH(A361,Sector_TallStack_BPT_ME!$A$2:$A$566,0),4),0)*C361</f>
        <v>0</v>
      </c>
      <c r="H361" s="2">
        <f t="shared" si="16"/>
        <v>0</v>
      </c>
      <c r="I361" s="2">
        <f>IFERROR(INDEX(Sector_TallStack_BPT_ME!$A$2:$F$566,MATCH(A361,Sector_TallStack_BPT_ME!$A$2:$A$566,0),4),0)*D361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IFERROR(INDEX(Sector_TallStack_BPT_ME!$A$2:$F$566,MATCH(A362,Sector_TallStack_BPT_ME!$A$2:$A$566,0),4),0)*B362</f>
        <v>0</v>
      </c>
      <c r="F362" s="2">
        <f t="shared" si="15"/>
        <v>0</v>
      </c>
      <c r="G362" s="2">
        <f>IFERROR(INDEX(Sector_TallStack_BPT_ME!$A$2:$F$566,MATCH(A362,Sector_TallStack_BPT_ME!$A$2:$A$566,0),4),0)*C362</f>
        <v>0</v>
      </c>
      <c r="H362" s="2">
        <f t="shared" si="16"/>
        <v>0</v>
      </c>
      <c r="I362" s="2">
        <f>IFERROR(INDEX(Sector_TallStack_BPT_ME!$A$2:$F$566,MATCH(A362,Sector_TallStack_BPT_ME!$A$2:$A$566,0),4),0)*D362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IFERROR(INDEX(Sector_TallStack_BPT_ME!$A$2:$F$566,MATCH(A363,Sector_TallStack_BPT_ME!$A$2:$A$566,0),4),0)*B363</f>
        <v>0</v>
      </c>
      <c r="F363" s="2">
        <f t="shared" si="15"/>
        <v>0</v>
      </c>
      <c r="G363" s="2">
        <f>IFERROR(INDEX(Sector_TallStack_BPT_ME!$A$2:$F$566,MATCH(A363,Sector_TallStack_BPT_ME!$A$2:$A$566,0),4),0)*C363</f>
        <v>0</v>
      </c>
      <c r="H363" s="2">
        <f t="shared" si="16"/>
        <v>0</v>
      </c>
      <c r="I363" s="2">
        <f>IFERROR(INDEX(Sector_TallStack_BPT_ME!$A$2:$F$566,MATCH(A363,Sector_TallStack_BPT_ME!$A$2:$A$566,0),4),0)*D363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IFERROR(INDEX(Sector_TallStack_BPT_ME!$A$2:$F$566,MATCH(A364,Sector_TallStack_BPT_ME!$A$2:$A$566,0),4),0)*B364</f>
        <v>0</v>
      </c>
      <c r="F364" s="2">
        <f t="shared" si="15"/>
        <v>0</v>
      </c>
      <c r="G364" s="2">
        <f>IFERROR(INDEX(Sector_TallStack_BPT_ME!$A$2:$F$566,MATCH(A364,Sector_TallStack_BPT_ME!$A$2:$A$566,0),4),0)*C364</f>
        <v>0</v>
      </c>
      <c r="H364" s="2">
        <f t="shared" si="16"/>
        <v>0</v>
      </c>
      <c r="I364" s="2">
        <f>IFERROR(INDEX(Sector_TallStack_BPT_ME!$A$2:$F$566,MATCH(A364,Sector_TallStack_BPT_ME!$A$2:$A$566,0),4),0)*D364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IFERROR(INDEX(Sector_TallStack_BPT_ME!$A$2:$F$566,MATCH(A365,Sector_TallStack_BPT_ME!$A$2:$A$566,0),4),0)*B365</f>
        <v>0</v>
      </c>
      <c r="F365" s="2">
        <f t="shared" si="15"/>
        <v>0</v>
      </c>
      <c r="G365" s="2">
        <f>IFERROR(INDEX(Sector_TallStack_BPT_ME!$A$2:$F$566,MATCH(A365,Sector_TallStack_BPT_ME!$A$2:$A$566,0),4),0)*C365</f>
        <v>0</v>
      </c>
      <c r="H365" s="2">
        <f t="shared" si="16"/>
        <v>0</v>
      </c>
      <c r="I365" s="2">
        <f>IFERROR(INDEX(Sector_TallStack_BPT_ME!$A$2:$F$566,MATCH(A365,Sector_TallStack_BPT_ME!$A$2:$A$566,0),4),0)*D365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IFERROR(INDEX(Sector_TallStack_BPT_ME!$A$2:$F$566,MATCH(A366,Sector_TallStack_BPT_ME!$A$2:$A$566,0),4),0)*B366</f>
        <v>0</v>
      </c>
      <c r="F366" s="2">
        <f t="shared" si="15"/>
        <v>0</v>
      </c>
      <c r="G366" s="2">
        <f>IFERROR(INDEX(Sector_TallStack_BPT_ME!$A$2:$F$566,MATCH(A366,Sector_TallStack_BPT_ME!$A$2:$A$566,0),4),0)*C366</f>
        <v>0</v>
      </c>
      <c r="H366" s="2">
        <f t="shared" si="16"/>
        <v>0</v>
      </c>
      <c r="I366" s="2">
        <f>IFERROR(INDEX(Sector_TallStack_BPT_ME!$A$2:$F$566,MATCH(A366,Sector_TallStack_BPT_ME!$A$2:$A$566,0),4),0)*D366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8.393623700000008E-2</v>
      </c>
      <c r="E367" s="2">
        <f>IFERROR(INDEX(Sector_TallStack_BPT_ME!$A$2:$F$566,MATCH(A367,Sector_TallStack_BPT_ME!$A$2:$A$566,0),4),0)*B367</f>
        <v>0</v>
      </c>
      <c r="F367" s="2">
        <f t="shared" si="15"/>
        <v>0</v>
      </c>
      <c r="G367" s="2">
        <f>IFERROR(INDEX(Sector_TallStack_BPT_ME!$A$2:$F$566,MATCH(A367,Sector_TallStack_BPT_ME!$A$2:$A$566,0),4),0)*C367</f>
        <v>0</v>
      </c>
      <c r="H367" s="2">
        <f t="shared" si="16"/>
        <v>0</v>
      </c>
      <c r="I367" s="2">
        <f>IFERROR(INDEX(Sector_TallStack_BPT_ME!$A$2:$F$566,MATCH(A367,Sector_TallStack_BPT_ME!$A$2:$A$566,0),4),0)*D367</f>
        <v>6260.344604642477</v>
      </c>
      <c r="J367" s="2">
        <f t="shared" si="17"/>
        <v>5672.2477072754709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8.393623700000008E-2</v>
      </c>
      <c r="E368" s="2">
        <f>IFERROR(INDEX(Sector_TallStack_BPT_ME!$A$2:$F$566,MATCH(A368,Sector_TallStack_BPT_ME!$A$2:$A$566,0),4),0)*B368</f>
        <v>0</v>
      </c>
      <c r="F368" s="2">
        <f t="shared" si="15"/>
        <v>0</v>
      </c>
      <c r="G368" s="2">
        <f>IFERROR(INDEX(Sector_TallStack_BPT_ME!$A$2:$F$566,MATCH(A368,Sector_TallStack_BPT_ME!$A$2:$A$566,0),4),0)*C368</f>
        <v>0</v>
      </c>
      <c r="H368" s="2">
        <f t="shared" si="16"/>
        <v>0</v>
      </c>
      <c r="I368" s="2">
        <f>IFERROR(INDEX(Sector_TallStack_BPT_ME!$A$2:$F$566,MATCH(A368,Sector_TallStack_BPT_ME!$A$2:$A$566,0),4),0)*D368</f>
        <v>6260.344604642477</v>
      </c>
      <c r="J368" s="2">
        <f t="shared" si="17"/>
        <v>5672.2477072754709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8.393623700000008E-2</v>
      </c>
      <c r="E369" s="2">
        <f>IFERROR(INDEX(Sector_TallStack_BPT_ME!$A$2:$F$566,MATCH(A369,Sector_TallStack_BPT_ME!$A$2:$A$566,0),4),0)*B369</f>
        <v>0</v>
      </c>
      <c r="F369" s="2">
        <f t="shared" si="15"/>
        <v>0</v>
      </c>
      <c r="G369" s="2">
        <f>IFERROR(INDEX(Sector_TallStack_BPT_ME!$A$2:$F$566,MATCH(A369,Sector_TallStack_BPT_ME!$A$2:$A$566,0),4),0)*C369</f>
        <v>0</v>
      </c>
      <c r="H369" s="2">
        <f t="shared" si="16"/>
        <v>0</v>
      </c>
      <c r="I369" s="2">
        <f>IFERROR(INDEX(Sector_TallStack_BPT_ME!$A$2:$F$566,MATCH(A369,Sector_TallStack_BPT_ME!$A$2:$A$566,0),4),0)*D369</f>
        <v>6260.344604642477</v>
      </c>
      <c r="J369" s="2">
        <f t="shared" si="17"/>
        <v>5672.2477072754709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8.393623700000008E-2</v>
      </c>
      <c r="E370" s="2">
        <f>IFERROR(INDEX(Sector_TallStack_BPT_ME!$A$2:$F$566,MATCH(A370,Sector_TallStack_BPT_ME!$A$2:$A$566,0),4),0)*B370</f>
        <v>0</v>
      </c>
      <c r="F370" s="2">
        <f t="shared" si="15"/>
        <v>0</v>
      </c>
      <c r="G370" s="2">
        <f>IFERROR(INDEX(Sector_TallStack_BPT_ME!$A$2:$F$566,MATCH(A370,Sector_TallStack_BPT_ME!$A$2:$A$566,0),4),0)*C370</f>
        <v>0</v>
      </c>
      <c r="H370" s="2">
        <f t="shared" si="16"/>
        <v>0</v>
      </c>
      <c r="I370" s="2">
        <f>IFERROR(INDEX(Sector_TallStack_BPT_ME!$A$2:$F$566,MATCH(A370,Sector_TallStack_BPT_ME!$A$2:$A$566,0),4),0)*D370</f>
        <v>6260.344604642477</v>
      </c>
      <c r="J370" s="2">
        <f t="shared" si="17"/>
        <v>5672.2477072754709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IFERROR(INDEX(Sector_TallStack_BPT_ME!$A$2:$F$566,MATCH(A371,Sector_TallStack_BPT_ME!$A$2:$A$566,0),4),0)*B371</f>
        <v>0</v>
      </c>
      <c r="F371" s="2">
        <f t="shared" si="15"/>
        <v>0</v>
      </c>
      <c r="G371" s="2">
        <f>IFERROR(INDEX(Sector_TallStack_BPT_ME!$A$2:$F$566,MATCH(A371,Sector_TallStack_BPT_ME!$A$2:$A$566,0),4),0)*C371</f>
        <v>0</v>
      </c>
      <c r="H371" s="2">
        <f t="shared" si="16"/>
        <v>0</v>
      </c>
      <c r="I371" s="2">
        <f>IFERROR(INDEX(Sector_TallStack_BPT_ME!$A$2:$F$566,MATCH(A371,Sector_TallStack_BPT_ME!$A$2:$A$566,0),4),0)*D371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IFERROR(INDEX(Sector_TallStack_BPT_ME!$A$2:$F$566,MATCH(A372,Sector_TallStack_BPT_ME!$A$2:$A$566,0),4),0)*B372</f>
        <v>0</v>
      </c>
      <c r="F372" s="2">
        <f t="shared" si="15"/>
        <v>0</v>
      </c>
      <c r="G372" s="2">
        <f>IFERROR(INDEX(Sector_TallStack_BPT_ME!$A$2:$F$566,MATCH(A372,Sector_TallStack_BPT_ME!$A$2:$A$566,0),4),0)*C372</f>
        <v>0</v>
      </c>
      <c r="H372" s="2">
        <f t="shared" si="16"/>
        <v>0</v>
      </c>
      <c r="I372" s="2">
        <f>IFERROR(INDEX(Sector_TallStack_BPT_ME!$A$2:$F$566,MATCH(A372,Sector_TallStack_BPT_ME!$A$2:$A$566,0),4),0)*D372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IFERROR(INDEX(Sector_TallStack_BPT_ME!$A$2:$F$566,MATCH(A373,Sector_TallStack_BPT_ME!$A$2:$A$566,0),4),0)*B373</f>
        <v>0</v>
      </c>
      <c r="F373" s="2">
        <f t="shared" si="15"/>
        <v>0</v>
      </c>
      <c r="G373" s="2">
        <f>IFERROR(INDEX(Sector_TallStack_BPT_ME!$A$2:$F$566,MATCH(A373,Sector_TallStack_BPT_ME!$A$2:$A$566,0),4),0)*C373</f>
        <v>0</v>
      </c>
      <c r="H373" s="2">
        <f t="shared" si="16"/>
        <v>0</v>
      </c>
      <c r="I373" s="2">
        <f>IFERROR(INDEX(Sector_TallStack_BPT_ME!$A$2:$F$566,MATCH(A373,Sector_TallStack_BPT_ME!$A$2:$A$566,0),4),0)*D373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IFERROR(INDEX(Sector_TallStack_BPT_ME!$A$2:$F$566,MATCH(A374,Sector_TallStack_BPT_ME!$A$2:$A$566,0),4),0)*B374</f>
        <v>0</v>
      </c>
      <c r="F374" s="2">
        <f t="shared" si="15"/>
        <v>0</v>
      </c>
      <c r="G374" s="2">
        <f>IFERROR(INDEX(Sector_TallStack_BPT_ME!$A$2:$F$566,MATCH(A374,Sector_TallStack_BPT_ME!$A$2:$A$566,0),4),0)*C374</f>
        <v>0</v>
      </c>
      <c r="H374" s="2">
        <f t="shared" si="16"/>
        <v>0</v>
      </c>
      <c r="I374" s="2">
        <f>IFERROR(INDEX(Sector_TallStack_BPT_ME!$A$2:$F$566,MATCH(A374,Sector_TallStack_BPT_ME!$A$2:$A$566,0),4),0)*D374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IFERROR(INDEX(Sector_TallStack_BPT_ME!$A$2:$F$566,MATCH(A375,Sector_TallStack_BPT_ME!$A$2:$A$566,0),4),0)*B375</f>
        <v>0</v>
      </c>
      <c r="F375" s="2">
        <f t="shared" si="15"/>
        <v>0</v>
      </c>
      <c r="G375" s="2">
        <f>IFERROR(INDEX(Sector_TallStack_BPT_ME!$A$2:$F$566,MATCH(A375,Sector_TallStack_BPT_ME!$A$2:$A$566,0),4),0)*C375</f>
        <v>0</v>
      </c>
      <c r="H375" s="2">
        <f t="shared" si="16"/>
        <v>0</v>
      </c>
      <c r="I375" s="2">
        <f>IFERROR(INDEX(Sector_TallStack_BPT_ME!$A$2:$F$566,MATCH(A375,Sector_TallStack_BPT_ME!$A$2:$A$566,0),4),0)*D375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IFERROR(INDEX(Sector_TallStack_BPT_ME!$A$2:$F$566,MATCH(A376,Sector_TallStack_BPT_ME!$A$2:$A$566,0),4),0)*B376</f>
        <v>0</v>
      </c>
      <c r="F376" s="2">
        <f t="shared" si="15"/>
        <v>0</v>
      </c>
      <c r="G376" s="2">
        <f>IFERROR(INDEX(Sector_TallStack_BPT_ME!$A$2:$F$566,MATCH(A376,Sector_TallStack_BPT_ME!$A$2:$A$566,0),4),0)*C376</f>
        <v>0</v>
      </c>
      <c r="H376" s="2">
        <f t="shared" si="16"/>
        <v>0</v>
      </c>
      <c r="I376" s="2">
        <f>IFERROR(INDEX(Sector_TallStack_BPT_ME!$A$2:$F$566,MATCH(A376,Sector_TallStack_BPT_ME!$A$2:$A$566,0),4),0)*D376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IFERROR(INDEX(Sector_TallStack_BPT_ME!$A$2:$F$566,MATCH(A377,Sector_TallStack_BPT_ME!$A$2:$A$566,0),4),0)*B377</f>
        <v>0</v>
      </c>
      <c r="F377" s="2">
        <f t="shared" si="15"/>
        <v>0</v>
      </c>
      <c r="G377" s="2">
        <f>IFERROR(INDEX(Sector_TallStack_BPT_ME!$A$2:$F$566,MATCH(A377,Sector_TallStack_BPT_ME!$A$2:$A$566,0),4),0)*C377</f>
        <v>0</v>
      </c>
      <c r="H377" s="2">
        <f t="shared" si="16"/>
        <v>0</v>
      </c>
      <c r="I377" s="2">
        <f>IFERROR(INDEX(Sector_TallStack_BPT_ME!$A$2:$F$566,MATCH(A377,Sector_TallStack_BPT_ME!$A$2:$A$566,0),4),0)*D377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0.37015590000004295</v>
      </c>
      <c r="D378" s="3">
        <v>0</v>
      </c>
      <c r="E378" s="2">
        <f>IFERROR(INDEX(Sector_TallStack_BPT_ME!$A$2:$F$566,MATCH(A378,Sector_TallStack_BPT_ME!$A$2:$A$566,0),4),0)*B378</f>
        <v>0</v>
      </c>
      <c r="F378" s="2">
        <f t="shared" si="15"/>
        <v>0</v>
      </c>
      <c r="G378" s="2">
        <f>IFERROR(INDEX(Sector_TallStack_BPT_ME!$A$2:$F$566,MATCH(A378,Sector_TallStack_BPT_ME!$A$2:$A$566,0),4),0)*C378</f>
        <v>16361.025883290595</v>
      </c>
      <c r="H378" s="2">
        <f t="shared" si="16"/>
        <v>14824.070784593758</v>
      </c>
      <c r="I378" s="2">
        <f>IFERROR(INDEX(Sector_TallStack_BPT_ME!$A$2:$F$566,MATCH(A378,Sector_TallStack_BPT_ME!$A$2:$A$566,0),4),0)*D378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IFERROR(INDEX(Sector_TallStack_BPT_ME!$A$2:$F$566,MATCH(A379,Sector_TallStack_BPT_ME!$A$2:$A$566,0),4),0)*B379</f>
        <v>0</v>
      </c>
      <c r="F379" s="2">
        <f t="shared" si="15"/>
        <v>0</v>
      </c>
      <c r="G379" s="2">
        <f>IFERROR(INDEX(Sector_TallStack_BPT_ME!$A$2:$F$566,MATCH(A379,Sector_TallStack_BPT_ME!$A$2:$A$566,0),4),0)*C379</f>
        <v>0</v>
      </c>
      <c r="H379" s="2">
        <f t="shared" si="16"/>
        <v>0</v>
      </c>
      <c r="I379" s="2">
        <f>IFERROR(INDEX(Sector_TallStack_BPT_ME!$A$2:$F$566,MATCH(A379,Sector_TallStack_BPT_ME!$A$2:$A$566,0),4),0)*D379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IFERROR(INDEX(Sector_TallStack_BPT_ME!$A$2:$F$566,MATCH(A380,Sector_TallStack_BPT_ME!$A$2:$A$566,0),4),0)*B380</f>
        <v>0</v>
      </c>
      <c r="F380" s="2">
        <f t="shared" si="15"/>
        <v>0</v>
      </c>
      <c r="G380" s="2">
        <f>IFERROR(INDEX(Sector_TallStack_BPT_ME!$A$2:$F$566,MATCH(A380,Sector_TallStack_BPT_ME!$A$2:$A$566,0),4),0)*C380</f>
        <v>0</v>
      </c>
      <c r="H380" s="2">
        <f t="shared" si="16"/>
        <v>0</v>
      </c>
      <c r="I380" s="2">
        <f>IFERROR(INDEX(Sector_TallStack_BPT_ME!$A$2:$F$566,MATCH(A380,Sector_TallStack_BPT_ME!$A$2:$A$566,0),4),0)*D380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IFERROR(INDEX(Sector_TallStack_BPT_ME!$A$2:$F$566,MATCH(A381,Sector_TallStack_BPT_ME!$A$2:$A$566,0),4),0)*B381</f>
        <v>0</v>
      </c>
      <c r="F381" s="2">
        <f t="shared" si="15"/>
        <v>0</v>
      </c>
      <c r="G381" s="2">
        <f>IFERROR(INDEX(Sector_TallStack_BPT_ME!$A$2:$F$566,MATCH(A381,Sector_TallStack_BPT_ME!$A$2:$A$566,0),4),0)*C381</f>
        <v>0</v>
      </c>
      <c r="H381" s="2">
        <f t="shared" si="16"/>
        <v>0</v>
      </c>
      <c r="I381" s="2">
        <f>IFERROR(INDEX(Sector_TallStack_BPT_ME!$A$2:$F$566,MATCH(A381,Sector_TallStack_BPT_ME!$A$2:$A$566,0),4),0)*D381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IFERROR(INDEX(Sector_TallStack_BPT_ME!$A$2:$F$566,MATCH(A382,Sector_TallStack_BPT_ME!$A$2:$A$566,0),4),0)*B382</f>
        <v>0</v>
      </c>
      <c r="F382" s="2">
        <f t="shared" si="15"/>
        <v>0</v>
      </c>
      <c r="G382" s="2">
        <f>IFERROR(INDEX(Sector_TallStack_BPT_ME!$A$2:$F$566,MATCH(A382,Sector_TallStack_BPT_ME!$A$2:$A$566,0),4),0)*C382</f>
        <v>0</v>
      </c>
      <c r="H382" s="2">
        <f t="shared" si="16"/>
        <v>0</v>
      </c>
      <c r="I382" s="2">
        <f>IFERROR(INDEX(Sector_TallStack_BPT_ME!$A$2:$F$566,MATCH(A382,Sector_TallStack_BPT_ME!$A$2:$A$566,0),4),0)*D382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IFERROR(INDEX(Sector_TallStack_BPT_ME!$A$2:$F$566,MATCH(A383,Sector_TallStack_BPT_ME!$A$2:$A$566,0),4),0)*B383</f>
        <v>0</v>
      </c>
      <c r="F383" s="2">
        <f t="shared" si="15"/>
        <v>0</v>
      </c>
      <c r="G383" s="2">
        <f>IFERROR(INDEX(Sector_TallStack_BPT_ME!$A$2:$F$566,MATCH(A383,Sector_TallStack_BPT_ME!$A$2:$A$566,0),4),0)*C383</f>
        <v>0</v>
      </c>
      <c r="H383" s="2">
        <f t="shared" si="16"/>
        <v>0</v>
      </c>
      <c r="I383" s="2">
        <f>IFERROR(INDEX(Sector_TallStack_BPT_ME!$A$2:$F$566,MATCH(A383,Sector_TallStack_BPT_ME!$A$2:$A$566,0),4),0)*D383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7.4193000000093434E-3</v>
      </c>
      <c r="C384" s="3">
        <v>0</v>
      </c>
      <c r="D384" s="3">
        <v>0</v>
      </c>
      <c r="E384" s="2">
        <f>IFERROR(INDEX(Sector_TallStack_BPT_ME!$A$2:$F$566,MATCH(A384,Sector_TallStack_BPT_ME!$A$2:$A$566,0),4),0)*B384</f>
        <v>646.50332929402703</v>
      </c>
      <c r="F384" s="2">
        <f t="shared" si="15"/>
        <v>585.77079361007952</v>
      </c>
      <c r="G384" s="2">
        <f>IFERROR(INDEX(Sector_TallStack_BPT_ME!$A$2:$F$566,MATCH(A384,Sector_TallStack_BPT_ME!$A$2:$A$566,0),4),0)*C384</f>
        <v>0</v>
      </c>
      <c r="H384" s="2">
        <f t="shared" si="16"/>
        <v>0</v>
      </c>
      <c r="I384" s="2">
        <f>IFERROR(INDEX(Sector_TallStack_BPT_ME!$A$2:$F$566,MATCH(A384,Sector_TallStack_BPT_ME!$A$2:$A$566,0),4),0)*D384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IFERROR(INDEX(Sector_TallStack_BPT_ME!$A$2:$F$566,MATCH(A385,Sector_TallStack_BPT_ME!$A$2:$A$566,0),4),0)*B385</f>
        <v>0</v>
      </c>
      <c r="F385" s="2">
        <f t="shared" si="15"/>
        <v>0</v>
      </c>
      <c r="G385" s="2">
        <f>IFERROR(INDEX(Sector_TallStack_BPT_ME!$A$2:$F$566,MATCH(A385,Sector_TallStack_BPT_ME!$A$2:$A$566,0),4),0)*C385</f>
        <v>0</v>
      </c>
      <c r="H385" s="2">
        <f t="shared" si="16"/>
        <v>0</v>
      </c>
      <c r="I385" s="2">
        <f>IFERROR(INDEX(Sector_TallStack_BPT_ME!$A$2:$F$566,MATCH(A385,Sector_TallStack_BPT_ME!$A$2:$A$566,0),4),0)*D385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IFERROR(INDEX(Sector_TallStack_BPT_ME!$A$2:$F$566,MATCH(A386,Sector_TallStack_BPT_ME!$A$2:$A$566,0),4),0)*B386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IFERROR(INDEX(Sector_TallStack_BPT_ME!$A$2:$F$566,MATCH(A386,Sector_TallStack_BPT_ME!$A$2:$A$566,0),4),0)*C386</f>
        <v>0</v>
      </c>
      <c r="H386" s="2">
        <f t="shared" si="16"/>
        <v>0</v>
      </c>
      <c r="I386" s="2">
        <f>IFERROR(INDEX(Sector_TallStack_BPT_ME!$A$2:$F$566,MATCH(A386,Sector_TallStack_BPT_ME!$A$2:$A$566,0),4),0)*D386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IFERROR(INDEX(Sector_TallStack_BPT_ME!$A$2:$F$566,MATCH(A387,Sector_TallStack_BPT_ME!$A$2:$A$566,0),4),0)*B387</f>
        <v>0</v>
      </c>
      <c r="F387" s="2">
        <f t="shared" si="18"/>
        <v>0</v>
      </c>
      <c r="G387" s="2">
        <f>IFERROR(INDEX(Sector_TallStack_BPT_ME!$A$2:$F$566,MATCH(A387,Sector_TallStack_BPT_ME!$A$2:$A$566,0),4),0)*C387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IFERROR(INDEX(Sector_TallStack_BPT_ME!$A$2:$F$566,MATCH(A387,Sector_TallStack_BPT_ME!$A$2:$A$566,0),4),0)*D387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IFERROR(INDEX(Sector_TallStack_BPT_ME!$A$2:$F$566,MATCH(A388,Sector_TallStack_BPT_ME!$A$2:$A$566,0),4),0)*B388</f>
        <v>0</v>
      </c>
      <c r="F388" s="2">
        <f t="shared" si="18"/>
        <v>0</v>
      </c>
      <c r="G388" s="2">
        <f>IFERROR(INDEX(Sector_TallStack_BPT_ME!$A$2:$F$566,MATCH(A388,Sector_TallStack_BPT_ME!$A$2:$A$566,0),4),0)*C388</f>
        <v>0</v>
      </c>
      <c r="H388" s="2">
        <f t="shared" si="19"/>
        <v>0</v>
      </c>
      <c r="I388" s="2">
        <f>IFERROR(INDEX(Sector_TallStack_BPT_ME!$A$2:$F$566,MATCH(A388,Sector_TallStack_BPT_ME!$A$2:$A$566,0),4),0)*D388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IFERROR(INDEX(Sector_TallStack_BPT_ME!$A$2:$F$566,MATCH(A389,Sector_TallStack_BPT_ME!$A$2:$A$566,0),4),0)*B389</f>
        <v>0</v>
      </c>
      <c r="F389" s="2">
        <f t="shared" si="18"/>
        <v>0</v>
      </c>
      <c r="G389" s="2">
        <f>IFERROR(INDEX(Sector_TallStack_BPT_ME!$A$2:$F$566,MATCH(A389,Sector_TallStack_BPT_ME!$A$2:$A$566,0),4),0)*C389</f>
        <v>0</v>
      </c>
      <c r="H389" s="2">
        <f t="shared" si="19"/>
        <v>0</v>
      </c>
      <c r="I389" s="2">
        <f>IFERROR(INDEX(Sector_TallStack_BPT_ME!$A$2:$F$566,MATCH(A389,Sector_TallStack_BPT_ME!$A$2:$A$566,0),4),0)*D389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IFERROR(INDEX(Sector_TallStack_BPT_ME!$A$2:$F$566,MATCH(A390,Sector_TallStack_BPT_ME!$A$2:$A$566,0),4),0)*B390</f>
        <v>0</v>
      </c>
      <c r="F390" s="2">
        <f t="shared" si="18"/>
        <v>0</v>
      </c>
      <c r="G390" s="2">
        <f>IFERROR(INDEX(Sector_TallStack_BPT_ME!$A$2:$F$566,MATCH(A390,Sector_TallStack_BPT_ME!$A$2:$A$566,0),4),0)*C390</f>
        <v>0</v>
      </c>
      <c r="H390" s="2">
        <f t="shared" si="19"/>
        <v>0</v>
      </c>
      <c r="I390" s="2">
        <f>IFERROR(INDEX(Sector_TallStack_BPT_ME!$A$2:$F$566,MATCH(A390,Sector_TallStack_BPT_ME!$A$2:$A$566,0),4),0)*D390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8.9647300000006425E-3</v>
      </c>
      <c r="E391" s="2">
        <f>IFERROR(INDEX(Sector_TallStack_BPT_ME!$A$2:$F$566,MATCH(A391,Sector_TallStack_BPT_ME!$A$2:$A$566,0),4),0)*B391</f>
        <v>0</v>
      </c>
      <c r="F391" s="2">
        <f t="shared" si="18"/>
        <v>0</v>
      </c>
      <c r="G391" s="2">
        <f>IFERROR(INDEX(Sector_TallStack_BPT_ME!$A$2:$F$566,MATCH(A391,Sector_TallStack_BPT_ME!$A$2:$A$566,0),4),0)*C391</f>
        <v>0</v>
      </c>
      <c r="H391" s="2">
        <f t="shared" si="19"/>
        <v>0</v>
      </c>
      <c r="I391" s="2">
        <f>IFERROR(INDEX(Sector_TallStack_BPT_ME!$A$2:$F$566,MATCH(A391,Sector_TallStack_BPT_ME!$A$2:$A$566,0),4),0)*D391</f>
        <v>1607.8725481309966</v>
      </c>
      <c r="J391" s="2">
        <f t="shared" si="20"/>
        <v>1456.8289688021198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8.9647300000006425E-3</v>
      </c>
      <c r="E392" s="2">
        <f>IFERROR(INDEX(Sector_TallStack_BPT_ME!$A$2:$F$566,MATCH(A392,Sector_TallStack_BPT_ME!$A$2:$A$566,0),4),0)*B392</f>
        <v>0</v>
      </c>
      <c r="F392" s="2">
        <f t="shared" si="18"/>
        <v>0</v>
      </c>
      <c r="G392" s="2">
        <f>IFERROR(INDEX(Sector_TallStack_BPT_ME!$A$2:$F$566,MATCH(A392,Sector_TallStack_BPT_ME!$A$2:$A$566,0),4),0)*C392</f>
        <v>0</v>
      </c>
      <c r="H392" s="2">
        <f t="shared" si="19"/>
        <v>0</v>
      </c>
      <c r="I392" s="2">
        <f>IFERROR(INDEX(Sector_TallStack_BPT_ME!$A$2:$F$566,MATCH(A392,Sector_TallStack_BPT_ME!$A$2:$A$566,0),4),0)*D392</f>
        <v>1607.8725481309966</v>
      </c>
      <c r="J392" s="2">
        <f t="shared" si="20"/>
        <v>1456.8289688021198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IFERROR(INDEX(Sector_TallStack_BPT_ME!$A$2:$F$566,MATCH(A393,Sector_TallStack_BPT_ME!$A$2:$A$566,0),4),0)*B393</f>
        <v>0</v>
      </c>
      <c r="F393" s="2">
        <f t="shared" si="18"/>
        <v>0</v>
      </c>
      <c r="G393" s="2">
        <f>IFERROR(INDEX(Sector_TallStack_BPT_ME!$A$2:$F$566,MATCH(A393,Sector_TallStack_BPT_ME!$A$2:$A$566,0),4),0)*C393</f>
        <v>0</v>
      </c>
      <c r="H393" s="2">
        <f t="shared" si="19"/>
        <v>0</v>
      </c>
      <c r="I393" s="2">
        <f>IFERROR(INDEX(Sector_TallStack_BPT_ME!$A$2:$F$566,MATCH(A393,Sector_TallStack_BPT_ME!$A$2:$A$566,0),4),0)*D393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IFERROR(INDEX(Sector_TallStack_BPT_ME!$A$2:$F$566,MATCH(A394,Sector_TallStack_BPT_ME!$A$2:$A$566,0),4),0)*B394</f>
        <v>0</v>
      </c>
      <c r="F394" s="2">
        <f t="shared" si="18"/>
        <v>0</v>
      </c>
      <c r="G394" s="2">
        <f>IFERROR(INDEX(Sector_TallStack_BPT_ME!$A$2:$F$566,MATCH(A394,Sector_TallStack_BPT_ME!$A$2:$A$566,0),4),0)*C394</f>
        <v>0</v>
      </c>
      <c r="H394" s="2">
        <f t="shared" si="19"/>
        <v>0</v>
      </c>
      <c r="I394" s="2">
        <f>IFERROR(INDEX(Sector_TallStack_BPT_ME!$A$2:$F$566,MATCH(A394,Sector_TallStack_BPT_ME!$A$2:$A$566,0),4),0)*D394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IFERROR(INDEX(Sector_TallStack_BPT_ME!$A$2:$F$566,MATCH(A395,Sector_TallStack_BPT_ME!$A$2:$A$566,0),4),0)*B395</f>
        <v>0</v>
      </c>
      <c r="F395" s="2">
        <f t="shared" si="18"/>
        <v>0</v>
      </c>
      <c r="G395" s="2">
        <f>IFERROR(INDEX(Sector_TallStack_BPT_ME!$A$2:$F$566,MATCH(A395,Sector_TallStack_BPT_ME!$A$2:$A$566,0),4),0)*C395</f>
        <v>0</v>
      </c>
      <c r="H395" s="2">
        <f t="shared" si="19"/>
        <v>0</v>
      </c>
      <c r="I395" s="2">
        <f>IFERROR(INDEX(Sector_TallStack_BPT_ME!$A$2:$F$566,MATCH(A395,Sector_TallStack_BPT_ME!$A$2:$A$566,0),4),0)*D395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IFERROR(INDEX(Sector_TallStack_BPT_ME!$A$2:$F$566,MATCH(A396,Sector_TallStack_BPT_ME!$A$2:$A$566,0),4),0)*B396</f>
        <v>0</v>
      </c>
      <c r="F396" s="2">
        <f t="shared" si="18"/>
        <v>0</v>
      </c>
      <c r="G396" s="2">
        <f>IFERROR(INDEX(Sector_TallStack_BPT_ME!$A$2:$F$566,MATCH(A396,Sector_TallStack_BPT_ME!$A$2:$A$566,0),4),0)*C396</f>
        <v>0</v>
      </c>
      <c r="H396" s="2">
        <f t="shared" si="19"/>
        <v>0</v>
      </c>
      <c r="I396" s="2">
        <f>IFERROR(INDEX(Sector_TallStack_BPT_ME!$A$2:$F$566,MATCH(A396,Sector_TallStack_BPT_ME!$A$2:$A$566,0),4),0)*D396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IFERROR(INDEX(Sector_TallStack_BPT_ME!$A$2:$F$566,MATCH(A397,Sector_TallStack_BPT_ME!$A$2:$A$566,0),4),0)*B397</f>
        <v>0</v>
      </c>
      <c r="F397" s="2">
        <f t="shared" si="18"/>
        <v>0</v>
      </c>
      <c r="G397" s="2">
        <f>IFERROR(INDEX(Sector_TallStack_BPT_ME!$A$2:$F$566,MATCH(A397,Sector_TallStack_BPT_ME!$A$2:$A$566,0),4),0)*C397</f>
        <v>0</v>
      </c>
      <c r="H397" s="2">
        <f t="shared" si="19"/>
        <v>0</v>
      </c>
      <c r="I397" s="2">
        <f>IFERROR(INDEX(Sector_TallStack_BPT_ME!$A$2:$F$566,MATCH(A397,Sector_TallStack_BPT_ME!$A$2:$A$566,0),4),0)*D397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IFERROR(INDEX(Sector_TallStack_BPT_ME!$A$2:$F$566,MATCH(A398,Sector_TallStack_BPT_ME!$A$2:$A$566,0),4),0)*B398</f>
        <v>0</v>
      </c>
      <c r="F398" s="2">
        <f t="shared" si="18"/>
        <v>0</v>
      </c>
      <c r="G398" s="2">
        <f>IFERROR(INDEX(Sector_TallStack_BPT_ME!$A$2:$F$566,MATCH(A398,Sector_TallStack_BPT_ME!$A$2:$A$566,0),4),0)*C398</f>
        <v>0</v>
      </c>
      <c r="H398" s="2">
        <f t="shared" si="19"/>
        <v>0</v>
      </c>
      <c r="I398" s="2">
        <f>IFERROR(INDEX(Sector_TallStack_BPT_ME!$A$2:$F$566,MATCH(A398,Sector_TallStack_BPT_ME!$A$2:$A$566,0),4),0)*D398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IFERROR(INDEX(Sector_TallStack_BPT_ME!$A$2:$F$566,MATCH(A399,Sector_TallStack_BPT_ME!$A$2:$A$566,0),4),0)*B399</f>
        <v>0</v>
      </c>
      <c r="F399" s="2">
        <f t="shared" si="18"/>
        <v>0</v>
      </c>
      <c r="G399" s="2">
        <f>IFERROR(INDEX(Sector_TallStack_BPT_ME!$A$2:$F$566,MATCH(A399,Sector_TallStack_BPT_ME!$A$2:$A$566,0),4),0)*C399</f>
        <v>0</v>
      </c>
      <c r="H399" s="2">
        <f t="shared" si="19"/>
        <v>0</v>
      </c>
      <c r="I399" s="2">
        <f>IFERROR(INDEX(Sector_TallStack_BPT_ME!$A$2:$F$566,MATCH(A399,Sector_TallStack_BPT_ME!$A$2:$A$566,0),4),0)*D399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IFERROR(INDEX(Sector_TallStack_BPT_ME!$A$2:$F$566,MATCH(A400,Sector_TallStack_BPT_ME!$A$2:$A$566,0),4),0)*B400</f>
        <v>0</v>
      </c>
      <c r="F400" s="2">
        <f t="shared" si="18"/>
        <v>0</v>
      </c>
      <c r="G400" s="2">
        <f>IFERROR(INDEX(Sector_TallStack_BPT_ME!$A$2:$F$566,MATCH(A400,Sector_TallStack_BPT_ME!$A$2:$A$566,0),4),0)*C400</f>
        <v>0</v>
      </c>
      <c r="H400" s="2">
        <f t="shared" si="19"/>
        <v>0</v>
      </c>
      <c r="I400" s="2">
        <f>IFERROR(INDEX(Sector_TallStack_BPT_ME!$A$2:$F$566,MATCH(A400,Sector_TallStack_BPT_ME!$A$2:$A$566,0),4),0)*D400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IFERROR(INDEX(Sector_TallStack_BPT_ME!$A$2:$F$566,MATCH(A401,Sector_TallStack_BPT_ME!$A$2:$A$566,0),4),0)*B401</f>
        <v>0</v>
      </c>
      <c r="F401" s="2">
        <f t="shared" si="18"/>
        <v>0</v>
      </c>
      <c r="G401" s="2">
        <f>IFERROR(INDEX(Sector_TallStack_BPT_ME!$A$2:$F$566,MATCH(A401,Sector_TallStack_BPT_ME!$A$2:$A$566,0),4),0)*C401</f>
        <v>0</v>
      </c>
      <c r="H401" s="2">
        <f t="shared" si="19"/>
        <v>0</v>
      </c>
      <c r="I401" s="2">
        <f>IFERROR(INDEX(Sector_TallStack_BPT_ME!$A$2:$F$566,MATCH(A401,Sector_TallStack_BPT_ME!$A$2:$A$566,0),4),0)*D401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IFERROR(INDEX(Sector_TallStack_BPT_ME!$A$2:$F$566,MATCH(A402,Sector_TallStack_BPT_ME!$A$2:$A$566,0),4),0)*B402</f>
        <v>0</v>
      </c>
      <c r="F402" s="2">
        <f t="shared" si="18"/>
        <v>0</v>
      </c>
      <c r="G402" s="2">
        <f>IFERROR(INDEX(Sector_TallStack_BPT_ME!$A$2:$F$566,MATCH(A402,Sector_TallStack_BPT_ME!$A$2:$A$566,0),4),0)*C402</f>
        <v>0</v>
      </c>
      <c r="H402" s="2">
        <f t="shared" si="19"/>
        <v>0</v>
      </c>
      <c r="I402" s="2">
        <f>IFERROR(INDEX(Sector_TallStack_BPT_ME!$A$2:$F$566,MATCH(A402,Sector_TallStack_BPT_ME!$A$2:$A$566,0),4),0)*D402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IFERROR(INDEX(Sector_TallStack_BPT_ME!$A$2:$F$566,MATCH(A403,Sector_TallStack_BPT_ME!$A$2:$A$566,0),4),0)*B403</f>
        <v>0</v>
      </c>
      <c r="F403" s="2">
        <f t="shared" si="18"/>
        <v>0</v>
      </c>
      <c r="G403" s="2">
        <f>IFERROR(INDEX(Sector_TallStack_BPT_ME!$A$2:$F$566,MATCH(A403,Sector_TallStack_BPT_ME!$A$2:$A$566,0),4),0)*C403</f>
        <v>0</v>
      </c>
      <c r="H403" s="2">
        <f t="shared" si="19"/>
        <v>0</v>
      </c>
      <c r="I403" s="2">
        <f>IFERROR(INDEX(Sector_TallStack_BPT_ME!$A$2:$F$566,MATCH(A403,Sector_TallStack_BPT_ME!$A$2:$A$566,0),4),0)*D403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IFERROR(INDEX(Sector_TallStack_BPT_ME!$A$2:$F$566,MATCH(A404,Sector_TallStack_BPT_ME!$A$2:$A$566,0),4),0)*B404</f>
        <v>0</v>
      </c>
      <c r="F404" s="2">
        <f t="shared" si="18"/>
        <v>0</v>
      </c>
      <c r="G404" s="2">
        <f>IFERROR(INDEX(Sector_TallStack_BPT_ME!$A$2:$F$566,MATCH(A404,Sector_TallStack_BPT_ME!$A$2:$A$566,0),4),0)*C404</f>
        <v>0</v>
      </c>
      <c r="H404" s="2">
        <f t="shared" si="19"/>
        <v>0</v>
      </c>
      <c r="I404" s="2">
        <f>IFERROR(INDEX(Sector_TallStack_BPT_ME!$A$2:$F$566,MATCH(A404,Sector_TallStack_BPT_ME!$A$2:$A$566,0),4),0)*D404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IFERROR(INDEX(Sector_TallStack_BPT_ME!$A$2:$F$566,MATCH(A405,Sector_TallStack_BPT_ME!$A$2:$A$566,0),4),0)*B405</f>
        <v>0</v>
      </c>
      <c r="F405" s="2">
        <f t="shared" si="18"/>
        <v>0</v>
      </c>
      <c r="G405" s="2">
        <f>IFERROR(INDEX(Sector_TallStack_BPT_ME!$A$2:$F$566,MATCH(A405,Sector_TallStack_BPT_ME!$A$2:$A$566,0),4),0)*C405</f>
        <v>0</v>
      </c>
      <c r="H405" s="2">
        <f t="shared" si="19"/>
        <v>0</v>
      </c>
      <c r="I405" s="2">
        <f>IFERROR(INDEX(Sector_TallStack_BPT_ME!$A$2:$F$566,MATCH(A405,Sector_TallStack_BPT_ME!$A$2:$A$566,0),4),0)*D405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IFERROR(INDEX(Sector_TallStack_BPT_ME!$A$2:$F$566,MATCH(A406,Sector_TallStack_BPT_ME!$A$2:$A$566,0),4),0)*B406</f>
        <v>0</v>
      </c>
      <c r="F406" s="2">
        <f t="shared" si="18"/>
        <v>0</v>
      </c>
      <c r="G406" s="2">
        <f>IFERROR(INDEX(Sector_TallStack_BPT_ME!$A$2:$F$566,MATCH(A406,Sector_TallStack_BPT_ME!$A$2:$A$566,0),4),0)*C406</f>
        <v>0</v>
      </c>
      <c r="H406" s="2">
        <f t="shared" si="19"/>
        <v>0</v>
      </c>
      <c r="I406" s="2">
        <f>IFERROR(INDEX(Sector_TallStack_BPT_ME!$A$2:$F$566,MATCH(A406,Sector_TallStack_BPT_ME!$A$2:$A$566,0),4),0)*D406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IFERROR(INDEX(Sector_TallStack_BPT_ME!$A$2:$F$566,MATCH(A407,Sector_TallStack_BPT_ME!$A$2:$A$566,0),4),0)*B407</f>
        <v>0</v>
      </c>
      <c r="F407" s="2">
        <f t="shared" si="18"/>
        <v>0</v>
      </c>
      <c r="G407" s="2">
        <f>IFERROR(INDEX(Sector_TallStack_BPT_ME!$A$2:$F$566,MATCH(A407,Sector_TallStack_BPT_ME!$A$2:$A$566,0),4),0)*C407</f>
        <v>0</v>
      </c>
      <c r="H407" s="2">
        <f t="shared" si="19"/>
        <v>0</v>
      </c>
      <c r="I407" s="2">
        <f>IFERROR(INDEX(Sector_TallStack_BPT_ME!$A$2:$F$566,MATCH(A407,Sector_TallStack_BPT_ME!$A$2:$A$566,0),4),0)*D407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IFERROR(INDEX(Sector_TallStack_BPT_ME!$A$2:$F$566,MATCH(A408,Sector_TallStack_BPT_ME!$A$2:$A$566,0),4),0)*B408</f>
        <v>0</v>
      </c>
      <c r="F408" s="2">
        <f t="shared" si="18"/>
        <v>0</v>
      </c>
      <c r="G408" s="2">
        <f>IFERROR(INDEX(Sector_TallStack_BPT_ME!$A$2:$F$566,MATCH(A408,Sector_TallStack_BPT_ME!$A$2:$A$566,0),4),0)*C408</f>
        <v>0</v>
      </c>
      <c r="H408" s="2">
        <f t="shared" si="19"/>
        <v>0</v>
      </c>
      <c r="I408" s="2">
        <f>IFERROR(INDEX(Sector_TallStack_BPT_ME!$A$2:$F$566,MATCH(A408,Sector_TallStack_BPT_ME!$A$2:$A$566,0),4),0)*D408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IFERROR(INDEX(Sector_TallStack_BPT_ME!$A$2:$F$566,MATCH(A409,Sector_TallStack_BPT_ME!$A$2:$A$566,0),4),0)*B409</f>
        <v>0</v>
      </c>
      <c r="F409" s="2">
        <f t="shared" si="18"/>
        <v>0</v>
      </c>
      <c r="G409" s="2">
        <f>IFERROR(INDEX(Sector_TallStack_BPT_ME!$A$2:$F$566,MATCH(A409,Sector_TallStack_BPT_ME!$A$2:$A$566,0),4),0)*C409</f>
        <v>0</v>
      </c>
      <c r="H409" s="2">
        <f t="shared" si="19"/>
        <v>0</v>
      </c>
      <c r="I409" s="2">
        <f>IFERROR(INDEX(Sector_TallStack_BPT_ME!$A$2:$F$566,MATCH(A409,Sector_TallStack_BPT_ME!$A$2:$A$566,0),4),0)*D409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IFERROR(INDEX(Sector_TallStack_BPT_ME!$A$2:$F$566,MATCH(A410,Sector_TallStack_BPT_ME!$A$2:$A$566,0),4),0)*B410</f>
        <v>0</v>
      </c>
      <c r="F410" s="2">
        <f t="shared" si="18"/>
        <v>0</v>
      </c>
      <c r="G410" s="2">
        <f>IFERROR(INDEX(Sector_TallStack_BPT_ME!$A$2:$F$566,MATCH(A410,Sector_TallStack_BPT_ME!$A$2:$A$566,0),4),0)*C410</f>
        <v>0</v>
      </c>
      <c r="H410" s="2">
        <f t="shared" si="19"/>
        <v>0</v>
      </c>
      <c r="I410" s="2">
        <f>IFERROR(INDEX(Sector_TallStack_BPT_ME!$A$2:$F$566,MATCH(A410,Sector_TallStack_BPT_ME!$A$2:$A$566,0),4),0)*D410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IFERROR(INDEX(Sector_TallStack_BPT_ME!$A$2:$F$566,MATCH(A411,Sector_TallStack_BPT_ME!$A$2:$A$566,0),4),0)*B411</f>
        <v>0</v>
      </c>
      <c r="F411" s="2">
        <f t="shared" si="18"/>
        <v>0</v>
      </c>
      <c r="G411" s="2">
        <f>IFERROR(INDEX(Sector_TallStack_BPT_ME!$A$2:$F$566,MATCH(A411,Sector_TallStack_BPT_ME!$A$2:$A$566,0),4),0)*C411</f>
        <v>0</v>
      </c>
      <c r="H411" s="2">
        <f t="shared" si="19"/>
        <v>0</v>
      </c>
      <c r="I411" s="2">
        <f>IFERROR(INDEX(Sector_TallStack_BPT_ME!$A$2:$F$566,MATCH(A411,Sector_TallStack_BPT_ME!$A$2:$A$566,0),4),0)*D411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IFERROR(INDEX(Sector_TallStack_BPT_ME!$A$2:$F$566,MATCH(A412,Sector_TallStack_BPT_ME!$A$2:$A$566,0),4),0)*B412</f>
        <v>0</v>
      </c>
      <c r="F412" s="2">
        <f t="shared" si="18"/>
        <v>0</v>
      </c>
      <c r="G412" s="2">
        <f>IFERROR(INDEX(Sector_TallStack_BPT_ME!$A$2:$F$566,MATCH(A412,Sector_TallStack_BPT_ME!$A$2:$A$566,0),4),0)*C412</f>
        <v>0</v>
      </c>
      <c r="H412" s="2">
        <f t="shared" si="19"/>
        <v>0</v>
      </c>
      <c r="I412" s="2">
        <f>IFERROR(INDEX(Sector_TallStack_BPT_ME!$A$2:$F$566,MATCH(A412,Sector_TallStack_BPT_ME!$A$2:$A$566,0),4),0)*D412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IFERROR(INDEX(Sector_TallStack_BPT_ME!$A$2:$F$566,MATCH(A413,Sector_TallStack_BPT_ME!$A$2:$A$566,0),4),0)*B413</f>
        <v>0</v>
      </c>
      <c r="F413" s="2">
        <f t="shared" si="18"/>
        <v>0</v>
      </c>
      <c r="G413" s="2">
        <f>IFERROR(INDEX(Sector_TallStack_BPT_ME!$A$2:$F$566,MATCH(A413,Sector_TallStack_BPT_ME!$A$2:$A$566,0),4),0)*C413</f>
        <v>0</v>
      </c>
      <c r="H413" s="2">
        <f t="shared" si="19"/>
        <v>0</v>
      </c>
      <c r="I413" s="2">
        <f>IFERROR(INDEX(Sector_TallStack_BPT_ME!$A$2:$F$566,MATCH(A413,Sector_TallStack_BPT_ME!$A$2:$A$566,0),4),0)*D413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IFERROR(INDEX(Sector_TallStack_BPT_ME!$A$2:$F$566,MATCH(A414,Sector_TallStack_BPT_ME!$A$2:$A$566,0),4),0)*B414</f>
        <v>0</v>
      </c>
      <c r="F414" s="2">
        <f t="shared" si="18"/>
        <v>0</v>
      </c>
      <c r="G414" s="2">
        <f>IFERROR(INDEX(Sector_TallStack_BPT_ME!$A$2:$F$566,MATCH(A414,Sector_TallStack_BPT_ME!$A$2:$A$566,0),4),0)*C414</f>
        <v>0</v>
      </c>
      <c r="H414" s="2">
        <f t="shared" si="19"/>
        <v>0</v>
      </c>
      <c r="I414" s="2">
        <f>IFERROR(INDEX(Sector_TallStack_BPT_ME!$A$2:$F$566,MATCH(A414,Sector_TallStack_BPT_ME!$A$2:$A$566,0),4),0)*D414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IFERROR(INDEX(Sector_TallStack_BPT_ME!$A$2:$F$566,MATCH(A415,Sector_TallStack_BPT_ME!$A$2:$A$566,0),4),0)*B415</f>
        <v>0</v>
      </c>
      <c r="F415" s="2">
        <f t="shared" si="18"/>
        <v>0</v>
      </c>
      <c r="G415" s="2">
        <f>IFERROR(INDEX(Sector_TallStack_BPT_ME!$A$2:$F$566,MATCH(A415,Sector_TallStack_BPT_ME!$A$2:$A$566,0),4),0)*C415</f>
        <v>0</v>
      </c>
      <c r="H415" s="2">
        <f t="shared" si="19"/>
        <v>0</v>
      </c>
      <c r="I415" s="2">
        <f>IFERROR(INDEX(Sector_TallStack_BPT_ME!$A$2:$F$566,MATCH(A415,Sector_TallStack_BPT_ME!$A$2:$A$566,0),4),0)*D415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IFERROR(INDEX(Sector_TallStack_BPT_ME!$A$2:$F$566,MATCH(A416,Sector_TallStack_BPT_ME!$A$2:$A$566,0),4),0)*B416</f>
        <v>0</v>
      </c>
      <c r="F416" s="2">
        <f t="shared" si="18"/>
        <v>0</v>
      </c>
      <c r="G416" s="2">
        <f>IFERROR(INDEX(Sector_TallStack_BPT_ME!$A$2:$F$566,MATCH(A416,Sector_TallStack_BPT_ME!$A$2:$A$566,0),4),0)*C416</f>
        <v>0</v>
      </c>
      <c r="H416" s="2">
        <f t="shared" si="19"/>
        <v>0</v>
      </c>
      <c r="I416" s="2">
        <f>IFERROR(INDEX(Sector_TallStack_BPT_ME!$A$2:$F$566,MATCH(A416,Sector_TallStack_BPT_ME!$A$2:$A$566,0),4),0)*D416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IFERROR(INDEX(Sector_TallStack_BPT_ME!$A$2:$F$566,MATCH(A417,Sector_TallStack_BPT_ME!$A$2:$A$566,0),4),0)*B417</f>
        <v>0</v>
      </c>
      <c r="F417" s="2">
        <f t="shared" si="18"/>
        <v>0</v>
      </c>
      <c r="G417" s="2">
        <f>IFERROR(INDEX(Sector_TallStack_BPT_ME!$A$2:$F$566,MATCH(A417,Sector_TallStack_BPT_ME!$A$2:$A$566,0),4),0)*C417</f>
        <v>0</v>
      </c>
      <c r="H417" s="2">
        <f t="shared" si="19"/>
        <v>0</v>
      </c>
      <c r="I417" s="2">
        <f>IFERROR(INDEX(Sector_TallStack_BPT_ME!$A$2:$F$566,MATCH(A417,Sector_TallStack_BPT_ME!$A$2:$A$566,0),4),0)*D417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IFERROR(INDEX(Sector_TallStack_BPT_ME!$A$2:$F$566,MATCH(A418,Sector_TallStack_BPT_ME!$A$2:$A$566,0),4),0)*B418</f>
        <v>0</v>
      </c>
      <c r="F418" s="2">
        <f t="shared" si="18"/>
        <v>0</v>
      </c>
      <c r="G418" s="2">
        <f>IFERROR(INDEX(Sector_TallStack_BPT_ME!$A$2:$F$566,MATCH(A418,Sector_TallStack_BPT_ME!$A$2:$A$566,0),4),0)*C418</f>
        <v>0</v>
      </c>
      <c r="H418" s="2">
        <f t="shared" si="19"/>
        <v>0</v>
      </c>
      <c r="I418" s="2">
        <f>IFERROR(INDEX(Sector_TallStack_BPT_ME!$A$2:$F$566,MATCH(A418,Sector_TallStack_BPT_ME!$A$2:$A$566,0),4),0)*D418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IFERROR(INDEX(Sector_TallStack_BPT_ME!$A$2:$F$566,MATCH(A419,Sector_TallStack_BPT_ME!$A$2:$A$566,0),4),0)*B419</f>
        <v>0</v>
      </c>
      <c r="F419" s="2">
        <f t="shared" si="18"/>
        <v>0</v>
      </c>
      <c r="G419" s="2">
        <f>IFERROR(INDEX(Sector_TallStack_BPT_ME!$A$2:$F$566,MATCH(A419,Sector_TallStack_BPT_ME!$A$2:$A$566,0),4),0)*C419</f>
        <v>0</v>
      </c>
      <c r="H419" s="2">
        <f t="shared" si="19"/>
        <v>0</v>
      </c>
      <c r="I419" s="2">
        <f>IFERROR(INDEX(Sector_TallStack_BPT_ME!$A$2:$F$566,MATCH(A419,Sector_TallStack_BPT_ME!$A$2:$A$566,0),4),0)*D419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IFERROR(INDEX(Sector_TallStack_BPT_ME!$A$2:$F$566,MATCH(A420,Sector_TallStack_BPT_ME!$A$2:$A$566,0),4),0)*B420</f>
        <v>0</v>
      </c>
      <c r="F420" s="2">
        <f t="shared" si="18"/>
        <v>0</v>
      </c>
      <c r="G420" s="2">
        <f>IFERROR(INDEX(Sector_TallStack_BPT_ME!$A$2:$F$566,MATCH(A420,Sector_TallStack_BPT_ME!$A$2:$A$566,0),4),0)*C420</f>
        <v>0</v>
      </c>
      <c r="H420" s="2">
        <f t="shared" si="19"/>
        <v>0</v>
      </c>
      <c r="I420" s="2">
        <f>IFERROR(INDEX(Sector_TallStack_BPT_ME!$A$2:$F$566,MATCH(A420,Sector_TallStack_BPT_ME!$A$2:$A$566,0),4),0)*D420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IFERROR(INDEX(Sector_TallStack_BPT_ME!$A$2:$F$566,MATCH(A421,Sector_TallStack_BPT_ME!$A$2:$A$566,0),4),0)*B421</f>
        <v>0</v>
      </c>
      <c r="F421" s="2">
        <f t="shared" si="18"/>
        <v>0</v>
      </c>
      <c r="G421" s="2">
        <f>IFERROR(INDEX(Sector_TallStack_BPT_ME!$A$2:$F$566,MATCH(A421,Sector_TallStack_BPT_ME!$A$2:$A$566,0),4),0)*C421</f>
        <v>0</v>
      </c>
      <c r="H421" s="2">
        <f t="shared" si="19"/>
        <v>0</v>
      </c>
      <c r="I421" s="2">
        <f>IFERROR(INDEX(Sector_TallStack_BPT_ME!$A$2:$F$566,MATCH(A421,Sector_TallStack_BPT_ME!$A$2:$A$566,0),4),0)*D421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IFERROR(INDEX(Sector_TallStack_BPT_ME!$A$2:$F$566,MATCH(A422,Sector_TallStack_BPT_ME!$A$2:$A$566,0),4),0)*B422</f>
        <v>0</v>
      </c>
      <c r="F422" s="2">
        <f t="shared" si="18"/>
        <v>0</v>
      </c>
      <c r="G422" s="2">
        <f>IFERROR(INDEX(Sector_TallStack_BPT_ME!$A$2:$F$566,MATCH(A422,Sector_TallStack_BPT_ME!$A$2:$A$566,0),4),0)*C422</f>
        <v>0</v>
      </c>
      <c r="H422" s="2">
        <f t="shared" si="19"/>
        <v>0</v>
      </c>
      <c r="I422" s="2">
        <f>IFERROR(INDEX(Sector_TallStack_BPT_ME!$A$2:$F$566,MATCH(A422,Sector_TallStack_BPT_ME!$A$2:$A$566,0),4),0)*D422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IFERROR(INDEX(Sector_TallStack_BPT_ME!$A$2:$F$566,MATCH(A423,Sector_TallStack_BPT_ME!$A$2:$A$566,0),4),0)*B423</f>
        <v>0</v>
      </c>
      <c r="F423" s="2">
        <f t="shared" si="18"/>
        <v>0</v>
      </c>
      <c r="G423" s="2">
        <f>IFERROR(INDEX(Sector_TallStack_BPT_ME!$A$2:$F$566,MATCH(A423,Sector_TallStack_BPT_ME!$A$2:$A$566,0),4),0)*C423</f>
        <v>0</v>
      </c>
      <c r="H423" s="2">
        <f t="shared" si="19"/>
        <v>0</v>
      </c>
      <c r="I423" s="2">
        <f>IFERROR(INDEX(Sector_TallStack_BPT_ME!$A$2:$F$566,MATCH(A423,Sector_TallStack_BPT_ME!$A$2:$A$566,0),4),0)*D423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IFERROR(INDEX(Sector_TallStack_BPT_ME!$A$2:$F$566,MATCH(A424,Sector_TallStack_BPT_ME!$A$2:$A$566,0),4),0)*B424</f>
        <v>0</v>
      </c>
      <c r="F424" s="2">
        <f t="shared" si="18"/>
        <v>0</v>
      </c>
      <c r="G424" s="2">
        <f>IFERROR(INDEX(Sector_TallStack_BPT_ME!$A$2:$F$566,MATCH(A424,Sector_TallStack_BPT_ME!$A$2:$A$566,0),4),0)*C424</f>
        <v>0</v>
      </c>
      <c r="H424" s="2">
        <f t="shared" si="19"/>
        <v>0</v>
      </c>
      <c r="I424" s="2">
        <f>IFERROR(INDEX(Sector_TallStack_BPT_ME!$A$2:$F$566,MATCH(A424,Sector_TallStack_BPT_ME!$A$2:$A$566,0),4),0)*D424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IFERROR(INDEX(Sector_TallStack_BPT_ME!$A$2:$F$566,MATCH(A425,Sector_TallStack_BPT_ME!$A$2:$A$566,0),4),0)*B425</f>
        <v>0</v>
      </c>
      <c r="F425" s="2">
        <f t="shared" si="18"/>
        <v>0</v>
      </c>
      <c r="G425" s="2">
        <f>IFERROR(INDEX(Sector_TallStack_BPT_ME!$A$2:$F$566,MATCH(A425,Sector_TallStack_BPT_ME!$A$2:$A$566,0),4),0)*C425</f>
        <v>0</v>
      </c>
      <c r="H425" s="2">
        <f t="shared" si="19"/>
        <v>0</v>
      </c>
      <c r="I425" s="2">
        <f>IFERROR(INDEX(Sector_TallStack_BPT_ME!$A$2:$F$566,MATCH(A425,Sector_TallStack_BPT_ME!$A$2:$A$566,0),4),0)*D425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IFERROR(INDEX(Sector_TallStack_BPT_ME!$A$2:$F$566,MATCH(A426,Sector_TallStack_BPT_ME!$A$2:$A$566,0),4),0)*B426</f>
        <v>0</v>
      </c>
      <c r="F426" s="2">
        <f t="shared" si="18"/>
        <v>0</v>
      </c>
      <c r="G426" s="2">
        <f>IFERROR(INDEX(Sector_TallStack_BPT_ME!$A$2:$F$566,MATCH(A426,Sector_TallStack_BPT_ME!$A$2:$A$566,0),4),0)*C426</f>
        <v>0</v>
      </c>
      <c r="H426" s="2">
        <f t="shared" si="19"/>
        <v>0</v>
      </c>
      <c r="I426" s="2">
        <f>IFERROR(INDEX(Sector_TallStack_BPT_ME!$A$2:$F$566,MATCH(A426,Sector_TallStack_BPT_ME!$A$2:$A$566,0),4),0)*D426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IFERROR(INDEX(Sector_TallStack_BPT_ME!$A$2:$F$566,MATCH(A427,Sector_TallStack_BPT_ME!$A$2:$A$566,0),4),0)*B427</f>
        <v>0</v>
      </c>
      <c r="F427" s="2">
        <f t="shared" si="18"/>
        <v>0</v>
      </c>
      <c r="G427" s="2">
        <f>IFERROR(INDEX(Sector_TallStack_BPT_ME!$A$2:$F$566,MATCH(A427,Sector_TallStack_BPT_ME!$A$2:$A$566,0),4),0)*C427</f>
        <v>0</v>
      </c>
      <c r="H427" s="2">
        <f t="shared" si="19"/>
        <v>0</v>
      </c>
      <c r="I427" s="2">
        <f>IFERROR(INDEX(Sector_TallStack_BPT_ME!$A$2:$F$566,MATCH(A427,Sector_TallStack_BPT_ME!$A$2:$A$566,0),4),0)*D427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IFERROR(INDEX(Sector_TallStack_BPT_ME!$A$2:$F$566,MATCH(A428,Sector_TallStack_BPT_ME!$A$2:$A$566,0),4),0)*B428</f>
        <v>0</v>
      </c>
      <c r="F428" s="2">
        <f t="shared" si="18"/>
        <v>0</v>
      </c>
      <c r="G428" s="2">
        <f>IFERROR(INDEX(Sector_TallStack_BPT_ME!$A$2:$F$566,MATCH(A428,Sector_TallStack_BPT_ME!$A$2:$A$566,0),4),0)*C428</f>
        <v>0</v>
      </c>
      <c r="H428" s="2">
        <f t="shared" si="19"/>
        <v>0</v>
      </c>
      <c r="I428" s="2">
        <f>IFERROR(INDEX(Sector_TallStack_BPT_ME!$A$2:$F$566,MATCH(A428,Sector_TallStack_BPT_ME!$A$2:$A$566,0),4),0)*D428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IFERROR(INDEX(Sector_TallStack_BPT_ME!$A$2:$F$566,MATCH(A429,Sector_TallStack_BPT_ME!$A$2:$A$566,0),4),0)*B429</f>
        <v>0</v>
      </c>
      <c r="F429" s="2">
        <f t="shared" si="18"/>
        <v>0</v>
      </c>
      <c r="G429" s="2">
        <f>IFERROR(INDEX(Sector_TallStack_BPT_ME!$A$2:$F$566,MATCH(A429,Sector_TallStack_BPT_ME!$A$2:$A$566,0),4),0)*C429</f>
        <v>0</v>
      </c>
      <c r="H429" s="2">
        <f t="shared" si="19"/>
        <v>0</v>
      </c>
      <c r="I429" s="2">
        <f>IFERROR(INDEX(Sector_TallStack_BPT_ME!$A$2:$F$566,MATCH(A429,Sector_TallStack_BPT_ME!$A$2:$A$566,0),4),0)*D429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IFERROR(INDEX(Sector_TallStack_BPT_ME!$A$2:$F$566,MATCH(A430,Sector_TallStack_BPT_ME!$A$2:$A$566,0),4),0)*B430</f>
        <v>0</v>
      </c>
      <c r="F430" s="2">
        <f t="shared" si="18"/>
        <v>0</v>
      </c>
      <c r="G430" s="2">
        <f>IFERROR(INDEX(Sector_TallStack_BPT_ME!$A$2:$F$566,MATCH(A430,Sector_TallStack_BPT_ME!$A$2:$A$566,0),4),0)*C430</f>
        <v>0</v>
      </c>
      <c r="H430" s="2">
        <f t="shared" si="19"/>
        <v>0</v>
      </c>
      <c r="I430" s="2">
        <f>IFERROR(INDEX(Sector_TallStack_BPT_ME!$A$2:$F$566,MATCH(A430,Sector_TallStack_BPT_ME!$A$2:$A$566,0),4),0)*D430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IFERROR(INDEX(Sector_TallStack_BPT_ME!$A$2:$F$566,MATCH(A431,Sector_TallStack_BPT_ME!$A$2:$A$566,0),4),0)*B431</f>
        <v>0</v>
      </c>
      <c r="F431" s="2">
        <f t="shared" si="18"/>
        <v>0</v>
      </c>
      <c r="G431" s="2">
        <f>IFERROR(INDEX(Sector_TallStack_BPT_ME!$A$2:$F$566,MATCH(A431,Sector_TallStack_BPT_ME!$A$2:$A$566,0),4),0)*C431</f>
        <v>0</v>
      </c>
      <c r="H431" s="2">
        <f t="shared" si="19"/>
        <v>0</v>
      </c>
      <c r="I431" s="2">
        <f>IFERROR(INDEX(Sector_TallStack_BPT_ME!$A$2:$F$566,MATCH(A431,Sector_TallStack_BPT_ME!$A$2:$A$566,0),4),0)*D431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IFERROR(INDEX(Sector_TallStack_BPT_ME!$A$2:$F$566,MATCH(A432,Sector_TallStack_BPT_ME!$A$2:$A$566,0),4),0)*B432</f>
        <v>0</v>
      </c>
      <c r="F432" s="2">
        <f t="shared" si="18"/>
        <v>0</v>
      </c>
      <c r="G432" s="2">
        <f>IFERROR(INDEX(Sector_TallStack_BPT_ME!$A$2:$F$566,MATCH(A432,Sector_TallStack_BPT_ME!$A$2:$A$566,0),4),0)*C432</f>
        <v>0</v>
      </c>
      <c r="H432" s="2">
        <f t="shared" si="19"/>
        <v>0</v>
      </c>
      <c r="I432" s="2">
        <f>IFERROR(INDEX(Sector_TallStack_BPT_ME!$A$2:$F$566,MATCH(A432,Sector_TallStack_BPT_ME!$A$2:$A$566,0),4),0)*D432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IFERROR(INDEX(Sector_TallStack_BPT_ME!$A$2:$F$566,MATCH(A433,Sector_TallStack_BPT_ME!$A$2:$A$566,0),4),0)*B433</f>
        <v>0</v>
      </c>
      <c r="F433" s="2">
        <f t="shared" si="18"/>
        <v>0</v>
      </c>
      <c r="G433" s="2">
        <f>IFERROR(INDEX(Sector_TallStack_BPT_ME!$A$2:$F$566,MATCH(A433,Sector_TallStack_BPT_ME!$A$2:$A$566,0),4),0)*C433</f>
        <v>0</v>
      </c>
      <c r="H433" s="2">
        <f t="shared" si="19"/>
        <v>0</v>
      </c>
      <c r="I433" s="2">
        <f>IFERROR(INDEX(Sector_TallStack_BPT_ME!$A$2:$F$566,MATCH(A433,Sector_TallStack_BPT_ME!$A$2:$A$566,0),4),0)*D433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IFERROR(INDEX(Sector_TallStack_BPT_ME!$A$2:$F$566,MATCH(A434,Sector_TallStack_BPT_ME!$A$2:$A$566,0),4),0)*B434</f>
        <v>0</v>
      </c>
      <c r="F434" s="2">
        <f t="shared" si="18"/>
        <v>0</v>
      </c>
      <c r="G434" s="2">
        <f>IFERROR(INDEX(Sector_TallStack_BPT_ME!$A$2:$F$566,MATCH(A434,Sector_TallStack_BPT_ME!$A$2:$A$566,0),4),0)*C434</f>
        <v>0</v>
      </c>
      <c r="H434" s="2">
        <f t="shared" si="19"/>
        <v>0</v>
      </c>
      <c r="I434" s="2">
        <f>IFERROR(INDEX(Sector_TallStack_BPT_ME!$A$2:$F$566,MATCH(A434,Sector_TallStack_BPT_ME!$A$2:$A$566,0),4),0)*D434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IFERROR(INDEX(Sector_TallStack_BPT_ME!$A$2:$F$566,MATCH(A435,Sector_TallStack_BPT_ME!$A$2:$A$566,0),4),0)*B435</f>
        <v>0</v>
      </c>
      <c r="F435" s="2">
        <f t="shared" si="18"/>
        <v>0</v>
      </c>
      <c r="G435" s="2">
        <f>IFERROR(INDEX(Sector_TallStack_BPT_ME!$A$2:$F$566,MATCH(A435,Sector_TallStack_BPT_ME!$A$2:$A$566,0),4),0)*C435</f>
        <v>0</v>
      </c>
      <c r="H435" s="2">
        <f t="shared" si="19"/>
        <v>0</v>
      </c>
      <c r="I435" s="2">
        <f>IFERROR(INDEX(Sector_TallStack_BPT_ME!$A$2:$F$566,MATCH(A435,Sector_TallStack_BPT_ME!$A$2:$A$566,0),4),0)*D435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IFERROR(INDEX(Sector_TallStack_BPT_ME!$A$2:$F$566,MATCH(A436,Sector_TallStack_BPT_ME!$A$2:$A$566,0),4),0)*B436</f>
        <v>0</v>
      </c>
      <c r="F436" s="2">
        <f t="shared" si="18"/>
        <v>0</v>
      </c>
      <c r="G436" s="2">
        <f>IFERROR(INDEX(Sector_TallStack_BPT_ME!$A$2:$F$566,MATCH(A436,Sector_TallStack_BPT_ME!$A$2:$A$566,0),4),0)*C436</f>
        <v>0</v>
      </c>
      <c r="H436" s="2">
        <f t="shared" si="19"/>
        <v>0</v>
      </c>
      <c r="I436" s="2">
        <f>IFERROR(INDEX(Sector_TallStack_BPT_ME!$A$2:$F$566,MATCH(A436,Sector_TallStack_BPT_ME!$A$2:$A$566,0),4),0)*D436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IFERROR(INDEX(Sector_TallStack_BPT_ME!$A$2:$F$566,MATCH(A437,Sector_TallStack_BPT_ME!$A$2:$A$566,0),4),0)*B437</f>
        <v>0</v>
      </c>
      <c r="F437" s="2">
        <f t="shared" si="18"/>
        <v>0</v>
      </c>
      <c r="G437" s="2">
        <f>IFERROR(INDEX(Sector_TallStack_BPT_ME!$A$2:$F$566,MATCH(A437,Sector_TallStack_BPT_ME!$A$2:$A$566,0),4),0)*C437</f>
        <v>0</v>
      </c>
      <c r="H437" s="2">
        <f t="shared" si="19"/>
        <v>0</v>
      </c>
      <c r="I437" s="2">
        <f>IFERROR(INDEX(Sector_TallStack_BPT_ME!$A$2:$F$566,MATCH(A437,Sector_TallStack_BPT_ME!$A$2:$A$566,0),4),0)*D437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IFERROR(INDEX(Sector_TallStack_BPT_ME!$A$2:$F$566,MATCH(A438,Sector_TallStack_BPT_ME!$A$2:$A$566,0),4),0)*B438</f>
        <v>0</v>
      </c>
      <c r="F438" s="2">
        <f t="shared" si="18"/>
        <v>0</v>
      </c>
      <c r="G438" s="2">
        <f>IFERROR(INDEX(Sector_TallStack_BPT_ME!$A$2:$F$566,MATCH(A438,Sector_TallStack_BPT_ME!$A$2:$A$566,0),4),0)*C438</f>
        <v>0</v>
      </c>
      <c r="H438" s="2">
        <f t="shared" si="19"/>
        <v>0</v>
      </c>
      <c r="I438" s="2">
        <f>IFERROR(INDEX(Sector_TallStack_BPT_ME!$A$2:$F$566,MATCH(A438,Sector_TallStack_BPT_ME!$A$2:$A$566,0),4),0)*D438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IFERROR(INDEX(Sector_TallStack_BPT_ME!$A$2:$F$566,MATCH(A439,Sector_TallStack_BPT_ME!$A$2:$A$566,0),4),0)*B439</f>
        <v>0</v>
      </c>
      <c r="F439" s="2">
        <f t="shared" si="18"/>
        <v>0</v>
      </c>
      <c r="G439" s="2">
        <f>IFERROR(INDEX(Sector_TallStack_BPT_ME!$A$2:$F$566,MATCH(A439,Sector_TallStack_BPT_ME!$A$2:$A$566,0),4),0)*C439</f>
        <v>0</v>
      </c>
      <c r="H439" s="2">
        <f t="shared" si="19"/>
        <v>0</v>
      </c>
      <c r="I439" s="2">
        <f>IFERROR(INDEX(Sector_TallStack_BPT_ME!$A$2:$F$566,MATCH(A439,Sector_TallStack_BPT_ME!$A$2:$A$566,0),4),0)*D439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IFERROR(INDEX(Sector_TallStack_BPT_ME!$A$2:$F$566,MATCH(A440,Sector_TallStack_BPT_ME!$A$2:$A$566,0),4),0)*B440</f>
        <v>0</v>
      </c>
      <c r="F440" s="2">
        <f t="shared" si="18"/>
        <v>0</v>
      </c>
      <c r="G440" s="2">
        <f>IFERROR(INDEX(Sector_TallStack_BPT_ME!$A$2:$F$566,MATCH(A440,Sector_TallStack_BPT_ME!$A$2:$A$566,0),4),0)*C440</f>
        <v>0</v>
      </c>
      <c r="H440" s="2">
        <f t="shared" si="19"/>
        <v>0</v>
      </c>
      <c r="I440" s="2">
        <f>IFERROR(INDEX(Sector_TallStack_BPT_ME!$A$2:$F$566,MATCH(A440,Sector_TallStack_BPT_ME!$A$2:$A$566,0),4),0)*D440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IFERROR(INDEX(Sector_TallStack_BPT_ME!$A$2:$F$566,MATCH(A441,Sector_TallStack_BPT_ME!$A$2:$A$566,0),4),0)*B441</f>
        <v>0</v>
      </c>
      <c r="F441" s="2">
        <f t="shared" si="18"/>
        <v>0</v>
      </c>
      <c r="G441" s="2">
        <f>IFERROR(INDEX(Sector_TallStack_BPT_ME!$A$2:$F$566,MATCH(A441,Sector_TallStack_BPT_ME!$A$2:$A$566,0),4),0)*C441</f>
        <v>0</v>
      </c>
      <c r="H441" s="2">
        <f t="shared" si="19"/>
        <v>0</v>
      </c>
      <c r="I441" s="2">
        <f>IFERROR(INDEX(Sector_TallStack_BPT_ME!$A$2:$F$566,MATCH(A441,Sector_TallStack_BPT_ME!$A$2:$A$566,0),4),0)*D441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IFERROR(INDEX(Sector_TallStack_BPT_ME!$A$2:$F$566,MATCH(A442,Sector_TallStack_BPT_ME!$A$2:$A$566,0),4),0)*B442</f>
        <v>0</v>
      </c>
      <c r="F442" s="2">
        <f t="shared" si="18"/>
        <v>0</v>
      </c>
      <c r="G442" s="2">
        <f>IFERROR(INDEX(Sector_TallStack_BPT_ME!$A$2:$F$566,MATCH(A442,Sector_TallStack_BPT_ME!$A$2:$A$566,0),4),0)*C442</f>
        <v>0</v>
      </c>
      <c r="H442" s="2">
        <f t="shared" si="19"/>
        <v>0</v>
      </c>
      <c r="I442" s="2">
        <f>IFERROR(INDEX(Sector_TallStack_BPT_ME!$A$2:$F$566,MATCH(A442,Sector_TallStack_BPT_ME!$A$2:$A$566,0),4),0)*D442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IFERROR(INDEX(Sector_TallStack_BPT_ME!$A$2:$F$566,MATCH(A443,Sector_TallStack_BPT_ME!$A$2:$A$566,0),4),0)*B443</f>
        <v>0</v>
      </c>
      <c r="F443" s="2">
        <f t="shared" si="18"/>
        <v>0</v>
      </c>
      <c r="G443" s="2">
        <f>IFERROR(INDEX(Sector_TallStack_BPT_ME!$A$2:$F$566,MATCH(A443,Sector_TallStack_BPT_ME!$A$2:$A$566,0),4),0)*C443</f>
        <v>0</v>
      </c>
      <c r="H443" s="2">
        <f t="shared" si="19"/>
        <v>0</v>
      </c>
      <c r="I443" s="2">
        <f>IFERROR(INDEX(Sector_TallStack_BPT_ME!$A$2:$F$566,MATCH(A443,Sector_TallStack_BPT_ME!$A$2:$A$566,0),4),0)*D443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IFERROR(INDEX(Sector_TallStack_BPT_ME!$A$2:$F$566,MATCH(A444,Sector_TallStack_BPT_ME!$A$2:$A$566,0),4),0)*B444</f>
        <v>0</v>
      </c>
      <c r="F444" s="2">
        <f t="shared" si="18"/>
        <v>0</v>
      </c>
      <c r="G444" s="2">
        <f>IFERROR(INDEX(Sector_TallStack_BPT_ME!$A$2:$F$566,MATCH(A444,Sector_TallStack_BPT_ME!$A$2:$A$566,0),4),0)*C444</f>
        <v>0</v>
      </c>
      <c r="H444" s="2">
        <f t="shared" si="19"/>
        <v>0</v>
      </c>
      <c r="I444" s="2">
        <f>IFERROR(INDEX(Sector_TallStack_BPT_ME!$A$2:$F$566,MATCH(A444,Sector_TallStack_BPT_ME!$A$2:$A$566,0),4),0)*D444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IFERROR(INDEX(Sector_TallStack_BPT_ME!$A$2:$F$566,MATCH(A445,Sector_TallStack_BPT_ME!$A$2:$A$566,0),4),0)*B445</f>
        <v>0</v>
      </c>
      <c r="F445" s="2">
        <f t="shared" si="18"/>
        <v>0</v>
      </c>
      <c r="G445" s="2">
        <f>IFERROR(INDEX(Sector_TallStack_BPT_ME!$A$2:$F$566,MATCH(A445,Sector_TallStack_BPT_ME!$A$2:$A$566,0),4),0)*C445</f>
        <v>0</v>
      </c>
      <c r="H445" s="2">
        <f t="shared" si="19"/>
        <v>0</v>
      </c>
      <c r="I445" s="2">
        <f>IFERROR(INDEX(Sector_TallStack_BPT_ME!$A$2:$F$566,MATCH(A445,Sector_TallStack_BPT_ME!$A$2:$A$566,0),4),0)*D445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IFERROR(INDEX(Sector_TallStack_BPT_ME!$A$2:$F$566,MATCH(A446,Sector_TallStack_BPT_ME!$A$2:$A$566,0),4),0)*B446</f>
        <v>0</v>
      </c>
      <c r="F446" s="2">
        <f t="shared" si="18"/>
        <v>0</v>
      </c>
      <c r="G446" s="2">
        <f>IFERROR(INDEX(Sector_TallStack_BPT_ME!$A$2:$F$566,MATCH(A446,Sector_TallStack_BPT_ME!$A$2:$A$566,0),4),0)*C446</f>
        <v>0</v>
      </c>
      <c r="H446" s="2">
        <f t="shared" si="19"/>
        <v>0</v>
      </c>
      <c r="I446" s="2">
        <f>IFERROR(INDEX(Sector_TallStack_BPT_ME!$A$2:$F$566,MATCH(A446,Sector_TallStack_BPT_ME!$A$2:$A$566,0),4),0)*D446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IFERROR(INDEX(Sector_TallStack_BPT_ME!$A$2:$F$566,MATCH(A447,Sector_TallStack_BPT_ME!$A$2:$A$566,0),4),0)*B447</f>
        <v>0</v>
      </c>
      <c r="F447" s="2">
        <f t="shared" si="18"/>
        <v>0</v>
      </c>
      <c r="G447" s="2">
        <f>IFERROR(INDEX(Sector_TallStack_BPT_ME!$A$2:$F$566,MATCH(A447,Sector_TallStack_BPT_ME!$A$2:$A$566,0),4),0)*C447</f>
        <v>0</v>
      </c>
      <c r="H447" s="2">
        <f t="shared" si="19"/>
        <v>0</v>
      </c>
      <c r="I447" s="2">
        <f>IFERROR(INDEX(Sector_TallStack_BPT_ME!$A$2:$F$566,MATCH(A447,Sector_TallStack_BPT_ME!$A$2:$A$566,0),4),0)*D447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IFERROR(INDEX(Sector_TallStack_BPT_ME!$A$2:$F$566,MATCH(A448,Sector_TallStack_BPT_ME!$A$2:$A$566,0),4),0)*B448</f>
        <v>0</v>
      </c>
      <c r="F448" s="2">
        <f t="shared" si="18"/>
        <v>0</v>
      </c>
      <c r="G448" s="2">
        <f>IFERROR(INDEX(Sector_TallStack_BPT_ME!$A$2:$F$566,MATCH(A448,Sector_TallStack_BPT_ME!$A$2:$A$566,0),4),0)*C448</f>
        <v>0</v>
      </c>
      <c r="H448" s="2">
        <f t="shared" si="19"/>
        <v>0</v>
      </c>
      <c r="I448" s="2">
        <f>IFERROR(INDEX(Sector_TallStack_BPT_ME!$A$2:$F$566,MATCH(A448,Sector_TallStack_BPT_ME!$A$2:$A$566,0),4),0)*D448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IFERROR(INDEX(Sector_TallStack_BPT_ME!$A$2:$F$566,MATCH(A449,Sector_TallStack_BPT_ME!$A$2:$A$566,0),4),0)*B449</f>
        <v>0</v>
      </c>
      <c r="F449" s="2">
        <f t="shared" si="18"/>
        <v>0</v>
      </c>
      <c r="G449" s="2">
        <f>IFERROR(INDEX(Sector_TallStack_BPT_ME!$A$2:$F$566,MATCH(A449,Sector_TallStack_BPT_ME!$A$2:$A$566,0),4),0)*C449</f>
        <v>0</v>
      </c>
      <c r="H449" s="2">
        <f t="shared" si="19"/>
        <v>0</v>
      </c>
      <c r="I449" s="2">
        <f>IFERROR(INDEX(Sector_TallStack_BPT_ME!$A$2:$F$566,MATCH(A449,Sector_TallStack_BPT_ME!$A$2:$A$566,0),4),0)*D449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IFERROR(INDEX(Sector_TallStack_BPT_ME!$A$2:$F$566,MATCH(A450,Sector_TallStack_BPT_ME!$A$2:$A$566,0),4),0)*B450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IFERROR(INDEX(Sector_TallStack_BPT_ME!$A$2:$F$566,MATCH(A450,Sector_TallStack_BPT_ME!$A$2:$A$566,0),4),0)*C450</f>
        <v>0</v>
      </c>
      <c r="H450" s="2">
        <f t="shared" si="19"/>
        <v>0</v>
      </c>
      <c r="I450" s="2">
        <f>IFERROR(INDEX(Sector_TallStack_BPT_ME!$A$2:$F$566,MATCH(A450,Sector_TallStack_BPT_ME!$A$2:$A$566,0),4),0)*D450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IFERROR(INDEX(Sector_TallStack_BPT_ME!$A$2:$F$566,MATCH(A451,Sector_TallStack_BPT_ME!$A$2:$A$566,0),4),0)*B451</f>
        <v>0</v>
      </c>
      <c r="F451" s="2">
        <f t="shared" si="21"/>
        <v>0</v>
      </c>
      <c r="G451" s="2">
        <f>IFERROR(INDEX(Sector_TallStack_BPT_ME!$A$2:$F$566,MATCH(A451,Sector_TallStack_BPT_ME!$A$2:$A$566,0),4),0)*C451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IFERROR(INDEX(Sector_TallStack_BPT_ME!$A$2:$F$566,MATCH(A451,Sector_TallStack_BPT_ME!$A$2:$A$566,0),4),0)*D451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IFERROR(INDEX(Sector_TallStack_BPT_ME!$A$2:$F$566,MATCH(A452,Sector_TallStack_BPT_ME!$A$2:$A$566,0),4),0)*B452</f>
        <v>0</v>
      </c>
      <c r="F452" s="2">
        <f t="shared" si="21"/>
        <v>0</v>
      </c>
      <c r="G452" s="2">
        <f>IFERROR(INDEX(Sector_TallStack_BPT_ME!$A$2:$F$566,MATCH(A452,Sector_TallStack_BPT_ME!$A$2:$A$566,0),4),0)*C452</f>
        <v>0</v>
      </c>
      <c r="H452" s="2">
        <f t="shared" si="22"/>
        <v>0</v>
      </c>
      <c r="I452" s="2">
        <f>IFERROR(INDEX(Sector_TallStack_BPT_ME!$A$2:$F$566,MATCH(A452,Sector_TallStack_BPT_ME!$A$2:$A$566,0),4),0)*D452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IFERROR(INDEX(Sector_TallStack_BPT_ME!$A$2:$F$566,MATCH(A453,Sector_TallStack_BPT_ME!$A$2:$A$566,0),4),0)*B453</f>
        <v>0</v>
      </c>
      <c r="F453" s="2">
        <f t="shared" si="21"/>
        <v>0</v>
      </c>
      <c r="G453" s="2">
        <f>IFERROR(INDEX(Sector_TallStack_BPT_ME!$A$2:$F$566,MATCH(A453,Sector_TallStack_BPT_ME!$A$2:$A$566,0),4),0)*C453</f>
        <v>0</v>
      </c>
      <c r="H453" s="2">
        <f t="shared" si="22"/>
        <v>0</v>
      </c>
      <c r="I453" s="2">
        <f>IFERROR(INDEX(Sector_TallStack_BPT_ME!$A$2:$F$566,MATCH(A453,Sector_TallStack_BPT_ME!$A$2:$A$566,0),4),0)*D453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IFERROR(INDEX(Sector_TallStack_BPT_ME!$A$2:$F$566,MATCH(A454,Sector_TallStack_BPT_ME!$A$2:$A$566,0),4),0)*B454</f>
        <v>0</v>
      </c>
      <c r="F454" s="2">
        <f t="shared" si="21"/>
        <v>0</v>
      </c>
      <c r="G454" s="2">
        <f>IFERROR(INDEX(Sector_TallStack_BPT_ME!$A$2:$F$566,MATCH(A454,Sector_TallStack_BPT_ME!$A$2:$A$566,0),4),0)*C454</f>
        <v>0</v>
      </c>
      <c r="H454" s="2">
        <f t="shared" si="22"/>
        <v>0</v>
      </c>
      <c r="I454" s="2">
        <f>IFERROR(INDEX(Sector_TallStack_BPT_ME!$A$2:$F$566,MATCH(A454,Sector_TallStack_BPT_ME!$A$2:$A$566,0),4),0)*D454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IFERROR(INDEX(Sector_TallStack_BPT_ME!$A$2:$F$566,MATCH(A455,Sector_TallStack_BPT_ME!$A$2:$A$566,0),4),0)*B455</f>
        <v>0</v>
      </c>
      <c r="F455" s="2">
        <f t="shared" si="21"/>
        <v>0</v>
      </c>
      <c r="G455" s="2">
        <f>IFERROR(INDEX(Sector_TallStack_BPT_ME!$A$2:$F$566,MATCH(A455,Sector_TallStack_BPT_ME!$A$2:$A$566,0),4),0)*C455</f>
        <v>0</v>
      </c>
      <c r="H455" s="2">
        <f t="shared" si="22"/>
        <v>0</v>
      </c>
      <c r="I455" s="2">
        <f>IFERROR(INDEX(Sector_TallStack_BPT_ME!$A$2:$F$566,MATCH(A455,Sector_TallStack_BPT_ME!$A$2:$A$566,0),4),0)*D455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IFERROR(INDEX(Sector_TallStack_BPT_ME!$A$2:$F$566,MATCH(A456,Sector_TallStack_BPT_ME!$A$2:$A$566,0),4),0)*B456</f>
        <v>0</v>
      </c>
      <c r="F456" s="2">
        <f t="shared" si="21"/>
        <v>0</v>
      </c>
      <c r="G456" s="2">
        <f>IFERROR(INDEX(Sector_TallStack_BPT_ME!$A$2:$F$566,MATCH(A456,Sector_TallStack_BPT_ME!$A$2:$A$566,0),4),0)*C456</f>
        <v>0</v>
      </c>
      <c r="H456" s="2">
        <f t="shared" si="22"/>
        <v>0</v>
      </c>
      <c r="I456" s="2">
        <f>IFERROR(INDEX(Sector_TallStack_BPT_ME!$A$2:$F$566,MATCH(A456,Sector_TallStack_BPT_ME!$A$2:$A$566,0),4),0)*D456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IFERROR(INDEX(Sector_TallStack_BPT_ME!$A$2:$F$566,MATCH(A457,Sector_TallStack_BPT_ME!$A$2:$A$566,0),4),0)*B457</f>
        <v>0</v>
      </c>
      <c r="F457" s="2">
        <f t="shared" si="21"/>
        <v>0</v>
      </c>
      <c r="G457" s="2">
        <f>IFERROR(INDEX(Sector_TallStack_BPT_ME!$A$2:$F$566,MATCH(A457,Sector_TallStack_BPT_ME!$A$2:$A$566,0),4),0)*C457</f>
        <v>0</v>
      </c>
      <c r="H457" s="2">
        <f t="shared" si="22"/>
        <v>0</v>
      </c>
      <c r="I457" s="2">
        <f>IFERROR(INDEX(Sector_TallStack_BPT_ME!$A$2:$F$566,MATCH(A457,Sector_TallStack_BPT_ME!$A$2:$A$566,0),4),0)*D457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IFERROR(INDEX(Sector_TallStack_BPT_ME!$A$2:$F$566,MATCH(A458,Sector_TallStack_BPT_ME!$A$2:$A$566,0),4),0)*B458</f>
        <v>0</v>
      </c>
      <c r="F458" s="2">
        <f t="shared" si="21"/>
        <v>0</v>
      </c>
      <c r="G458" s="2">
        <f>IFERROR(INDEX(Sector_TallStack_BPT_ME!$A$2:$F$566,MATCH(A458,Sector_TallStack_BPT_ME!$A$2:$A$566,0),4),0)*C458</f>
        <v>0</v>
      </c>
      <c r="H458" s="2">
        <f t="shared" si="22"/>
        <v>0</v>
      </c>
      <c r="I458" s="2">
        <f>IFERROR(INDEX(Sector_TallStack_BPT_ME!$A$2:$F$566,MATCH(A458,Sector_TallStack_BPT_ME!$A$2:$A$566,0),4),0)*D458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IFERROR(INDEX(Sector_TallStack_BPT_ME!$A$2:$F$566,MATCH(A459,Sector_TallStack_BPT_ME!$A$2:$A$566,0),4),0)*B459</f>
        <v>0</v>
      </c>
      <c r="F459" s="2">
        <f t="shared" si="21"/>
        <v>0</v>
      </c>
      <c r="G459" s="2">
        <f>IFERROR(INDEX(Sector_TallStack_BPT_ME!$A$2:$F$566,MATCH(A459,Sector_TallStack_BPT_ME!$A$2:$A$566,0),4),0)*C459</f>
        <v>0</v>
      </c>
      <c r="H459" s="2">
        <f t="shared" si="22"/>
        <v>0</v>
      </c>
      <c r="I459" s="2">
        <f>IFERROR(INDEX(Sector_TallStack_BPT_ME!$A$2:$F$566,MATCH(A459,Sector_TallStack_BPT_ME!$A$2:$A$566,0),4),0)*D459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9.2869200000009755E-3</v>
      </c>
      <c r="C460" s="3">
        <v>0</v>
      </c>
      <c r="D460" s="3">
        <v>0</v>
      </c>
      <c r="E460" s="2">
        <f>IFERROR(INDEX(Sector_TallStack_BPT_ME!$A$2:$F$566,MATCH(A460,Sector_TallStack_BPT_ME!$A$2:$A$566,0),4),0)*B460</f>
        <v>2515.2403821060066</v>
      </c>
      <c r="F460" s="2">
        <f t="shared" si="21"/>
        <v>2278.9586503061605</v>
      </c>
      <c r="G460" s="2">
        <f>IFERROR(INDEX(Sector_TallStack_BPT_ME!$A$2:$F$566,MATCH(A460,Sector_TallStack_BPT_ME!$A$2:$A$566,0),4),0)*C460</f>
        <v>0</v>
      </c>
      <c r="H460" s="2">
        <f t="shared" si="22"/>
        <v>0</v>
      </c>
      <c r="I460" s="2">
        <f>IFERROR(INDEX(Sector_TallStack_BPT_ME!$A$2:$F$566,MATCH(A460,Sector_TallStack_BPT_ME!$A$2:$A$566,0),4),0)*D460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9.2869200000009755E-3</v>
      </c>
      <c r="C461" s="3">
        <v>0</v>
      </c>
      <c r="D461" s="3">
        <v>0</v>
      </c>
      <c r="E461" s="2">
        <f>IFERROR(INDEX(Sector_TallStack_BPT_ME!$A$2:$F$566,MATCH(A461,Sector_TallStack_BPT_ME!$A$2:$A$566,0),4),0)*B461</f>
        <v>2515.2403821060066</v>
      </c>
      <c r="F461" s="2">
        <f t="shared" si="21"/>
        <v>2278.9586503061605</v>
      </c>
      <c r="G461" s="2">
        <f>IFERROR(INDEX(Sector_TallStack_BPT_ME!$A$2:$F$566,MATCH(A461,Sector_TallStack_BPT_ME!$A$2:$A$566,0),4),0)*C461</f>
        <v>0</v>
      </c>
      <c r="H461" s="2">
        <f t="shared" si="22"/>
        <v>0</v>
      </c>
      <c r="I461" s="2">
        <f>IFERROR(INDEX(Sector_TallStack_BPT_ME!$A$2:$F$566,MATCH(A461,Sector_TallStack_BPT_ME!$A$2:$A$566,0),4),0)*D461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IFERROR(INDEX(Sector_TallStack_BPT_ME!$A$2:$F$566,MATCH(A462,Sector_TallStack_BPT_ME!$A$2:$A$566,0),4),0)*B462</f>
        <v>0</v>
      </c>
      <c r="F462" s="2">
        <f t="shared" si="21"/>
        <v>0</v>
      </c>
      <c r="G462" s="2">
        <f>IFERROR(INDEX(Sector_TallStack_BPT_ME!$A$2:$F$566,MATCH(A462,Sector_TallStack_BPT_ME!$A$2:$A$566,0),4),0)*C462</f>
        <v>0</v>
      </c>
      <c r="H462" s="2">
        <f t="shared" si="22"/>
        <v>0</v>
      </c>
      <c r="I462" s="2">
        <f>IFERROR(INDEX(Sector_TallStack_BPT_ME!$A$2:$F$566,MATCH(A462,Sector_TallStack_BPT_ME!$A$2:$A$566,0),4),0)*D462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IFERROR(INDEX(Sector_TallStack_BPT_ME!$A$2:$F$566,MATCH(A463,Sector_TallStack_BPT_ME!$A$2:$A$566,0),4),0)*B463</f>
        <v>0</v>
      </c>
      <c r="F463" s="2">
        <f t="shared" si="21"/>
        <v>0</v>
      </c>
      <c r="G463" s="2">
        <f>IFERROR(INDEX(Sector_TallStack_BPT_ME!$A$2:$F$566,MATCH(A463,Sector_TallStack_BPT_ME!$A$2:$A$566,0),4),0)*C463</f>
        <v>0</v>
      </c>
      <c r="H463" s="2">
        <f t="shared" si="22"/>
        <v>0</v>
      </c>
      <c r="I463" s="2">
        <f>IFERROR(INDEX(Sector_TallStack_BPT_ME!$A$2:$F$566,MATCH(A463,Sector_TallStack_BPT_ME!$A$2:$A$566,0),4),0)*D463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IFERROR(INDEX(Sector_TallStack_BPT_ME!$A$2:$F$566,MATCH(A464,Sector_TallStack_BPT_ME!$A$2:$A$566,0),4),0)*B464</f>
        <v>0</v>
      </c>
      <c r="F464" s="2">
        <f t="shared" si="21"/>
        <v>0</v>
      </c>
      <c r="G464" s="2">
        <f>IFERROR(INDEX(Sector_TallStack_BPT_ME!$A$2:$F$566,MATCH(A464,Sector_TallStack_BPT_ME!$A$2:$A$566,0),4),0)*C464</f>
        <v>0</v>
      </c>
      <c r="H464" s="2">
        <f t="shared" si="22"/>
        <v>0</v>
      </c>
      <c r="I464" s="2">
        <f>IFERROR(INDEX(Sector_TallStack_BPT_ME!$A$2:$F$566,MATCH(A464,Sector_TallStack_BPT_ME!$A$2:$A$566,0),4),0)*D464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IFERROR(INDEX(Sector_TallStack_BPT_ME!$A$2:$F$566,MATCH(A465,Sector_TallStack_BPT_ME!$A$2:$A$566,0),4),0)*B465</f>
        <v>0</v>
      </c>
      <c r="F465" s="2">
        <f t="shared" si="21"/>
        <v>0</v>
      </c>
      <c r="G465" s="2">
        <f>IFERROR(INDEX(Sector_TallStack_BPT_ME!$A$2:$F$566,MATCH(A465,Sector_TallStack_BPT_ME!$A$2:$A$566,0),4),0)*C465</f>
        <v>0</v>
      </c>
      <c r="H465" s="2">
        <f t="shared" si="22"/>
        <v>0</v>
      </c>
      <c r="I465" s="2">
        <f>IFERROR(INDEX(Sector_TallStack_BPT_ME!$A$2:$F$566,MATCH(A465,Sector_TallStack_BPT_ME!$A$2:$A$566,0),4),0)*D465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IFERROR(INDEX(Sector_TallStack_BPT_ME!$A$2:$F$566,MATCH(A466,Sector_TallStack_BPT_ME!$A$2:$A$566,0),4),0)*B466</f>
        <v>0</v>
      </c>
      <c r="F466" s="2">
        <f t="shared" si="21"/>
        <v>0</v>
      </c>
      <c r="G466" s="2">
        <f>IFERROR(INDEX(Sector_TallStack_BPT_ME!$A$2:$F$566,MATCH(A466,Sector_TallStack_BPT_ME!$A$2:$A$566,0),4),0)*C466</f>
        <v>0</v>
      </c>
      <c r="H466" s="2">
        <f t="shared" si="22"/>
        <v>0</v>
      </c>
      <c r="I466" s="2">
        <f>IFERROR(INDEX(Sector_TallStack_BPT_ME!$A$2:$F$566,MATCH(A466,Sector_TallStack_BPT_ME!$A$2:$A$566,0),4),0)*D466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IFERROR(INDEX(Sector_TallStack_BPT_ME!$A$2:$F$566,MATCH(A467,Sector_TallStack_BPT_ME!$A$2:$A$566,0),4),0)*B467</f>
        <v>0</v>
      </c>
      <c r="F467" s="2">
        <f t="shared" si="21"/>
        <v>0</v>
      </c>
      <c r="G467" s="2">
        <f>IFERROR(INDEX(Sector_TallStack_BPT_ME!$A$2:$F$566,MATCH(A467,Sector_TallStack_BPT_ME!$A$2:$A$566,0),4),0)*C467</f>
        <v>0</v>
      </c>
      <c r="H467" s="2">
        <f t="shared" si="22"/>
        <v>0</v>
      </c>
      <c r="I467" s="2">
        <f>IFERROR(INDEX(Sector_TallStack_BPT_ME!$A$2:$F$566,MATCH(A467,Sector_TallStack_BPT_ME!$A$2:$A$566,0),4),0)*D467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IFERROR(INDEX(Sector_TallStack_BPT_ME!$A$2:$F$566,MATCH(A468,Sector_TallStack_BPT_ME!$A$2:$A$566,0),4),0)*B468</f>
        <v>0</v>
      </c>
      <c r="F468" s="2">
        <f t="shared" si="21"/>
        <v>0</v>
      </c>
      <c r="G468" s="2">
        <f>IFERROR(INDEX(Sector_TallStack_BPT_ME!$A$2:$F$566,MATCH(A468,Sector_TallStack_BPT_ME!$A$2:$A$566,0),4),0)*C468</f>
        <v>0</v>
      </c>
      <c r="H468" s="2">
        <f t="shared" si="22"/>
        <v>0</v>
      </c>
      <c r="I468" s="2">
        <f>IFERROR(INDEX(Sector_TallStack_BPT_ME!$A$2:$F$566,MATCH(A468,Sector_TallStack_BPT_ME!$A$2:$A$566,0),4),0)*D468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IFERROR(INDEX(Sector_TallStack_BPT_ME!$A$2:$F$566,MATCH(A469,Sector_TallStack_BPT_ME!$A$2:$A$566,0),4),0)*B469</f>
        <v>0</v>
      </c>
      <c r="F469" s="2">
        <f t="shared" si="21"/>
        <v>0</v>
      </c>
      <c r="G469" s="2">
        <f>IFERROR(INDEX(Sector_TallStack_BPT_ME!$A$2:$F$566,MATCH(A469,Sector_TallStack_BPT_ME!$A$2:$A$566,0),4),0)*C469</f>
        <v>0</v>
      </c>
      <c r="H469" s="2">
        <f t="shared" si="22"/>
        <v>0</v>
      </c>
      <c r="I469" s="2">
        <f>IFERROR(INDEX(Sector_TallStack_BPT_ME!$A$2:$F$566,MATCH(A469,Sector_TallStack_BPT_ME!$A$2:$A$566,0),4),0)*D469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IFERROR(INDEX(Sector_TallStack_BPT_ME!$A$2:$F$566,MATCH(A470,Sector_TallStack_BPT_ME!$A$2:$A$566,0),4),0)*B470</f>
        <v>0</v>
      </c>
      <c r="F470" s="2">
        <f t="shared" si="21"/>
        <v>0</v>
      </c>
      <c r="G470" s="2">
        <f>IFERROR(INDEX(Sector_TallStack_BPT_ME!$A$2:$F$566,MATCH(A470,Sector_TallStack_BPT_ME!$A$2:$A$566,0),4),0)*C470</f>
        <v>0</v>
      </c>
      <c r="H470" s="2">
        <f t="shared" si="22"/>
        <v>0</v>
      </c>
      <c r="I470" s="2">
        <f>IFERROR(INDEX(Sector_TallStack_BPT_ME!$A$2:$F$566,MATCH(A470,Sector_TallStack_BPT_ME!$A$2:$A$566,0),4),0)*D470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IFERROR(INDEX(Sector_TallStack_BPT_ME!$A$2:$F$566,MATCH(A471,Sector_TallStack_BPT_ME!$A$2:$A$566,0),4),0)*B471</f>
        <v>0</v>
      </c>
      <c r="F471" s="2">
        <f t="shared" si="21"/>
        <v>0</v>
      </c>
      <c r="G471" s="2">
        <f>IFERROR(INDEX(Sector_TallStack_BPT_ME!$A$2:$F$566,MATCH(A471,Sector_TallStack_BPT_ME!$A$2:$A$566,0),4),0)*C471</f>
        <v>0</v>
      </c>
      <c r="H471" s="2">
        <f t="shared" si="22"/>
        <v>0</v>
      </c>
      <c r="I471" s="2">
        <f>IFERROR(INDEX(Sector_TallStack_BPT_ME!$A$2:$F$566,MATCH(A471,Sector_TallStack_BPT_ME!$A$2:$A$566,0),4),0)*D471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IFERROR(INDEX(Sector_TallStack_BPT_ME!$A$2:$F$566,MATCH(A472,Sector_TallStack_BPT_ME!$A$2:$A$566,0),4),0)*B472</f>
        <v>0</v>
      </c>
      <c r="F472" s="2">
        <f t="shared" si="21"/>
        <v>0</v>
      </c>
      <c r="G472" s="2">
        <f>IFERROR(INDEX(Sector_TallStack_BPT_ME!$A$2:$F$566,MATCH(A472,Sector_TallStack_BPT_ME!$A$2:$A$566,0),4),0)*C472</f>
        <v>0</v>
      </c>
      <c r="H472" s="2">
        <f t="shared" si="22"/>
        <v>0</v>
      </c>
      <c r="I472" s="2">
        <f>IFERROR(INDEX(Sector_TallStack_BPT_ME!$A$2:$F$566,MATCH(A472,Sector_TallStack_BPT_ME!$A$2:$A$566,0),4),0)*D472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IFERROR(INDEX(Sector_TallStack_BPT_ME!$A$2:$F$566,MATCH(A473,Sector_TallStack_BPT_ME!$A$2:$A$566,0),4),0)*B473</f>
        <v>0</v>
      </c>
      <c r="F473" s="2">
        <f t="shared" si="21"/>
        <v>0</v>
      </c>
      <c r="G473" s="2">
        <f>IFERROR(INDEX(Sector_TallStack_BPT_ME!$A$2:$F$566,MATCH(A473,Sector_TallStack_BPT_ME!$A$2:$A$566,0),4),0)*C473</f>
        <v>0</v>
      </c>
      <c r="H473" s="2">
        <f t="shared" si="22"/>
        <v>0</v>
      </c>
      <c r="I473" s="2">
        <f>IFERROR(INDEX(Sector_TallStack_BPT_ME!$A$2:$F$566,MATCH(A473,Sector_TallStack_BPT_ME!$A$2:$A$566,0),4),0)*D473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IFERROR(INDEX(Sector_TallStack_BPT_ME!$A$2:$F$566,MATCH(A474,Sector_TallStack_BPT_ME!$A$2:$A$566,0),4),0)*B474</f>
        <v>0</v>
      </c>
      <c r="F474" s="2">
        <f t="shared" si="21"/>
        <v>0</v>
      </c>
      <c r="G474" s="2">
        <f>IFERROR(INDEX(Sector_TallStack_BPT_ME!$A$2:$F$566,MATCH(A474,Sector_TallStack_BPT_ME!$A$2:$A$566,0),4),0)*C474</f>
        <v>0</v>
      </c>
      <c r="H474" s="2">
        <f t="shared" si="22"/>
        <v>0</v>
      </c>
      <c r="I474" s="2">
        <f>IFERROR(INDEX(Sector_TallStack_BPT_ME!$A$2:$F$566,MATCH(A474,Sector_TallStack_BPT_ME!$A$2:$A$566,0),4),0)*D474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IFERROR(INDEX(Sector_TallStack_BPT_ME!$A$2:$F$566,MATCH(A475,Sector_TallStack_BPT_ME!$A$2:$A$566,0),4),0)*B475</f>
        <v>0</v>
      </c>
      <c r="F475" s="2">
        <f t="shared" si="21"/>
        <v>0</v>
      </c>
      <c r="G475" s="2">
        <f>IFERROR(INDEX(Sector_TallStack_BPT_ME!$A$2:$F$566,MATCH(A475,Sector_TallStack_BPT_ME!$A$2:$A$566,0),4),0)*C475</f>
        <v>0</v>
      </c>
      <c r="H475" s="2">
        <f t="shared" si="22"/>
        <v>0</v>
      </c>
      <c r="I475" s="2">
        <f>IFERROR(INDEX(Sector_TallStack_BPT_ME!$A$2:$F$566,MATCH(A475,Sector_TallStack_BPT_ME!$A$2:$A$566,0),4),0)*D475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0.14880366000000045</v>
      </c>
      <c r="E476" s="2">
        <f>IFERROR(INDEX(Sector_TallStack_BPT_ME!$A$2:$F$566,MATCH(A476,Sector_TallStack_BPT_ME!$A$2:$A$566,0),4),0)*B476</f>
        <v>0</v>
      </c>
      <c r="F476" s="2">
        <f t="shared" si="21"/>
        <v>0</v>
      </c>
      <c r="G476" s="2">
        <f>IFERROR(INDEX(Sector_TallStack_BPT_ME!$A$2:$F$566,MATCH(A476,Sector_TallStack_BPT_ME!$A$2:$A$566,0),4),0)*C476</f>
        <v>0</v>
      </c>
      <c r="H476" s="2">
        <f t="shared" si="22"/>
        <v>0</v>
      </c>
      <c r="I476" s="2">
        <f>IFERROR(INDEX(Sector_TallStack_BPT_ME!$A$2:$F$566,MATCH(A476,Sector_TallStack_BPT_ME!$A$2:$A$566,0),4),0)*D476</f>
        <v>6499.2367883590332</v>
      </c>
      <c r="J476" s="2">
        <f t="shared" si="23"/>
        <v>5888.6983544758496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0.14880366000000045</v>
      </c>
      <c r="E477" s="2">
        <f>IFERROR(INDEX(Sector_TallStack_BPT_ME!$A$2:$F$566,MATCH(A477,Sector_TallStack_BPT_ME!$A$2:$A$566,0),4),0)*B477</f>
        <v>0</v>
      </c>
      <c r="F477" s="2">
        <f t="shared" si="21"/>
        <v>0</v>
      </c>
      <c r="G477" s="2">
        <f>IFERROR(INDEX(Sector_TallStack_BPT_ME!$A$2:$F$566,MATCH(A477,Sector_TallStack_BPT_ME!$A$2:$A$566,0),4),0)*C477</f>
        <v>0</v>
      </c>
      <c r="H477" s="2">
        <f t="shared" si="22"/>
        <v>0</v>
      </c>
      <c r="I477" s="2">
        <f>IFERROR(INDEX(Sector_TallStack_BPT_ME!$A$2:$F$566,MATCH(A477,Sector_TallStack_BPT_ME!$A$2:$A$566,0),4),0)*D477</f>
        <v>6499.2367883590332</v>
      </c>
      <c r="J477" s="2">
        <f t="shared" si="23"/>
        <v>5888.6983544758496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0.14880366000000045</v>
      </c>
      <c r="E478" s="2">
        <f>IFERROR(INDEX(Sector_TallStack_BPT_ME!$A$2:$F$566,MATCH(A478,Sector_TallStack_BPT_ME!$A$2:$A$566,0),4),0)*B478</f>
        <v>0</v>
      </c>
      <c r="F478" s="2">
        <f t="shared" si="21"/>
        <v>0</v>
      </c>
      <c r="G478" s="2">
        <f>IFERROR(INDEX(Sector_TallStack_BPT_ME!$A$2:$F$566,MATCH(A478,Sector_TallStack_BPT_ME!$A$2:$A$566,0),4),0)*C478</f>
        <v>0</v>
      </c>
      <c r="H478" s="2">
        <f t="shared" si="22"/>
        <v>0</v>
      </c>
      <c r="I478" s="2">
        <f>IFERROR(INDEX(Sector_TallStack_BPT_ME!$A$2:$F$566,MATCH(A478,Sector_TallStack_BPT_ME!$A$2:$A$566,0),4),0)*D478</f>
        <v>6499.2367883590332</v>
      </c>
      <c r="J478" s="2">
        <f t="shared" si="23"/>
        <v>5888.6983544758496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0.14880366000000045</v>
      </c>
      <c r="E479" s="2">
        <f>IFERROR(INDEX(Sector_TallStack_BPT_ME!$A$2:$F$566,MATCH(A479,Sector_TallStack_BPT_ME!$A$2:$A$566,0),4),0)*B479</f>
        <v>0</v>
      </c>
      <c r="F479" s="2">
        <f t="shared" si="21"/>
        <v>0</v>
      </c>
      <c r="G479" s="2">
        <f>IFERROR(INDEX(Sector_TallStack_BPT_ME!$A$2:$F$566,MATCH(A479,Sector_TallStack_BPT_ME!$A$2:$A$566,0),4),0)*C479</f>
        <v>0</v>
      </c>
      <c r="H479" s="2">
        <f t="shared" si="22"/>
        <v>0</v>
      </c>
      <c r="I479" s="2">
        <f>IFERROR(INDEX(Sector_TallStack_BPT_ME!$A$2:$F$566,MATCH(A479,Sector_TallStack_BPT_ME!$A$2:$A$566,0),4),0)*D479</f>
        <v>6499.2367883590332</v>
      </c>
      <c r="J479" s="2">
        <f t="shared" si="23"/>
        <v>5888.6983544758496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0.14880366000000045</v>
      </c>
      <c r="E480" s="2">
        <f>IFERROR(INDEX(Sector_TallStack_BPT_ME!$A$2:$F$566,MATCH(A480,Sector_TallStack_BPT_ME!$A$2:$A$566,0),4),0)*B480</f>
        <v>0</v>
      </c>
      <c r="F480" s="2">
        <f t="shared" si="21"/>
        <v>0</v>
      </c>
      <c r="G480" s="2">
        <f>IFERROR(INDEX(Sector_TallStack_BPT_ME!$A$2:$F$566,MATCH(A480,Sector_TallStack_BPT_ME!$A$2:$A$566,0),4),0)*C480</f>
        <v>0</v>
      </c>
      <c r="H480" s="2">
        <f t="shared" si="22"/>
        <v>0</v>
      </c>
      <c r="I480" s="2">
        <f>IFERROR(INDEX(Sector_TallStack_BPT_ME!$A$2:$F$566,MATCH(A480,Sector_TallStack_BPT_ME!$A$2:$A$566,0),4),0)*D480</f>
        <v>6499.2367883590332</v>
      </c>
      <c r="J480" s="2">
        <f t="shared" si="23"/>
        <v>5888.6983544758496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0.14880366000000045</v>
      </c>
      <c r="E481" s="2">
        <f>IFERROR(INDEX(Sector_TallStack_BPT_ME!$A$2:$F$566,MATCH(A481,Sector_TallStack_BPT_ME!$A$2:$A$566,0),4),0)*B481</f>
        <v>0</v>
      </c>
      <c r="F481" s="2">
        <f t="shared" si="21"/>
        <v>0</v>
      </c>
      <c r="G481" s="2">
        <f>IFERROR(INDEX(Sector_TallStack_BPT_ME!$A$2:$F$566,MATCH(A481,Sector_TallStack_BPT_ME!$A$2:$A$566,0),4),0)*C481</f>
        <v>0</v>
      </c>
      <c r="H481" s="2">
        <f t="shared" si="22"/>
        <v>0</v>
      </c>
      <c r="I481" s="2">
        <f>IFERROR(INDEX(Sector_TallStack_BPT_ME!$A$2:$F$566,MATCH(A481,Sector_TallStack_BPT_ME!$A$2:$A$566,0),4),0)*D481</f>
        <v>6499.2367883590332</v>
      </c>
      <c r="J481" s="2">
        <f t="shared" si="23"/>
        <v>5888.6983544758496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0.14880366000000045</v>
      </c>
      <c r="E482" s="2">
        <f>IFERROR(INDEX(Sector_TallStack_BPT_ME!$A$2:$F$566,MATCH(A482,Sector_TallStack_BPT_ME!$A$2:$A$566,0),4),0)*B482</f>
        <v>0</v>
      </c>
      <c r="F482" s="2">
        <f t="shared" si="21"/>
        <v>0</v>
      </c>
      <c r="G482" s="2">
        <f>IFERROR(INDEX(Sector_TallStack_BPT_ME!$A$2:$F$566,MATCH(A482,Sector_TallStack_BPT_ME!$A$2:$A$566,0),4),0)*C482</f>
        <v>0</v>
      </c>
      <c r="H482" s="2">
        <f t="shared" si="22"/>
        <v>0</v>
      </c>
      <c r="I482" s="2">
        <f>IFERROR(INDEX(Sector_TallStack_BPT_ME!$A$2:$F$566,MATCH(A482,Sector_TallStack_BPT_ME!$A$2:$A$566,0),4),0)*D482</f>
        <v>6499.2367883590332</v>
      </c>
      <c r="J482" s="2">
        <f t="shared" si="23"/>
        <v>5888.6983544758496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0.14880366000000045</v>
      </c>
      <c r="E483" s="2">
        <f>IFERROR(INDEX(Sector_TallStack_BPT_ME!$A$2:$F$566,MATCH(A483,Sector_TallStack_BPT_ME!$A$2:$A$566,0),4),0)*B483</f>
        <v>0</v>
      </c>
      <c r="F483" s="2">
        <f t="shared" si="21"/>
        <v>0</v>
      </c>
      <c r="G483" s="2">
        <f>IFERROR(INDEX(Sector_TallStack_BPT_ME!$A$2:$F$566,MATCH(A483,Sector_TallStack_BPT_ME!$A$2:$A$566,0),4),0)*C483</f>
        <v>0</v>
      </c>
      <c r="H483" s="2">
        <f t="shared" si="22"/>
        <v>0</v>
      </c>
      <c r="I483" s="2">
        <f>IFERROR(INDEX(Sector_TallStack_BPT_ME!$A$2:$F$566,MATCH(A483,Sector_TallStack_BPT_ME!$A$2:$A$566,0),4),0)*D483</f>
        <v>6499.2367883590332</v>
      </c>
      <c r="J483" s="2">
        <f t="shared" si="23"/>
        <v>5888.6983544758496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0.14880366000000045</v>
      </c>
      <c r="E484" s="2">
        <f>IFERROR(INDEX(Sector_TallStack_BPT_ME!$A$2:$F$566,MATCH(A484,Sector_TallStack_BPT_ME!$A$2:$A$566,0),4),0)*B484</f>
        <v>0</v>
      </c>
      <c r="F484" s="2">
        <f t="shared" si="21"/>
        <v>0</v>
      </c>
      <c r="G484" s="2">
        <f>IFERROR(INDEX(Sector_TallStack_BPT_ME!$A$2:$F$566,MATCH(A484,Sector_TallStack_BPT_ME!$A$2:$A$566,0),4),0)*C484</f>
        <v>0</v>
      </c>
      <c r="H484" s="2">
        <f t="shared" si="22"/>
        <v>0</v>
      </c>
      <c r="I484" s="2">
        <f>IFERROR(INDEX(Sector_TallStack_BPT_ME!$A$2:$F$566,MATCH(A484,Sector_TallStack_BPT_ME!$A$2:$A$566,0),4),0)*D484</f>
        <v>6499.2367883590332</v>
      </c>
      <c r="J484" s="2">
        <f t="shared" si="23"/>
        <v>5888.6983544758496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0.14880366000000045</v>
      </c>
      <c r="E485" s="2">
        <f>IFERROR(INDEX(Sector_TallStack_BPT_ME!$A$2:$F$566,MATCH(A485,Sector_TallStack_BPT_ME!$A$2:$A$566,0),4),0)*B485</f>
        <v>0</v>
      </c>
      <c r="F485" s="2">
        <f t="shared" si="21"/>
        <v>0</v>
      </c>
      <c r="G485" s="2">
        <f>IFERROR(INDEX(Sector_TallStack_BPT_ME!$A$2:$F$566,MATCH(A485,Sector_TallStack_BPT_ME!$A$2:$A$566,0),4),0)*C485</f>
        <v>0</v>
      </c>
      <c r="H485" s="2">
        <f t="shared" si="22"/>
        <v>0</v>
      </c>
      <c r="I485" s="2">
        <f>IFERROR(INDEX(Sector_TallStack_BPT_ME!$A$2:$F$566,MATCH(A485,Sector_TallStack_BPT_ME!$A$2:$A$566,0),4),0)*D485</f>
        <v>6499.2367883590332</v>
      </c>
      <c r="J485" s="2">
        <f t="shared" si="23"/>
        <v>5888.6983544758496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0.14880366000000045</v>
      </c>
      <c r="E486" s="2">
        <f>IFERROR(INDEX(Sector_TallStack_BPT_ME!$A$2:$F$566,MATCH(A486,Sector_TallStack_BPT_ME!$A$2:$A$566,0),4),0)*B486</f>
        <v>0</v>
      </c>
      <c r="F486" s="2">
        <f t="shared" si="21"/>
        <v>0</v>
      </c>
      <c r="G486" s="2">
        <f>IFERROR(INDEX(Sector_TallStack_BPT_ME!$A$2:$F$566,MATCH(A486,Sector_TallStack_BPT_ME!$A$2:$A$566,0),4),0)*C486</f>
        <v>0</v>
      </c>
      <c r="H486" s="2">
        <f t="shared" si="22"/>
        <v>0</v>
      </c>
      <c r="I486" s="2">
        <f>IFERROR(INDEX(Sector_TallStack_BPT_ME!$A$2:$F$566,MATCH(A486,Sector_TallStack_BPT_ME!$A$2:$A$566,0),4),0)*D486</f>
        <v>6499.2367883590332</v>
      </c>
      <c r="J486" s="2">
        <f t="shared" si="23"/>
        <v>5888.6983544758496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0.14880366000000045</v>
      </c>
      <c r="E487" s="2">
        <f>IFERROR(INDEX(Sector_TallStack_BPT_ME!$A$2:$F$566,MATCH(A487,Sector_TallStack_BPT_ME!$A$2:$A$566,0),4),0)*B487</f>
        <v>0</v>
      </c>
      <c r="F487" s="2">
        <f t="shared" si="21"/>
        <v>0</v>
      </c>
      <c r="G487" s="2">
        <f>IFERROR(INDEX(Sector_TallStack_BPT_ME!$A$2:$F$566,MATCH(A487,Sector_TallStack_BPT_ME!$A$2:$A$566,0),4),0)*C487</f>
        <v>0</v>
      </c>
      <c r="H487" s="2">
        <f t="shared" si="22"/>
        <v>0</v>
      </c>
      <c r="I487" s="2">
        <f>IFERROR(INDEX(Sector_TallStack_BPT_ME!$A$2:$F$566,MATCH(A487,Sector_TallStack_BPT_ME!$A$2:$A$566,0),4),0)*D487</f>
        <v>6499.2367883590332</v>
      </c>
      <c r="J487" s="2">
        <f t="shared" si="23"/>
        <v>5888.6983544758496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IFERROR(INDEX(Sector_TallStack_BPT_ME!$A$2:$F$566,MATCH(A488,Sector_TallStack_BPT_ME!$A$2:$A$566,0),4),0)*B488</f>
        <v>0</v>
      </c>
      <c r="F488" s="2">
        <f t="shared" si="21"/>
        <v>0</v>
      </c>
      <c r="G488" s="2">
        <f>IFERROR(INDEX(Sector_TallStack_BPT_ME!$A$2:$F$566,MATCH(A488,Sector_TallStack_BPT_ME!$A$2:$A$566,0),4),0)*C488</f>
        <v>0</v>
      </c>
      <c r="H488" s="2">
        <f t="shared" si="22"/>
        <v>0</v>
      </c>
      <c r="I488" s="2">
        <f>IFERROR(INDEX(Sector_TallStack_BPT_ME!$A$2:$F$566,MATCH(A488,Sector_TallStack_BPT_ME!$A$2:$A$566,0),4),0)*D488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IFERROR(INDEX(Sector_TallStack_BPT_ME!$A$2:$F$566,MATCH(A489,Sector_TallStack_BPT_ME!$A$2:$A$566,0),4),0)*B489</f>
        <v>0</v>
      </c>
      <c r="F489" s="2">
        <f t="shared" si="21"/>
        <v>0</v>
      </c>
      <c r="G489" s="2">
        <f>IFERROR(INDEX(Sector_TallStack_BPT_ME!$A$2:$F$566,MATCH(A489,Sector_TallStack_BPT_ME!$A$2:$A$566,0),4),0)*C489</f>
        <v>0</v>
      </c>
      <c r="H489" s="2">
        <f t="shared" si="22"/>
        <v>0</v>
      </c>
      <c r="I489" s="2">
        <f>IFERROR(INDEX(Sector_TallStack_BPT_ME!$A$2:$F$566,MATCH(A489,Sector_TallStack_BPT_ME!$A$2:$A$566,0),4),0)*D489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IFERROR(INDEX(Sector_TallStack_BPT_ME!$A$2:$F$566,MATCH(A490,Sector_TallStack_BPT_ME!$A$2:$A$566,0),4),0)*B490</f>
        <v>0</v>
      </c>
      <c r="F490" s="2">
        <f t="shared" si="21"/>
        <v>0</v>
      </c>
      <c r="G490" s="2">
        <f>IFERROR(INDEX(Sector_TallStack_BPT_ME!$A$2:$F$566,MATCH(A490,Sector_TallStack_BPT_ME!$A$2:$A$566,0),4),0)*C490</f>
        <v>0</v>
      </c>
      <c r="H490" s="2">
        <f t="shared" si="22"/>
        <v>0</v>
      </c>
      <c r="I490" s="2">
        <f>IFERROR(INDEX(Sector_TallStack_BPT_ME!$A$2:$F$566,MATCH(A490,Sector_TallStack_BPT_ME!$A$2:$A$566,0),4),0)*D490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IFERROR(INDEX(Sector_TallStack_BPT_ME!$A$2:$F$566,MATCH(A491,Sector_TallStack_BPT_ME!$A$2:$A$566,0),4),0)*B491</f>
        <v>0</v>
      </c>
      <c r="F491" s="2">
        <f t="shared" si="21"/>
        <v>0</v>
      </c>
      <c r="G491" s="2">
        <f>IFERROR(INDEX(Sector_TallStack_BPT_ME!$A$2:$F$566,MATCH(A491,Sector_TallStack_BPT_ME!$A$2:$A$566,0),4),0)*C491</f>
        <v>0</v>
      </c>
      <c r="H491" s="2">
        <f t="shared" si="22"/>
        <v>0</v>
      </c>
      <c r="I491" s="2">
        <f>IFERROR(INDEX(Sector_TallStack_BPT_ME!$A$2:$F$566,MATCH(A491,Sector_TallStack_BPT_ME!$A$2:$A$566,0),4),0)*D491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IFERROR(INDEX(Sector_TallStack_BPT_ME!$A$2:$F$566,MATCH(A492,Sector_TallStack_BPT_ME!$A$2:$A$566,0),4),0)*B492</f>
        <v>0</v>
      </c>
      <c r="F492" s="2">
        <f t="shared" si="21"/>
        <v>0</v>
      </c>
      <c r="G492" s="2">
        <f>IFERROR(INDEX(Sector_TallStack_BPT_ME!$A$2:$F$566,MATCH(A492,Sector_TallStack_BPT_ME!$A$2:$A$566,0),4),0)*C492</f>
        <v>0</v>
      </c>
      <c r="H492" s="2">
        <f t="shared" si="22"/>
        <v>0</v>
      </c>
      <c r="I492" s="2">
        <f>IFERROR(INDEX(Sector_TallStack_BPT_ME!$A$2:$F$566,MATCH(A492,Sector_TallStack_BPT_ME!$A$2:$A$566,0),4),0)*D492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IFERROR(INDEX(Sector_TallStack_BPT_ME!$A$2:$F$566,MATCH(A493,Sector_TallStack_BPT_ME!$A$2:$A$566,0),4),0)*B493</f>
        <v>0</v>
      </c>
      <c r="F493" s="2">
        <f t="shared" si="21"/>
        <v>0</v>
      </c>
      <c r="G493" s="2">
        <f>IFERROR(INDEX(Sector_TallStack_BPT_ME!$A$2:$F$566,MATCH(A493,Sector_TallStack_BPT_ME!$A$2:$A$566,0),4),0)*C493</f>
        <v>0</v>
      </c>
      <c r="H493" s="2">
        <f t="shared" si="22"/>
        <v>0</v>
      </c>
      <c r="I493" s="2">
        <f>IFERROR(INDEX(Sector_TallStack_BPT_ME!$A$2:$F$566,MATCH(A493,Sector_TallStack_BPT_ME!$A$2:$A$566,0),4),0)*D493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IFERROR(INDEX(Sector_TallStack_BPT_ME!$A$2:$F$566,MATCH(A494,Sector_TallStack_BPT_ME!$A$2:$A$566,0),4),0)*B494</f>
        <v>0</v>
      </c>
      <c r="F494" s="2">
        <f t="shared" si="21"/>
        <v>0</v>
      </c>
      <c r="G494" s="2">
        <f>IFERROR(INDEX(Sector_TallStack_BPT_ME!$A$2:$F$566,MATCH(A494,Sector_TallStack_BPT_ME!$A$2:$A$566,0),4),0)*C494</f>
        <v>0</v>
      </c>
      <c r="H494" s="2">
        <f t="shared" si="22"/>
        <v>0</v>
      </c>
      <c r="I494" s="2">
        <f>IFERROR(INDEX(Sector_TallStack_BPT_ME!$A$2:$F$566,MATCH(A494,Sector_TallStack_BPT_ME!$A$2:$A$566,0),4),0)*D494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IFERROR(INDEX(Sector_TallStack_BPT_ME!$A$2:$F$566,MATCH(A495,Sector_TallStack_BPT_ME!$A$2:$A$566,0),4),0)*B495</f>
        <v>0</v>
      </c>
      <c r="F495" s="2">
        <f t="shared" si="21"/>
        <v>0</v>
      </c>
      <c r="G495" s="2">
        <f>IFERROR(INDEX(Sector_TallStack_BPT_ME!$A$2:$F$566,MATCH(A495,Sector_TallStack_BPT_ME!$A$2:$A$566,0),4),0)*C495</f>
        <v>0</v>
      </c>
      <c r="H495" s="2">
        <f t="shared" si="22"/>
        <v>0</v>
      </c>
      <c r="I495" s="2">
        <f>IFERROR(INDEX(Sector_TallStack_BPT_ME!$A$2:$F$566,MATCH(A495,Sector_TallStack_BPT_ME!$A$2:$A$566,0),4),0)*D495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IFERROR(INDEX(Sector_TallStack_BPT_ME!$A$2:$F$566,MATCH(A496,Sector_TallStack_BPT_ME!$A$2:$A$566,0),4),0)*B496</f>
        <v>0</v>
      </c>
      <c r="F496" s="2">
        <f t="shared" si="21"/>
        <v>0</v>
      </c>
      <c r="G496" s="2">
        <f>IFERROR(INDEX(Sector_TallStack_BPT_ME!$A$2:$F$566,MATCH(A496,Sector_TallStack_BPT_ME!$A$2:$A$566,0),4),0)*C496</f>
        <v>0</v>
      </c>
      <c r="H496" s="2">
        <f t="shared" si="22"/>
        <v>0</v>
      </c>
      <c r="I496" s="2">
        <f>IFERROR(INDEX(Sector_TallStack_BPT_ME!$A$2:$F$566,MATCH(A496,Sector_TallStack_BPT_ME!$A$2:$A$566,0),4),0)*D496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IFERROR(INDEX(Sector_TallStack_BPT_ME!$A$2:$F$566,MATCH(A497,Sector_TallStack_BPT_ME!$A$2:$A$566,0),4),0)*B497</f>
        <v>0</v>
      </c>
      <c r="F497" s="2">
        <f t="shared" si="21"/>
        <v>0</v>
      </c>
      <c r="G497" s="2">
        <f>IFERROR(INDEX(Sector_TallStack_BPT_ME!$A$2:$F$566,MATCH(A497,Sector_TallStack_BPT_ME!$A$2:$A$566,0),4),0)*C497</f>
        <v>0</v>
      </c>
      <c r="H497" s="2">
        <f t="shared" si="22"/>
        <v>0</v>
      </c>
      <c r="I497" s="2">
        <f>IFERROR(INDEX(Sector_TallStack_BPT_ME!$A$2:$F$566,MATCH(A497,Sector_TallStack_BPT_ME!$A$2:$A$566,0),4),0)*D497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IFERROR(INDEX(Sector_TallStack_BPT_ME!$A$2:$F$566,MATCH(A498,Sector_TallStack_BPT_ME!$A$2:$A$566,0),4),0)*B498</f>
        <v>0</v>
      </c>
      <c r="F498" s="2">
        <f t="shared" si="21"/>
        <v>0</v>
      </c>
      <c r="G498" s="2">
        <f>IFERROR(INDEX(Sector_TallStack_BPT_ME!$A$2:$F$566,MATCH(A498,Sector_TallStack_BPT_ME!$A$2:$A$566,0),4),0)*C498</f>
        <v>0</v>
      </c>
      <c r="H498" s="2">
        <f t="shared" si="22"/>
        <v>0</v>
      </c>
      <c r="I498" s="2">
        <f>IFERROR(INDEX(Sector_TallStack_BPT_ME!$A$2:$F$566,MATCH(A498,Sector_TallStack_BPT_ME!$A$2:$A$566,0),4),0)*D498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IFERROR(INDEX(Sector_TallStack_BPT_ME!$A$2:$F$566,MATCH(A499,Sector_TallStack_BPT_ME!$A$2:$A$566,0),4),0)*B499</f>
        <v>0</v>
      </c>
      <c r="F499" s="2">
        <f t="shared" si="21"/>
        <v>0</v>
      </c>
      <c r="G499" s="2">
        <f>IFERROR(INDEX(Sector_TallStack_BPT_ME!$A$2:$F$566,MATCH(A499,Sector_TallStack_BPT_ME!$A$2:$A$566,0),4),0)*C499</f>
        <v>0</v>
      </c>
      <c r="H499" s="2">
        <f t="shared" si="22"/>
        <v>0</v>
      </c>
      <c r="I499" s="2">
        <f>IFERROR(INDEX(Sector_TallStack_BPT_ME!$A$2:$F$566,MATCH(A499,Sector_TallStack_BPT_ME!$A$2:$A$566,0),4),0)*D499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IFERROR(INDEX(Sector_TallStack_BPT_ME!$A$2:$F$566,MATCH(A500,Sector_TallStack_BPT_ME!$A$2:$A$566,0),4),0)*B500</f>
        <v>0</v>
      </c>
      <c r="F500" s="2">
        <f t="shared" si="21"/>
        <v>0</v>
      </c>
      <c r="G500" s="2">
        <f>IFERROR(INDEX(Sector_TallStack_BPT_ME!$A$2:$F$566,MATCH(A500,Sector_TallStack_BPT_ME!$A$2:$A$566,0),4),0)*C500</f>
        <v>0</v>
      </c>
      <c r="H500" s="2">
        <f t="shared" si="22"/>
        <v>0</v>
      </c>
      <c r="I500" s="2">
        <f>IFERROR(INDEX(Sector_TallStack_BPT_ME!$A$2:$F$566,MATCH(A500,Sector_TallStack_BPT_ME!$A$2:$A$566,0),4),0)*D500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IFERROR(INDEX(Sector_TallStack_BPT_ME!$A$2:$F$566,MATCH(A501,Sector_TallStack_BPT_ME!$A$2:$A$566,0),4),0)*B501</f>
        <v>0</v>
      </c>
      <c r="F501" s="2">
        <f t="shared" si="21"/>
        <v>0</v>
      </c>
      <c r="G501" s="2">
        <f>IFERROR(INDEX(Sector_TallStack_BPT_ME!$A$2:$F$566,MATCH(A501,Sector_TallStack_BPT_ME!$A$2:$A$566,0),4),0)*C501</f>
        <v>0</v>
      </c>
      <c r="H501" s="2">
        <f t="shared" si="22"/>
        <v>0</v>
      </c>
      <c r="I501" s="2">
        <f>IFERROR(INDEX(Sector_TallStack_BPT_ME!$A$2:$F$566,MATCH(A501,Sector_TallStack_BPT_ME!$A$2:$A$566,0),4),0)*D501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IFERROR(INDEX(Sector_TallStack_BPT_ME!$A$2:$F$566,MATCH(A502,Sector_TallStack_BPT_ME!$A$2:$A$566,0),4),0)*B502</f>
        <v>0</v>
      </c>
      <c r="F502" s="2">
        <f t="shared" si="21"/>
        <v>0</v>
      </c>
      <c r="G502" s="2">
        <f>IFERROR(INDEX(Sector_TallStack_BPT_ME!$A$2:$F$566,MATCH(A502,Sector_TallStack_BPT_ME!$A$2:$A$566,0),4),0)*C502</f>
        <v>0</v>
      </c>
      <c r="H502" s="2">
        <f t="shared" si="22"/>
        <v>0</v>
      </c>
      <c r="I502" s="2">
        <f>IFERROR(INDEX(Sector_TallStack_BPT_ME!$A$2:$F$566,MATCH(A502,Sector_TallStack_BPT_ME!$A$2:$A$566,0),4),0)*D502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IFERROR(INDEX(Sector_TallStack_BPT_ME!$A$2:$F$566,MATCH(A503,Sector_TallStack_BPT_ME!$A$2:$A$566,0),4),0)*B503</f>
        <v>0</v>
      </c>
      <c r="F503" s="2">
        <f t="shared" si="21"/>
        <v>0</v>
      </c>
      <c r="G503" s="2">
        <f>IFERROR(INDEX(Sector_TallStack_BPT_ME!$A$2:$F$566,MATCH(A503,Sector_TallStack_BPT_ME!$A$2:$A$566,0),4),0)*C503</f>
        <v>0</v>
      </c>
      <c r="H503" s="2">
        <f t="shared" si="22"/>
        <v>0</v>
      </c>
      <c r="I503" s="2">
        <f>IFERROR(INDEX(Sector_TallStack_BPT_ME!$A$2:$F$566,MATCH(A503,Sector_TallStack_BPT_ME!$A$2:$A$566,0),4),0)*D503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IFERROR(INDEX(Sector_TallStack_BPT_ME!$A$2:$F$566,MATCH(A504,Sector_TallStack_BPT_ME!$A$2:$A$566,0),4),0)*B504</f>
        <v>0</v>
      </c>
      <c r="F504" s="2">
        <f t="shared" si="21"/>
        <v>0</v>
      </c>
      <c r="G504" s="2">
        <f>IFERROR(INDEX(Sector_TallStack_BPT_ME!$A$2:$F$566,MATCH(A504,Sector_TallStack_BPT_ME!$A$2:$A$566,0),4),0)*C504</f>
        <v>0</v>
      </c>
      <c r="H504" s="2">
        <f t="shared" si="22"/>
        <v>0</v>
      </c>
      <c r="I504" s="2">
        <f>IFERROR(INDEX(Sector_TallStack_BPT_ME!$A$2:$F$566,MATCH(A504,Sector_TallStack_BPT_ME!$A$2:$A$566,0),4),0)*D504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IFERROR(INDEX(Sector_TallStack_BPT_ME!$A$2:$F$566,MATCH(A505,Sector_TallStack_BPT_ME!$A$2:$A$566,0),4),0)*B505</f>
        <v>0</v>
      </c>
      <c r="F505" s="2">
        <f t="shared" si="21"/>
        <v>0</v>
      </c>
      <c r="G505" s="2">
        <f>IFERROR(INDEX(Sector_TallStack_BPT_ME!$A$2:$F$566,MATCH(A505,Sector_TallStack_BPT_ME!$A$2:$A$566,0),4),0)*C505</f>
        <v>0</v>
      </c>
      <c r="H505" s="2">
        <f t="shared" si="22"/>
        <v>0</v>
      </c>
      <c r="I505" s="2">
        <f>IFERROR(INDEX(Sector_TallStack_BPT_ME!$A$2:$F$566,MATCH(A505,Sector_TallStack_BPT_ME!$A$2:$A$566,0),4),0)*D505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IFERROR(INDEX(Sector_TallStack_BPT_ME!$A$2:$F$566,MATCH(A506,Sector_TallStack_BPT_ME!$A$2:$A$566,0),4),0)*B506</f>
        <v>0</v>
      </c>
      <c r="F506" s="2">
        <f t="shared" si="21"/>
        <v>0</v>
      </c>
      <c r="G506" s="2">
        <f>IFERROR(INDEX(Sector_TallStack_BPT_ME!$A$2:$F$566,MATCH(A506,Sector_TallStack_BPT_ME!$A$2:$A$566,0),4),0)*C506</f>
        <v>0</v>
      </c>
      <c r="H506" s="2">
        <f t="shared" si="22"/>
        <v>0</v>
      </c>
      <c r="I506" s="2">
        <f>IFERROR(INDEX(Sector_TallStack_BPT_ME!$A$2:$F$566,MATCH(A506,Sector_TallStack_BPT_ME!$A$2:$A$566,0),4),0)*D506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IFERROR(INDEX(Sector_TallStack_BPT_ME!$A$2:$F$566,MATCH(A507,Sector_TallStack_BPT_ME!$A$2:$A$566,0),4),0)*B507</f>
        <v>0</v>
      </c>
      <c r="F507" s="2">
        <f t="shared" si="21"/>
        <v>0</v>
      </c>
      <c r="G507" s="2">
        <f>IFERROR(INDEX(Sector_TallStack_BPT_ME!$A$2:$F$566,MATCH(A507,Sector_TallStack_BPT_ME!$A$2:$A$566,0),4),0)*C507</f>
        <v>0</v>
      </c>
      <c r="H507" s="2">
        <f t="shared" si="22"/>
        <v>0</v>
      </c>
      <c r="I507" s="2">
        <f>IFERROR(INDEX(Sector_TallStack_BPT_ME!$A$2:$F$566,MATCH(A507,Sector_TallStack_BPT_ME!$A$2:$A$566,0),4),0)*D507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IFERROR(INDEX(Sector_TallStack_BPT_ME!$A$2:$F$566,MATCH(A508,Sector_TallStack_BPT_ME!$A$2:$A$566,0),4),0)*B508</f>
        <v>0</v>
      </c>
      <c r="F508" s="2">
        <f t="shared" si="21"/>
        <v>0</v>
      </c>
      <c r="G508" s="2">
        <f>IFERROR(INDEX(Sector_TallStack_BPT_ME!$A$2:$F$566,MATCH(A508,Sector_TallStack_BPT_ME!$A$2:$A$566,0),4),0)*C508</f>
        <v>0</v>
      </c>
      <c r="H508" s="2">
        <f t="shared" si="22"/>
        <v>0</v>
      </c>
      <c r="I508" s="2">
        <f>IFERROR(INDEX(Sector_TallStack_BPT_ME!$A$2:$F$566,MATCH(A508,Sector_TallStack_BPT_ME!$A$2:$A$566,0),4),0)*D508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IFERROR(INDEX(Sector_TallStack_BPT_ME!$A$2:$F$566,MATCH(A509,Sector_TallStack_BPT_ME!$A$2:$A$566,0),4),0)*B509</f>
        <v>0</v>
      </c>
      <c r="F509" s="2">
        <f t="shared" si="21"/>
        <v>0</v>
      </c>
      <c r="G509" s="2">
        <f>IFERROR(INDEX(Sector_TallStack_BPT_ME!$A$2:$F$566,MATCH(A509,Sector_TallStack_BPT_ME!$A$2:$A$566,0),4),0)*C509</f>
        <v>0</v>
      </c>
      <c r="H509" s="2">
        <f t="shared" si="22"/>
        <v>0</v>
      </c>
      <c r="I509" s="2">
        <f>IFERROR(INDEX(Sector_TallStack_BPT_ME!$A$2:$F$566,MATCH(A509,Sector_TallStack_BPT_ME!$A$2:$A$566,0),4),0)*D509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IFERROR(INDEX(Sector_TallStack_BPT_ME!$A$2:$F$566,MATCH(A510,Sector_TallStack_BPT_ME!$A$2:$A$566,0),4),0)*B510</f>
        <v>0</v>
      </c>
      <c r="F510" s="2">
        <f t="shared" si="21"/>
        <v>0</v>
      </c>
      <c r="G510" s="2">
        <f>IFERROR(INDEX(Sector_TallStack_BPT_ME!$A$2:$F$566,MATCH(A510,Sector_TallStack_BPT_ME!$A$2:$A$566,0),4),0)*C510</f>
        <v>0</v>
      </c>
      <c r="H510" s="2">
        <f t="shared" si="22"/>
        <v>0</v>
      </c>
      <c r="I510" s="2">
        <f>IFERROR(INDEX(Sector_TallStack_BPT_ME!$A$2:$F$566,MATCH(A510,Sector_TallStack_BPT_ME!$A$2:$A$566,0),4),0)*D510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IFERROR(INDEX(Sector_TallStack_BPT_ME!$A$2:$F$566,MATCH(A511,Sector_TallStack_BPT_ME!$A$2:$A$566,0),4),0)*B511</f>
        <v>0</v>
      </c>
      <c r="F511" s="2">
        <f t="shared" si="21"/>
        <v>0</v>
      </c>
      <c r="G511" s="2">
        <f>IFERROR(INDEX(Sector_TallStack_BPT_ME!$A$2:$F$566,MATCH(A511,Sector_TallStack_BPT_ME!$A$2:$A$566,0),4),0)*C511</f>
        <v>0</v>
      </c>
      <c r="H511" s="2">
        <f t="shared" si="22"/>
        <v>0</v>
      </c>
      <c r="I511" s="2">
        <f>IFERROR(INDEX(Sector_TallStack_BPT_ME!$A$2:$F$566,MATCH(A511,Sector_TallStack_BPT_ME!$A$2:$A$566,0),4),0)*D511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IFERROR(INDEX(Sector_TallStack_BPT_ME!$A$2:$F$566,MATCH(A512,Sector_TallStack_BPT_ME!$A$2:$A$566,0),4),0)*B512</f>
        <v>0</v>
      </c>
      <c r="F512" s="2">
        <f t="shared" si="21"/>
        <v>0</v>
      </c>
      <c r="G512" s="2">
        <f>IFERROR(INDEX(Sector_TallStack_BPT_ME!$A$2:$F$566,MATCH(A512,Sector_TallStack_BPT_ME!$A$2:$A$566,0),4),0)*C512</f>
        <v>0</v>
      </c>
      <c r="H512" s="2">
        <f t="shared" si="22"/>
        <v>0</v>
      </c>
      <c r="I512" s="2">
        <f>IFERROR(INDEX(Sector_TallStack_BPT_ME!$A$2:$F$566,MATCH(A512,Sector_TallStack_BPT_ME!$A$2:$A$566,0),4),0)*D512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IFERROR(INDEX(Sector_TallStack_BPT_ME!$A$2:$F$566,MATCH(A513,Sector_TallStack_BPT_ME!$A$2:$A$566,0),4),0)*B513</f>
        <v>0</v>
      </c>
      <c r="F513" s="2">
        <f t="shared" si="21"/>
        <v>0</v>
      </c>
      <c r="G513" s="2">
        <f>IFERROR(INDEX(Sector_TallStack_BPT_ME!$A$2:$F$566,MATCH(A513,Sector_TallStack_BPT_ME!$A$2:$A$566,0),4),0)*C513</f>
        <v>0</v>
      </c>
      <c r="H513" s="2">
        <f t="shared" si="22"/>
        <v>0</v>
      </c>
      <c r="I513" s="2">
        <f>IFERROR(INDEX(Sector_TallStack_BPT_ME!$A$2:$F$566,MATCH(A513,Sector_TallStack_BPT_ME!$A$2:$A$566,0),4),0)*D513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IFERROR(INDEX(Sector_TallStack_BPT_ME!$A$2:$F$566,MATCH(A514,Sector_TallStack_BPT_ME!$A$2:$A$566,0),4),0)*B514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IFERROR(INDEX(Sector_TallStack_BPT_ME!$A$2:$F$566,MATCH(A514,Sector_TallStack_BPT_ME!$A$2:$A$566,0),4),0)*C514</f>
        <v>0</v>
      </c>
      <c r="H514" s="2">
        <f t="shared" si="22"/>
        <v>0</v>
      </c>
      <c r="I514" s="2">
        <f>IFERROR(INDEX(Sector_TallStack_BPT_ME!$A$2:$F$566,MATCH(A514,Sector_TallStack_BPT_ME!$A$2:$A$566,0),4),0)*D514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IFERROR(INDEX(Sector_TallStack_BPT_ME!$A$2:$F$566,MATCH(A515,Sector_TallStack_BPT_ME!$A$2:$A$566,0),4),0)*B515</f>
        <v>0</v>
      </c>
      <c r="F515" s="2">
        <f t="shared" si="24"/>
        <v>0</v>
      </c>
      <c r="G515" s="2">
        <f>IFERROR(INDEX(Sector_TallStack_BPT_ME!$A$2:$F$566,MATCH(A515,Sector_TallStack_BPT_ME!$A$2:$A$566,0),4),0)*C515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IFERROR(INDEX(Sector_TallStack_BPT_ME!$A$2:$F$566,MATCH(A515,Sector_TallStack_BPT_ME!$A$2:$A$566,0),4),0)*D515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IFERROR(INDEX(Sector_TallStack_BPT_ME!$A$2:$F$566,MATCH(A516,Sector_TallStack_BPT_ME!$A$2:$A$566,0),4),0)*B516</f>
        <v>0</v>
      </c>
      <c r="F516" s="2">
        <f t="shared" si="24"/>
        <v>0</v>
      </c>
      <c r="G516" s="2">
        <f>IFERROR(INDEX(Sector_TallStack_BPT_ME!$A$2:$F$566,MATCH(A516,Sector_TallStack_BPT_ME!$A$2:$A$566,0),4),0)*C516</f>
        <v>0</v>
      </c>
      <c r="H516" s="2">
        <f t="shared" si="25"/>
        <v>0</v>
      </c>
      <c r="I516" s="2">
        <f>IFERROR(INDEX(Sector_TallStack_BPT_ME!$A$2:$F$566,MATCH(A516,Sector_TallStack_BPT_ME!$A$2:$A$566,0),4),0)*D516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IFERROR(INDEX(Sector_TallStack_BPT_ME!$A$2:$F$566,MATCH(A517,Sector_TallStack_BPT_ME!$A$2:$A$566,0),4),0)*B517</f>
        <v>0</v>
      </c>
      <c r="F517" s="2">
        <f t="shared" si="24"/>
        <v>0</v>
      </c>
      <c r="G517" s="2">
        <f>IFERROR(INDEX(Sector_TallStack_BPT_ME!$A$2:$F$566,MATCH(A517,Sector_TallStack_BPT_ME!$A$2:$A$566,0),4),0)*C517</f>
        <v>0</v>
      </c>
      <c r="H517" s="2">
        <f t="shared" si="25"/>
        <v>0</v>
      </c>
      <c r="I517" s="2">
        <f>IFERROR(INDEX(Sector_TallStack_BPT_ME!$A$2:$F$566,MATCH(A517,Sector_TallStack_BPT_ME!$A$2:$A$566,0),4),0)*D517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IFERROR(INDEX(Sector_TallStack_BPT_ME!$A$2:$F$566,MATCH(A518,Sector_TallStack_BPT_ME!$A$2:$A$566,0),4),0)*B518</f>
        <v>0</v>
      </c>
      <c r="F518" s="2">
        <f t="shared" si="24"/>
        <v>0</v>
      </c>
      <c r="G518" s="2">
        <f>IFERROR(INDEX(Sector_TallStack_BPT_ME!$A$2:$F$566,MATCH(A518,Sector_TallStack_BPT_ME!$A$2:$A$566,0),4),0)*C518</f>
        <v>0</v>
      </c>
      <c r="H518" s="2">
        <f t="shared" si="25"/>
        <v>0</v>
      </c>
      <c r="I518" s="2">
        <f>IFERROR(INDEX(Sector_TallStack_BPT_ME!$A$2:$F$566,MATCH(A518,Sector_TallStack_BPT_ME!$A$2:$A$566,0),4),0)*D518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IFERROR(INDEX(Sector_TallStack_BPT_ME!$A$2:$F$566,MATCH(A519,Sector_TallStack_BPT_ME!$A$2:$A$566,0),4),0)*B519</f>
        <v>0</v>
      </c>
      <c r="F519" s="2">
        <f t="shared" si="24"/>
        <v>0</v>
      </c>
      <c r="G519" s="2">
        <f>IFERROR(INDEX(Sector_TallStack_BPT_ME!$A$2:$F$566,MATCH(A519,Sector_TallStack_BPT_ME!$A$2:$A$566,0),4),0)*C519</f>
        <v>0</v>
      </c>
      <c r="H519" s="2">
        <f t="shared" si="25"/>
        <v>0</v>
      </c>
      <c r="I519" s="2">
        <f>IFERROR(INDEX(Sector_TallStack_BPT_ME!$A$2:$F$566,MATCH(A519,Sector_TallStack_BPT_ME!$A$2:$A$566,0),4),0)*D519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IFERROR(INDEX(Sector_TallStack_BPT_ME!$A$2:$F$566,MATCH(A520,Sector_TallStack_BPT_ME!$A$2:$A$566,0),4),0)*B520</f>
        <v>0</v>
      </c>
      <c r="F520" s="2">
        <f t="shared" si="24"/>
        <v>0</v>
      </c>
      <c r="G520" s="2">
        <f>IFERROR(INDEX(Sector_TallStack_BPT_ME!$A$2:$F$566,MATCH(A520,Sector_TallStack_BPT_ME!$A$2:$A$566,0),4),0)*C520</f>
        <v>0</v>
      </c>
      <c r="H520" s="2">
        <f t="shared" si="25"/>
        <v>0</v>
      </c>
      <c r="I520" s="2">
        <f>IFERROR(INDEX(Sector_TallStack_BPT_ME!$A$2:$F$566,MATCH(A520,Sector_TallStack_BPT_ME!$A$2:$A$566,0),4),0)*D520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IFERROR(INDEX(Sector_TallStack_BPT_ME!$A$2:$F$566,MATCH(A521,Sector_TallStack_BPT_ME!$A$2:$A$566,0),4),0)*B521</f>
        <v>0</v>
      </c>
      <c r="F521" s="2">
        <f t="shared" si="24"/>
        <v>0</v>
      </c>
      <c r="G521" s="2">
        <f>IFERROR(INDEX(Sector_TallStack_BPT_ME!$A$2:$F$566,MATCH(A521,Sector_TallStack_BPT_ME!$A$2:$A$566,0),4),0)*C521</f>
        <v>0</v>
      </c>
      <c r="H521" s="2">
        <f t="shared" si="25"/>
        <v>0</v>
      </c>
      <c r="I521" s="2">
        <f>IFERROR(INDEX(Sector_TallStack_BPT_ME!$A$2:$F$566,MATCH(A521,Sector_TallStack_BPT_ME!$A$2:$A$566,0),4),0)*D521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IFERROR(INDEX(Sector_TallStack_BPT_ME!$A$2:$F$566,MATCH(A522,Sector_TallStack_BPT_ME!$A$2:$A$566,0),4),0)*B522</f>
        <v>0</v>
      </c>
      <c r="F522" s="2">
        <f t="shared" si="24"/>
        <v>0</v>
      </c>
      <c r="G522" s="2">
        <f>IFERROR(INDEX(Sector_TallStack_BPT_ME!$A$2:$F$566,MATCH(A522,Sector_TallStack_BPT_ME!$A$2:$A$566,0),4),0)*C522</f>
        <v>0</v>
      </c>
      <c r="H522" s="2">
        <f t="shared" si="25"/>
        <v>0</v>
      </c>
      <c r="I522" s="2">
        <f>IFERROR(INDEX(Sector_TallStack_BPT_ME!$A$2:$F$566,MATCH(A522,Sector_TallStack_BPT_ME!$A$2:$A$566,0),4),0)*D522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IFERROR(INDEX(Sector_TallStack_BPT_ME!$A$2:$F$566,MATCH(A523,Sector_TallStack_BPT_ME!$A$2:$A$566,0),4),0)*B523</f>
        <v>0</v>
      </c>
      <c r="F523" s="2">
        <f t="shared" si="24"/>
        <v>0</v>
      </c>
      <c r="G523" s="2">
        <f>IFERROR(INDEX(Sector_TallStack_BPT_ME!$A$2:$F$566,MATCH(A523,Sector_TallStack_BPT_ME!$A$2:$A$566,0),4),0)*C523</f>
        <v>0</v>
      </c>
      <c r="H523" s="2">
        <f t="shared" si="25"/>
        <v>0</v>
      </c>
      <c r="I523" s="2">
        <f>IFERROR(INDEX(Sector_TallStack_BPT_ME!$A$2:$F$566,MATCH(A523,Sector_TallStack_BPT_ME!$A$2:$A$566,0),4),0)*D523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IFERROR(INDEX(Sector_TallStack_BPT_ME!$A$2:$F$566,MATCH(A524,Sector_TallStack_BPT_ME!$A$2:$A$566,0),4),0)*B524</f>
        <v>0</v>
      </c>
      <c r="F524" s="2">
        <f t="shared" si="24"/>
        <v>0</v>
      </c>
      <c r="G524" s="2">
        <f>IFERROR(INDEX(Sector_TallStack_BPT_ME!$A$2:$F$566,MATCH(A524,Sector_TallStack_BPT_ME!$A$2:$A$566,0),4),0)*C524</f>
        <v>0</v>
      </c>
      <c r="H524" s="2">
        <f t="shared" si="25"/>
        <v>0</v>
      </c>
      <c r="I524" s="2">
        <f>IFERROR(INDEX(Sector_TallStack_BPT_ME!$A$2:$F$566,MATCH(A524,Sector_TallStack_BPT_ME!$A$2:$A$566,0),4),0)*D524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IFERROR(INDEX(Sector_TallStack_BPT_ME!$A$2:$F$566,MATCH(A525,Sector_TallStack_BPT_ME!$A$2:$A$566,0),4),0)*B525</f>
        <v>0</v>
      </c>
      <c r="F525" s="2">
        <f t="shared" si="24"/>
        <v>0</v>
      </c>
      <c r="G525" s="2">
        <f>IFERROR(INDEX(Sector_TallStack_BPT_ME!$A$2:$F$566,MATCH(A525,Sector_TallStack_BPT_ME!$A$2:$A$566,0),4),0)*C525</f>
        <v>0</v>
      </c>
      <c r="H525" s="2">
        <f t="shared" si="25"/>
        <v>0</v>
      </c>
      <c r="I525" s="2">
        <f>IFERROR(INDEX(Sector_TallStack_BPT_ME!$A$2:$F$566,MATCH(A525,Sector_TallStack_BPT_ME!$A$2:$A$566,0),4),0)*D525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IFERROR(INDEX(Sector_TallStack_BPT_ME!$A$2:$F$566,MATCH(A526,Sector_TallStack_BPT_ME!$A$2:$A$566,0),4),0)*B526</f>
        <v>0</v>
      </c>
      <c r="F526" s="2">
        <f t="shared" si="24"/>
        <v>0</v>
      </c>
      <c r="G526" s="2">
        <f>IFERROR(INDEX(Sector_TallStack_BPT_ME!$A$2:$F$566,MATCH(A526,Sector_TallStack_BPT_ME!$A$2:$A$566,0),4),0)*C526</f>
        <v>0</v>
      </c>
      <c r="H526" s="2">
        <f t="shared" si="25"/>
        <v>0</v>
      </c>
      <c r="I526" s="2">
        <f>IFERROR(INDEX(Sector_TallStack_BPT_ME!$A$2:$F$566,MATCH(A526,Sector_TallStack_BPT_ME!$A$2:$A$566,0),4),0)*D526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IFERROR(INDEX(Sector_TallStack_BPT_ME!$A$2:$F$566,MATCH(A527,Sector_TallStack_BPT_ME!$A$2:$A$566,0),4),0)*B527</f>
        <v>0</v>
      </c>
      <c r="F527" s="2">
        <f t="shared" si="24"/>
        <v>0</v>
      </c>
      <c r="G527" s="2">
        <f>IFERROR(INDEX(Sector_TallStack_BPT_ME!$A$2:$F$566,MATCH(A527,Sector_TallStack_BPT_ME!$A$2:$A$566,0),4),0)*C527</f>
        <v>0</v>
      </c>
      <c r="H527" s="2">
        <f t="shared" si="25"/>
        <v>0</v>
      </c>
      <c r="I527" s="2">
        <f>IFERROR(INDEX(Sector_TallStack_BPT_ME!$A$2:$F$566,MATCH(A527,Sector_TallStack_BPT_ME!$A$2:$A$566,0),4),0)*D527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3.0412800000014784E-3</v>
      </c>
      <c r="E528" s="2">
        <f>IFERROR(INDEX(Sector_TallStack_BPT_ME!$A$2:$F$566,MATCH(A528,Sector_TallStack_BPT_ME!$A$2:$A$566,0),4),0)*B528</f>
        <v>0</v>
      </c>
      <c r="F528" s="2">
        <f t="shared" si="24"/>
        <v>0</v>
      </c>
      <c r="G528" s="2">
        <f>IFERROR(INDEX(Sector_TallStack_BPT_ME!$A$2:$F$566,MATCH(A528,Sector_TallStack_BPT_ME!$A$2:$A$566,0),4),0)*C528</f>
        <v>0</v>
      </c>
      <c r="H528" s="2">
        <f t="shared" si="25"/>
        <v>0</v>
      </c>
      <c r="I528" s="2">
        <f>IFERROR(INDEX(Sector_TallStack_BPT_ME!$A$2:$F$566,MATCH(A528,Sector_TallStack_BPT_ME!$A$2:$A$566,0),4),0)*D528</f>
        <v>252.16038416262256</v>
      </c>
      <c r="J528" s="2">
        <f t="shared" si="26"/>
        <v>228.47243263117812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3.0412800000014784E-3</v>
      </c>
      <c r="E529" s="2">
        <f>IFERROR(INDEX(Sector_TallStack_BPT_ME!$A$2:$F$566,MATCH(A529,Sector_TallStack_BPT_ME!$A$2:$A$566,0),4),0)*B529</f>
        <v>0</v>
      </c>
      <c r="F529" s="2">
        <f t="shared" si="24"/>
        <v>0</v>
      </c>
      <c r="G529" s="2">
        <f>IFERROR(INDEX(Sector_TallStack_BPT_ME!$A$2:$F$566,MATCH(A529,Sector_TallStack_BPT_ME!$A$2:$A$566,0),4),0)*C529</f>
        <v>0</v>
      </c>
      <c r="H529" s="2">
        <f t="shared" si="25"/>
        <v>0</v>
      </c>
      <c r="I529" s="2">
        <f>IFERROR(INDEX(Sector_TallStack_BPT_ME!$A$2:$F$566,MATCH(A529,Sector_TallStack_BPT_ME!$A$2:$A$566,0),4),0)*D529</f>
        <v>252.16038416262256</v>
      </c>
      <c r="J529" s="2">
        <f t="shared" si="26"/>
        <v>228.47243263117812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3.0412800000014784E-3</v>
      </c>
      <c r="E530" s="2">
        <f>IFERROR(INDEX(Sector_TallStack_BPT_ME!$A$2:$F$566,MATCH(A530,Sector_TallStack_BPT_ME!$A$2:$A$566,0),4),0)*B530</f>
        <v>0</v>
      </c>
      <c r="F530" s="2">
        <f t="shared" si="24"/>
        <v>0</v>
      </c>
      <c r="G530" s="2">
        <f>IFERROR(INDEX(Sector_TallStack_BPT_ME!$A$2:$F$566,MATCH(A530,Sector_TallStack_BPT_ME!$A$2:$A$566,0),4),0)*C530</f>
        <v>0</v>
      </c>
      <c r="H530" s="2">
        <f t="shared" si="25"/>
        <v>0</v>
      </c>
      <c r="I530" s="2">
        <f>IFERROR(INDEX(Sector_TallStack_BPT_ME!$A$2:$F$566,MATCH(A530,Sector_TallStack_BPT_ME!$A$2:$A$566,0),4),0)*D530</f>
        <v>252.16038416262256</v>
      </c>
      <c r="J530" s="2">
        <f t="shared" si="26"/>
        <v>228.47243263117812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3.0412800000014784E-3</v>
      </c>
      <c r="E531" s="2">
        <f>IFERROR(INDEX(Sector_TallStack_BPT_ME!$A$2:$F$566,MATCH(A531,Sector_TallStack_BPT_ME!$A$2:$A$566,0),4),0)*B531</f>
        <v>0</v>
      </c>
      <c r="F531" s="2">
        <f t="shared" si="24"/>
        <v>0</v>
      </c>
      <c r="G531" s="2">
        <f>IFERROR(INDEX(Sector_TallStack_BPT_ME!$A$2:$F$566,MATCH(A531,Sector_TallStack_BPT_ME!$A$2:$A$566,0),4),0)*C531</f>
        <v>0</v>
      </c>
      <c r="H531" s="2">
        <f t="shared" si="25"/>
        <v>0</v>
      </c>
      <c r="I531" s="2">
        <f>IFERROR(INDEX(Sector_TallStack_BPT_ME!$A$2:$F$566,MATCH(A531,Sector_TallStack_BPT_ME!$A$2:$A$566,0),4),0)*D531</f>
        <v>252.16038416262256</v>
      </c>
      <c r="J531" s="2">
        <f t="shared" si="26"/>
        <v>228.47243263117812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3.0412800000014784E-3</v>
      </c>
      <c r="E532" s="2">
        <f>IFERROR(INDEX(Sector_TallStack_BPT_ME!$A$2:$F$566,MATCH(A532,Sector_TallStack_BPT_ME!$A$2:$A$566,0),4),0)*B532</f>
        <v>0</v>
      </c>
      <c r="F532" s="2">
        <f t="shared" si="24"/>
        <v>0</v>
      </c>
      <c r="G532" s="2">
        <f>IFERROR(INDEX(Sector_TallStack_BPT_ME!$A$2:$F$566,MATCH(A532,Sector_TallStack_BPT_ME!$A$2:$A$566,0),4),0)*C532</f>
        <v>0</v>
      </c>
      <c r="H532" s="2">
        <f t="shared" si="25"/>
        <v>0</v>
      </c>
      <c r="I532" s="2">
        <f>IFERROR(INDEX(Sector_TallStack_BPT_ME!$A$2:$F$566,MATCH(A532,Sector_TallStack_BPT_ME!$A$2:$A$566,0),4),0)*D532</f>
        <v>252.16038416262256</v>
      </c>
      <c r="J532" s="2">
        <f t="shared" si="26"/>
        <v>228.47243263117812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IFERROR(INDEX(Sector_TallStack_BPT_ME!$A$2:$F$566,MATCH(A533,Sector_TallStack_BPT_ME!$A$2:$A$566,0),4),0)*B533</f>
        <v>0</v>
      </c>
      <c r="F533" s="2">
        <f t="shared" si="24"/>
        <v>0</v>
      </c>
      <c r="G533" s="2">
        <f>IFERROR(INDEX(Sector_TallStack_BPT_ME!$A$2:$F$566,MATCH(A533,Sector_TallStack_BPT_ME!$A$2:$A$566,0),4),0)*C533</f>
        <v>0</v>
      </c>
      <c r="H533" s="2">
        <f t="shared" si="25"/>
        <v>0</v>
      </c>
      <c r="I533" s="2">
        <f>IFERROR(INDEX(Sector_TallStack_BPT_ME!$A$2:$F$566,MATCH(A533,Sector_TallStack_BPT_ME!$A$2:$A$566,0),4),0)*D533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IFERROR(INDEX(Sector_TallStack_BPT_ME!$A$2:$F$566,MATCH(A534,Sector_TallStack_BPT_ME!$A$2:$A$566,0),4),0)*B534</f>
        <v>0</v>
      </c>
      <c r="F534" s="2">
        <f t="shared" si="24"/>
        <v>0</v>
      </c>
      <c r="G534" s="2">
        <f>IFERROR(INDEX(Sector_TallStack_BPT_ME!$A$2:$F$566,MATCH(A534,Sector_TallStack_BPT_ME!$A$2:$A$566,0),4),0)*C534</f>
        <v>0</v>
      </c>
      <c r="H534" s="2">
        <f t="shared" si="25"/>
        <v>0</v>
      </c>
      <c r="I534" s="2">
        <f>IFERROR(INDEX(Sector_TallStack_BPT_ME!$A$2:$F$566,MATCH(A534,Sector_TallStack_BPT_ME!$A$2:$A$566,0),4),0)*D534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IFERROR(INDEX(Sector_TallStack_BPT_ME!$A$2:$F$566,MATCH(A535,Sector_TallStack_BPT_ME!$A$2:$A$566,0),4),0)*B535</f>
        <v>0</v>
      </c>
      <c r="F535" s="2">
        <f t="shared" si="24"/>
        <v>0</v>
      </c>
      <c r="G535" s="2">
        <f>IFERROR(INDEX(Sector_TallStack_BPT_ME!$A$2:$F$566,MATCH(A535,Sector_TallStack_BPT_ME!$A$2:$A$566,0),4),0)*C535</f>
        <v>0</v>
      </c>
      <c r="H535" s="2">
        <f t="shared" si="25"/>
        <v>0</v>
      </c>
      <c r="I535" s="2">
        <f>IFERROR(INDEX(Sector_TallStack_BPT_ME!$A$2:$F$566,MATCH(A535,Sector_TallStack_BPT_ME!$A$2:$A$566,0),4),0)*D535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IFERROR(INDEX(Sector_TallStack_BPT_ME!$A$2:$F$566,MATCH(A536,Sector_TallStack_BPT_ME!$A$2:$A$566,0),4),0)*B536</f>
        <v>0</v>
      </c>
      <c r="F536" s="2">
        <f t="shared" si="24"/>
        <v>0</v>
      </c>
      <c r="G536" s="2">
        <f>IFERROR(INDEX(Sector_TallStack_BPT_ME!$A$2:$F$566,MATCH(A536,Sector_TallStack_BPT_ME!$A$2:$A$566,0),4),0)*C536</f>
        <v>0</v>
      </c>
      <c r="H536" s="2">
        <f t="shared" si="25"/>
        <v>0</v>
      </c>
      <c r="I536" s="2">
        <f>IFERROR(INDEX(Sector_TallStack_BPT_ME!$A$2:$F$566,MATCH(A536,Sector_TallStack_BPT_ME!$A$2:$A$566,0),4),0)*D536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IFERROR(INDEX(Sector_TallStack_BPT_ME!$A$2:$F$566,MATCH(A537,Sector_TallStack_BPT_ME!$A$2:$A$566,0),4),0)*B537</f>
        <v>0</v>
      </c>
      <c r="F537" s="2">
        <f t="shared" si="24"/>
        <v>0</v>
      </c>
      <c r="G537" s="2">
        <f>IFERROR(INDEX(Sector_TallStack_BPT_ME!$A$2:$F$566,MATCH(A537,Sector_TallStack_BPT_ME!$A$2:$A$566,0),4),0)*C537</f>
        <v>0</v>
      </c>
      <c r="H537" s="2">
        <f t="shared" si="25"/>
        <v>0</v>
      </c>
      <c r="I537" s="2">
        <f>IFERROR(INDEX(Sector_TallStack_BPT_ME!$A$2:$F$566,MATCH(A537,Sector_TallStack_BPT_ME!$A$2:$A$566,0),4),0)*D537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IFERROR(INDEX(Sector_TallStack_BPT_ME!$A$2:$F$566,MATCH(A538,Sector_TallStack_BPT_ME!$A$2:$A$566,0),4),0)*B538</f>
        <v>0</v>
      </c>
      <c r="F538" s="2">
        <f t="shared" si="24"/>
        <v>0</v>
      </c>
      <c r="G538" s="2">
        <f>IFERROR(INDEX(Sector_TallStack_BPT_ME!$A$2:$F$566,MATCH(A538,Sector_TallStack_BPT_ME!$A$2:$A$566,0),4),0)*C538</f>
        <v>0</v>
      </c>
      <c r="H538" s="2">
        <f t="shared" si="25"/>
        <v>0</v>
      </c>
      <c r="I538" s="2">
        <f>IFERROR(INDEX(Sector_TallStack_BPT_ME!$A$2:$F$566,MATCH(A538,Sector_TallStack_BPT_ME!$A$2:$A$566,0),4),0)*D538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IFERROR(INDEX(Sector_TallStack_BPT_ME!$A$2:$F$566,MATCH(A539,Sector_TallStack_BPT_ME!$A$2:$A$566,0),4),0)*B539</f>
        <v>0</v>
      </c>
      <c r="F539" s="2">
        <f t="shared" si="24"/>
        <v>0</v>
      </c>
      <c r="G539" s="2">
        <f>IFERROR(INDEX(Sector_TallStack_BPT_ME!$A$2:$F$566,MATCH(A539,Sector_TallStack_BPT_ME!$A$2:$A$566,0),4),0)*C539</f>
        <v>0</v>
      </c>
      <c r="H539" s="2">
        <f t="shared" si="25"/>
        <v>0</v>
      </c>
      <c r="I539" s="2">
        <f>IFERROR(INDEX(Sector_TallStack_BPT_ME!$A$2:$F$566,MATCH(A539,Sector_TallStack_BPT_ME!$A$2:$A$566,0),4),0)*D539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IFERROR(INDEX(Sector_TallStack_BPT_ME!$A$2:$F$566,MATCH(A540,Sector_TallStack_BPT_ME!$A$2:$A$566,0),4),0)*B540</f>
        <v>0</v>
      </c>
      <c r="F540" s="2">
        <f t="shared" si="24"/>
        <v>0</v>
      </c>
      <c r="G540" s="2">
        <f>IFERROR(INDEX(Sector_TallStack_BPT_ME!$A$2:$F$566,MATCH(A540,Sector_TallStack_BPT_ME!$A$2:$A$566,0),4),0)*C540</f>
        <v>0</v>
      </c>
      <c r="H540" s="2">
        <f t="shared" si="25"/>
        <v>0</v>
      </c>
      <c r="I540" s="2">
        <f>IFERROR(INDEX(Sector_TallStack_BPT_ME!$A$2:$F$566,MATCH(A540,Sector_TallStack_BPT_ME!$A$2:$A$566,0),4),0)*D540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IFERROR(INDEX(Sector_TallStack_BPT_ME!$A$2:$F$566,MATCH(A541,Sector_TallStack_BPT_ME!$A$2:$A$566,0),4),0)*B541</f>
        <v>0</v>
      </c>
      <c r="F541" s="2">
        <f t="shared" si="24"/>
        <v>0</v>
      </c>
      <c r="G541" s="2">
        <f>IFERROR(INDEX(Sector_TallStack_BPT_ME!$A$2:$F$566,MATCH(A541,Sector_TallStack_BPT_ME!$A$2:$A$566,0),4),0)*C541</f>
        <v>0</v>
      </c>
      <c r="H541" s="2">
        <f t="shared" si="25"/>
        <v>0</v>
      </c>
      <c r="I541" s="2">
        <f>IFERROR(INDEX(Sector_TallStack_BPT_ME!$A$2:$F$566,MATCH(A541,Sector_TallStack_BPT_ME!$A$2:$A$566,0),4),0)*D541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IFERROR(INDEX(Sector_TallStack_BPT_ME!$A$2:$F$566,MATCH(A542,Sector_TallStack_BPT_ME!$A$2:$A$566,0),4),0)*B542</f>
        <v>0</v>
      </c>
      <c r="F542" s="2">
        <f t="shared" si="24"/>
        <v>0</v>
      </c>
      <c r="G542" s="2">
        <f>IFERROR(INDEX(Sector_TallStack_BPT_ME!$A$2:$F$566,MATCH(A542,Sector_TallStack_BPT_ME!$A$2:$A$566,0),4),0)*C542</f>
        <v>0</v>
      </c>
      <c r="H542" s="2">
        <f t="shared" si="25"/>
        <v>0</v>
      </c>
      <c r="I542" s="2">
        <f>IFERROR(INDEX(Sector_TallStack_BPT_ME!$A$2:$F$566,MATCH(A542,Sector_TallStack_BPT_ME!$A$2:$A$566,0),4),0)*D542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IFERROR(INDEX(Sector_TallStack_BPT_ME!$A$2:$F$566,MATCH(A543,Sector_TallStack_BPT_ME!$A$2:$A$566,0),4),0)*B543</f>
        <v>0</v>
      </c>
      <c r="F543" s="2">
        <f t="shared" si="24"/>
        <v>0</v>
      </c>
      <c r="G543" s="2">
        <f>IFERROR(INDEX(Sector_TallStack_BPT_ME!$A$2:$F$566,MATCH(A543,Sector_TallStack_BPT_ME!$A$2:$A$566,0),4),0)*C543</f>
        <v>0</v>
      </c>
      <c r="H543" s="2">
        <f t="shared" si="25"/>
        <v>0</v>
      </c>
      <c r="I543" s="2">
        <f>IFERROR(INDEX(Sector_TallStack_BPT_ME!$A$2:$F$566,MATCH(A543,Sector_TallStack_BPT_ME!$A$2:$A$566,0),4),0)*D543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IFERROR(INDEX(Sector_TallStack_BPT_ME!$A$2:$F$566,MATCH(A544,Sector_TallStack_BPT_ME!$A$2:$A$566,0),4),0)*B544</f>
        <v>0</v>
      </c>
      <c r="F544" s="2">
        <f t="shared" si="24"/>
        <v>0</v>
      </c>
      <c r="G544" s="2">
        <f>IFERROR(INDEX(Sector_TallStack_BPT_ME!$A$2:$F$566,MATCH(A544,Sector_TallStack_BPT_ME!$A$2:$A$566,0),4),0)*C544</f>
        <v>0</v>
      </c>
      <c r="H544" s="2">
        <f t="shared" si="25"/>
        <v>0</v>
      </c>
      <c r="I544" s="2">
        <f>IFERROR(INDEX(Sector_TallStack_BPT_ME!$A$2:$F$566,MATCH(A544,Sector_TallStack_BPT_ME!$A$2:$A$566,0),4),0)*D544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IFERROR(INDEX(Sector_TallStack_BPT_ME!$A$2:$F$566,MATCH(A545,Sector_TallStack_BPT_ME!$A$2:$A$566,0),4),0)*B545</f>
        <v>0</v>
      </c>
      <c r="F545" s="2">
        <f t="shared" si="24"/>
        <v>0</v>
      </c>
      <c r="G545" s="2">
        <f>IFERROR(INDEX(Sector_TallStack_BPT_ME!$A$2:$F$566,MATCH(A545,Sector_TallStack_BPT_ME!$A$2:$A$566,0),4),0)*C545</f>
        <v>0</v>
      </c>
      <c r="H545" s="2">
        <f t="shared" si="25"/>
        <v>0</v>
      </c>
      <c r="I545" s="2">
        <f>IFERROR(INDEX(Sector_TallStack_BPT_ME!$A$2:$F$566,MATCH(A545,Sector_TallStack_BPT_ME!$A$2:$A$566,0),4),0)*D545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IFERROR(INDEX(Sector_TallStack_BPT_ME!$A$2:$F$566,MATCH(A546,Sector_TallStack_BPT_ME!$A$2:$A$566,0),4),0)*B546</f>
        <v>0</v>
      </c>
      <c r="F546" s="2">
        <f t="shared" si="24"/>
        <v>0</v>
      </c>
      <c r="G546" s="2">
        <f>IFERROR(INDEX(Sector_TallStack_BPT_ME!$A$2:$F$566,MATCH(A546,Sector_TallStack_BPT_ME!$A$2:$A$566,0),4),0)*C546</f>
        <v>0</v>
      </c>
      <c r="H546" s="2">
        <f t="shared" si="25"/>
        <v>0</v>
      </c>
      <c r="I546" s="2">
        <f>IFERROR(INDEX(Sector_TallStack_BPT_ME!$A$2:$F$566,MATCH(A546,Sector_TallStack_BPT_ME!$A$2:$A$566,0),4),0)*D546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IFERROR(INDEX(Sector_TallStack_BPT_ME!$A$2:$F$566,MATCH(A547,Sector_TallStack_BPT_ME!$A$2:$A$566,0),4),0)*B547</f>
        <v>0</v>
      </c>
      <c r="F547" s="2">
        <f t="shared" si="24"/>
        <v>0</v>
      </c>
      <c r="G547" s="2">
        <f>IFERROR(INDEX(Sector_TallStack_BPT_ME!$A$2:$F$566,MATCH(A547,Sector_TallStack_BPT_ME!$A$2:$A$566,0),4),0)*C547</f>
        <v>0</v>
      </c>
      <c r="H547" s="2">
        <f t="shared" si="25"/>
        <v>0</v>
      </c>
      <c r="I547" s="2">
        <f>IFERROR(INDEX(Sector_TallStack_BPT_ME!$A$2:$F$566,MATCH(A547,Sector_TallStack_BPT_ME!$A$2:$A$566,0),4),0)*D547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IFERROR(INDEX(Sector_TallStack_BPT_ME!$A$2:$F$566,MATCH(A548,Sector_TallStack_BPT_ME!$A$2:$A$566,0),4),0)*B548</f>
        <v>0</v>
      </c>
      <c r="F548" s="2">
        <f t="shared" si="24"/>
        <v>0</v>
      </c>
      <c r="G548" s="2">
        <f>IFERROR(INDEX(Sector_TallStack_BPT_ME!$A$2:$F$566,MATCH(A548,Sector_TallStack_BPT_ME!$A$2:$A$566,0),4),0)*C548</f>
        <v>0</v>
      </c>
      <c r="H548" s="2">
        <f t="shared" si="25"/>
        <v>0</v>
      </c>
      <c r="I548" s="2">
        <f>IFERROR(INDEX(Sector_TallStack_BPT_ME!$A$2:$F$566,MATCH(A548,Sector_TallStack_BPT_ME!$A$2:$A$566,0),4),0)*D548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IFERROR(INDEX(Sector_TallStack_BPT_ME!$A$2:$F$566,MATCH(A549,Sector_TallStack_BPT_ME!$A$2:$A$566,0),4),0)*B549</f>
        <v>0</v>
      </c>
      <c r="F549" s="2">
        <f t="shared" si="24"/>
        <v>0</v>
      </c>
      <c r="G549" s="2">
        <f>IFERROR(INDEX(Sector_TallStack_BPT_ME!$A$2:$F$566,MATCH(A549,Sector_TallStack_BPT_ME!$A$2:$A$566,0),4),0)*C549</f>
        <v>0</v>
      </c>
      <c r="H549" s="2">
        <f t="shared" si="25"/>
        <v>0</v>
      </c>
      <c r="I549" s="2">
        <f>IFERROR(INDEX(Sector_TallStack_BPT_ME!$A$2:$F$566,MATCH(A549,Sector_TallStack_BPT_ME!$A$2:$A$566,0),4),0)*D549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IFERROR(INDEX(Sector_TallStack_BPT_ME!$A$2:$F$566,MATCH(A550,Sector_TallStack_BPT_ME!$A$2:$A$566,0),4),0)*B550</f>
        <v>0</v>
      </c>
      <c r="F550" s="2">
        <f t="shared" si="24"/>
        <v>0</v>
      </c>
      <c r="G550" s="2">
        <f>IFERROR(INDEX(Sector_TallStack_BPT_ME!$A$2:$F$566,MATCH(A550,Sector_TallStack_BPT_ME!$A$2:$A$566,0),4),0)*C550</f>
        <v>0</v>
      </c>
      <c r="H550" s="2">
        <f t="shared" si="25"/>
        <v>0</v>
      </c>
      <c r="I550" s="2">
        <f>IFERROR(INDEX(Sector_TallStack_BPT_ME!$A$2:$F$566,MATCH(A550,Sector_TallStack_BPT_ME!$A$2:$A$566,0),4),0)*D550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IFERROR(INDEX(Sector_TallStack_BPT_ME!$A$2:$F$566,MATCH(A551,Sector_TallStack_BPT_ME!$A$2:$A$566,0),4),0)*B551</f>
        <v>0</v>
      </c>
      <c r="F551" s="2">
        <f t="shared" si="24"/>
        <v>0</v>
      </c>
      <c r="G551" s="2">
        <f>IFERROR(INDEX(Sector_TallStack_BPT_ME!$A$2:$F$566,MATCH(A551,Sector_TallStack_BPT_ME!$A$2:$A$566,0),4),0)*C551</f>
        <v>0</v>
      </c>
      <c r="H551" s="2">
        <f t="shared" si="25"/>
        <v>0</v>
      </c>
      <c r="I551" s="2">
        <f>IFERROR(INDEX(Sector_TallStack_BPT_ME!$A$2:$F$566,MATCH(A551,Sector_TallStack_BPT_ME!$A$2:$A$566,0),4),0)*D551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IFERROR(INDEX(Sector_TallStack_BPT_ME!$A$2:$F$566,MATCH(A552,Sector_TallStack_BPT_ME!$A$2:$A$566,0),4),0)*B552</f>
        <v>0</v>
      </c>
      <c r="F552" s="2">
        <f t="shared" si="24"/>
        <v>0</v>
      </c>
      <c r="G552" s="2">
        <f>IFERROR(INDEX(Sector_TallStack_BPT_ME!$A$2:$F$566,MATCH(A552,Sector_TallStack_BPT_ME!$A$2:$A$566,0),4),0)*C552</f>
        <v>0</v>
      </c>
      <c r="H552" s="2">
        <f t="shared" si="25"/>
        <v>0</v>
      </c>
      <c r="I552" s="2">
        <f>IFERROR(INDEX(Sector_TallStack_BPT_ME!$A$2:$F$566,MATCH(A552,Sector_TallStack_BPT_ME!$A$2:$A$566,0),4),0)*D552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IFERROR(INDEX(Sector_TallStack_BPT_ME!$A$2:$F$566,MATCH(A553,Sector_TallStack_BPT_ME!$A$2:$A$566,0),4),0)*B553</f>
        <v>0</v>
      </c>
      <c r="F553" s="2">
        <f t="shared" si="24"/>
        <v>0</v>
      </c>
      <c r="G553" s="2">
        <f>IFERROR(INDEX(Sector_TallStack_BPT_ME!$A$2:$F$566,MATCH(A553,Sector_TallStack_BPT_ME!$A$2:$A$566,0),4),0)*C553</f>
        <v>0</v>
      </c>
      <c r="H553" s="2">
        <f t="shared" si="25"/>
        <v>0</v>
      </c>
      <c r="I553" s="2">
        <f>IFERROR(INDEX(Sector_TallStack_BPT_ME!$A$2:$F$566,MATCH(A553,Sector_TallStack_BPT_ME!$A$2:$A$566,0),4),0)*D553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IFERROR(INDEX(Sector_TallStack_BPT_ME!$A$2:$F$566,MATCH(A554,Sector_TallStack_BPT_ME!$A$2:$A$566,0),4),0)*B554</f>
        <v>0</v>
      </c>
      <c r="F554" s="2">
        <f t="shared" si="24"/>
        <v>0</v>
      </c>
      <c r="G554" s="2">
        <f>IFERROR(INDEX(Sector_TallStack_BPT_ME!$A$2:$F$566,MATCH(A554,Sector_TallStack_BPT_ME!$A$2:$A$566,0),4),0)*C554</f>
        <v>0</v>
      </c>
      <c r="H554" s="2">
        <f t="shared" si="25"/>
        <v>0</v>
      </c>
      <c r="I554" s="2">
        <f>IFERROR(INDEX(Sector_TallStack_BPT_ME!$A$2:$F$566,MATCH(A554,Sector_TallStack_BPT_ME!$A$2:$A$566,0),4),0)*D554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IFERROR(INDEX(Sector_TallStack_BPT_ME!$A$2:$F$566,MATCH(A555,Sector_TallStack_BPT_ME!$A$2:$A$566,0),4),0)*B555</f>
        <v>0</v>
      </c>
      <c r="F555" s="2">
        <f t="shared" si="24"/>
        <v>0</v>
      </c>
      <c r="G555" s="2">
        <f>IFERROR(INDEX(Sector_TallStack_BPT_ME!$A$2:$F$566,MATCH(A555,Sector_TallStack_BPT_ME!$A$2:$A$566,0),4),0)*C555</f>
        <v>0</v>
      </c>
      <c r="H555" s="2">
        <f t="shared" si="25"/>
        <v>0</v>
      </c>
      <c r="I555" s="2">
        <f>IFERROR(INDEX(Sector_TallStack_BPT_ME!$A$2:$F$566,MATCH(A555,Sector_TallStack_BPT_ME!$A$2:$A$566,0),4),0)*D555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IFERROR(INDEX(Sector_TallStack_BPT_ME!$A$2:$F$566,MATCH(A556,Sector_TallStack_BPT_ME!$A$2:$A$566,0),4),0)*B556</f>
        <v>0</v>
      </c>
      <c r="F556" s="2">
        <f t="shared" si="24"/>
        <v>0</v>
      </c>
      <c r="G556" s="2">
        <f>IFERROR(INDEX(Sector_TallStack_BPT_ME!$A$2:$F$566,MATCH(A556,Sector_TallStack_BPT_ME!$A$2:$A$566,0),4),0)*C556</f>
        <v>0</v>
      </c>
      <c r="H556" s="2">
        <f t="shared" si="25"/>
        <v>0</v>
      </c>
      <c r="I556" s="2">
        <f>IFERROR(INDEX(Sector_TallStack_BPT_ME!$A$2:$F$566,MATCH(A556,Sector_TallStack_BPT_ME!$A$2:$A$566,0),4),0)*D556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IFERROR(INDEX(Sector_TallStack_BPT_ME!$A$2:$F$566,MATCH(A557,Sector_TallStack_BPT_ME!$A$2:$A$566,0),4),0)*B557</f>
        <v>0</v>
      </c>
      <c r="F557" s="2">
        <f t="shared" si="24"/>
        <v>0</v>
      </c>
      <c r="G557" s="2">
        <f>IFERROR(INDEX(Sector_TallStack_BPT_ME!$A$2:$F$566,MATCH(A557,Sector_TallStack_BPT_ME!$A$2:$A$566,0),4),0)*C557</f>
        <v>0</v>
      </c>
      <c r="H557" s="2">
        <f t="shared" si="25"/>
        <v>0</v>
      </c>
      <c r="I557" s="2">
        <f>IFERROR(INDEX(Sector_TallStack_BPT_ME!$A$2:$F$566,MATCH(A557,Sector_TallStack_BPT_ME!$A$2:$A$566,0),4),0)*D557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7.6297450000000211E-2</v>
      </c>
      <c r="D558" s="3">
        <v>0</v>
      </c>
      <c r="E558" s="2">
        <f>IFERROR(INDEX(Sector_TallStack_BPT_ME!$A$2:$F$566,MATCH(A558,Sector_TallStack_BPT_ME!$A$2:$A$566,0),4),0)*B558</f>
        <v>0</v>
      </c>
      <c r="F558" s="2">
        <f t="shared" si="24"/>
        <v>0</v>
      </c>
      <c r="G558" s="2">
        <f>IFERROR(INDEX(Sector_TallStack_BPT_ME!$A$2:$F$566,MATCH(A558,Sector_TallStack_BPT_ME!$A$2:$A$566,0),4),0)*C558</f>
        <v>3707.3836987218851</v>
      </c>
      <c r="H558" s="2">
        <f t="shared" si="25"/>
        <v>3359.111999916277</v>
      </c>
      <c r="I558" s="2">
        <f>IFERROR(INDEX(Sector_TallStack_BPT_ME!$A$2:$F$566,MATCH(A558,Sector_TallStack_BPT_ME!$A$2:$A$566,0),4),0)*D558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IFERROR(INDEX(Sector_TallStack_BPT_ME!$A$2:$F$566,MATCH(A559,Sector_TallStack_BPT_ME!$A$2:$A$566,0),4),0)*B559</f>
        <v>0</v>
      </c>
      <c r="F559" s="2">
        <f t="shared" si="24"/>
        <v>0</v>
      </c>
      <c r="G559" s="2">
        <f>IFERROR(INDEX(Sector_TallStack_BPT_ME!$A$2:$F$566,MATCH(A559,Sector_TallStack_BPT_ME!$A$2:$A$566,0),4),0)*C559</f>
        <v>0</v>
      </c>
      <c r="H559" s="2">
        <f t="shared" si="25"/>
        <v>0</v>
      </c>
      <c r="I559" s="2">
        <f>IFERROR(INDEX(Sector_TallStack_BPT_ME!$A$2:$F$566,MATCH(A559,Sector_TallStack_BPT_ME!$A$2:$A$566,0),4),0)*D559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IFERROR(INDEX(Sector_TallStack_BPT_ME!$A$2:$F$566,MATCH(A560,Sector_TallStack_BPT_ME!$A$2:$A$566,0),4),0)*B560</f>
        <v>0</v>
      </c>
      <c r="F560" s="2">
        <f t="shared" si="24"/>
        <v>0</v>
      </c>
      <c r="G560" s="2">
        <f>IFERROR(INDEX(Sector_TallStack_BPT_ME!$A$2:$F$566,MATCH(A560,Sector_TallStack_BPT_ME!$A$2:$A$566,0),4),0)*C560</f>
        <v>0</v>
      </c>
      <c r="H560" s="2">
        <f t="shared" si="25"/>
        <v>0</v>
      </c>
      <c r="I560" s="2">
        <f>IFERROR(INDEX(Sector_TallStack_BPT_ME!$A$2:$F$566,MATCH(A560,Sector_TallStack_BPT_ME!$A$2:$A$566,0),4),0)*D560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IFERROR(INDEX(Sector_TallStack_BPT_ME!$A$2:$F$566,MATCH(A561,Sector_TallStack_BPT_ME!$A$2:$A$566,0),4),0)*B561</f>
        <v>0</v>
      </c>
      <c r="F561" s="2">
        <f t="shared" si="24"/>
        <v>0</v>
      </c>
      <c r="G561" s="2">
        <f>IFERROR(INDEX(Sector_TallStack_BPT_ME!$A$2:$F$566,MATCH(A561,Sector_TallStack_BPT_ME!$A$2:$A$566,0),4),0)*C561</f>
        <v>0</v>
      </c>
      <c r="H561" s="2">
        <f t="shared" si="25"/>
        <v>0</v>
      </c>
      <c r="I561" s="2">
        <f>IFERROR(INDEX(Sector_TallStack_BPT_ME!$A$2:$F$566,MATCH(A561,Sector_TallStack_BPT_ME!$A$2:$A$566,0),4),0)*D561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IFERROR(INDEX(Sector_TallStack_BPT_ME!$A$2:$F$566,MATCH(A562,Sector_TallStack_BPT_ME!$A$2:$A$566,0),4),0)*B562</f>
        <v>0</v>
      </c>
      <c r="F562" s="2">
        <f t="shared" si="24"/>
        <v>0</v>
      </c>
      <c r="G562" s="2">
        <f>IFERROR(INDEX(Sector_TallStack_BPT_ME!$A$2:$F$566,MATCH(A562,Sector_TallStack_BPT_ME!$A$2:$A$566,0),4),0)*C562</f>
        <v>0</v>
      </c>
      <c r="H562" s="2">
        <f t="shared" si="25"/>
        <v>0</v>
      </c>
      <c r="I562" s="2">
        <f>IFERROR(INDEX(Sector_TallStack_BPT_ME!$A$2:$F$566,MATCH(A562,Sector_TallStack_BPT_ME!$A$2:$A$566,0),4),0)*D562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IFERROR(INDEX(Sector_TallStack_BPT_ME!$A$2:$F$566,MATCH(A563,Sector_TallStack_BPT_ME!$A$2:$A$566,0),4),0)*B563</f>
        <v>0</v>
      </c>
      <c r="F563" s="2">
        <f t="shared" si="24"/>
        <v>0</v>
      </c>
      <c r="G563" s="2">
        <f>IFERROR(INDEX(Sector_TallStack_BPT_ME!$A$2:$F$566,MATCH(A563,Sector_TallStack_BPT_ME!$A$2:$A$566,0),4),0)*C563</f>
        <v>0</v>
      </c>
      <c r="H563" s="2">
        <f t="shared" si="25"/>
        <v>0</v>
      </c>
      <c r="I563" s="2">
        <f>IFERROR(INDEX(Sector_TallStack_BPT_ME!$A$2:$F$566,MATCH(A563,Sector_TallStack_BPT_ME!$A$2:$A$566,0),4),0)*D563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IFERROR(INDEX(Sector_TallStack_BPT_ME!$A$2:$F$566,MATCH(A564,Sector_TallStack_BPT_ME!$A$2:$A$566,0),4),0)*B564</f>
        <v>0</v>
      </c>
      <c r="F564" s="2">
        <f t="shared" si="24"/>
        <v>0</v>
      </c>
      <c r="G564" s="2">
        <f>IFERROR(INDEX(Sector_TallStack_BPT_ME!$A$2:$F$566,MATCH(A564,Sector_TallStack_BPT_ME!$A$2:$A$566,0),4),0)*C564</f>
        <v>0</v>
      </c>
      <c r="H564" s="2">
        <f t="shared" si="25"/>
        <v>0</v>
      </c>
      <c r="I564" s="2">
        <f>IFERROR(INDEX(Sector_TallStack_BPT_ME!$A$2:$F$566,MATCH(A564,Sector_TallStack_BPT_ME!$A$2:$A$566,0),4),0)*D564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IFERROR(INDEX(Sector_TallStack_BPT_ME!$A$2:$F$566,MATCH(A565,Sector_TallStack_BPT_ME!$A$2:$A$566,0),4),0)*B565</f>
        <v>0</v>
      </c>
      <c r="F565" s="2">
        <f t="shared" si="24"/>
        <v>0</v>
      </c>
      <c r="G565" s="2">
        <f>IFERROR(INDEX(Sector_TallStack_BPT_ME!$A$2:$F$566,MATCH(A565,Sector_TallStack_BPT_ME!$A$2:$A$566,0),4),0)*C565</f>
        <v>0</v>
      </c>
      <c r="H565" s="2">
        <f t="shared" si="25"/>
        <v>0</v>
      </c>
      <c r="I565" s="2">
        <f>IFERROR(INDEX(Sector_TallStack_BPT_ME!$A$2:$F$566,MATCH(A565,Sector_TallStack_BPT_ME!$A$2:$A$566,0),4),0)*D565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IFERROR(INDEX(Sector_TallStack_BPT_ME!$A$2:$F$566,MATCH(A566,Sector_TallStack_BPT_ME!$A$2:$A$566,0),4),0)*B566</f>
        <v>0</v>
      </c>
      <c r="F566" s="2">
        <f t="shared" si="24"/>
        <v>0</v>
      </c>
      <c r="G566" s="2">
        <f>IFERROR(INDEX(Sector_TallStack_BPT_ME!$A$2:$F$566,MATCH(A566,Sector_TallStack_BPT_ME!$A$2:$A$566,0),4),0)*C566</f>
        <v>0</v>
      </c>
      <c r="H566" s="2">
        <f t="shared" si="25"/>
        <v>0</v>
      </c>
      <c r="I566" s="2">
        <f>IFERROR(INDEX(Sector_TallStack_BPT_ME!$A$2:$F$566,MATCH(A566,Sector_TallStack_BPT_ME!$A$2:$A$566,0),4),0)*D566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IFERROR(INDEX(Sector_TallStack_BPT_ME!$A$2:$F$566,MATCH(A2,Sector_TallStack_BPT_ME!$A$2:$A$566,0),5),0)*B2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IFERROR(INDEX(Sector_TallStack_BPT_ME!$A$2:$F$566,MATCH(A2,Sector_TallStack_BPT_ME!$A$2:$A$566,0),5),0)*C2</f>
        <v>0</v>
      </c>
      <c r="H2" s="2">
        <f>$G2*0.90605998</f>
        <v>0</v>
      </c>
      <c r="I2" s="2">
        <f>IFERROR(INDEX(Sector_TallStack_BPT_ME!$A$2:$F$566,MATCH(A2,Sector_TallStack_BPT_ME!$A$2:$A$566,0),5),0)*D2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IFERROR(INDEX(Sector_TallStack_BPT_ME!$A$2:$F$566,MATCH(A3,Sector_TallStack_BPT_ME!$A$2:$A$566,0),5),0)*B3</f>
        <v>0</v>
      </c>
      <c r="F3" s="2">
        <f t="shared" si="0"/>
        <v>0</v>
      </c>
      <c r="G3" s="2">
        <f>IFERROR(INDEX(Sector_TallStack_BPT_ME!$A$2:$F$566,MATCH(A3,Sector_TallStack_BPT_ME!$A$2:$A$566,0),5),0)*C3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IFERROR(INDEX(Sector_TallStack_BPT_ME!$A$2:$F$566,MATCH(A3,Sector_TallStack_BPT_ME!$A$2:$A$566,0),5),0)*D3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IFERROR(INDEX(Sector_TallStack_BPT_ME!$A$2:$F$566,MATCH(A4,Sector_TallStack_BPT_ME!$A$2:$A$566,0),5),0)*B4</f>
        <v>0</v>
      </c>
      <c r="F4" s="2">
        <f t="shared" si="0"/>
        <v>0</v>
      </c>
      <c r="G4" s="2">
        <f>IFERROR(INDEX(Sector_TallStack_BPT_ME!$A$2:$F$566,MATCH(A4,Sector_TallStack_BPT_ME!$A$2:$A$566,0),5),0)*C4</f>
        <v>0</v>
      </c>
      <c r="H4" s="2">
        <f t="shared" si="1"/>
        <v>0</v>
      </c>
      <c r="I4" s="2">
        <f>IFERROR(INDEX(Sector_TallStack_BPT_ME!$A$2:$F$566,MATCH(A4,Sector_TallStack_BPT_ME!$A$2:$A$566,0),5),0)*D4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IFERROR(INDEX(Sector_TallStack_BPT_ME!$A$2:$F$566,MATCH(A5,Sector_TallStack_BPT_ME!$A$2:$A$566,0),5),0)*B5</f>
        <v>0</v>
      </c>
      <c r="F5" s="2">
        <f t="shared" si="0"/>
        <v>0</v>
      </c>
      <c r="G5" s="2">
        <f>IFERROR(INDEX(Sector_TallStack_BPT_ME!$A$2:$F$566,MATCH(A5,Sector_TallStack_BPT_ME!$A$2:$A$566,0),5),0)*C5</f>
        <v>0</v>
      </c>
      <c r="H5" s="2">
        <f t="shared" si="1"/>
        <v>0</v>
      </c>
      <c r="I5" s="2">
        <f>IFERROR(INDEX(Sector_TallStack_BPT_ME!$A$2:$F$566,MATCH(A5,Sector_TallStack_BPT_ME!$A$2:$A$566,0),5),0)*D5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IFERROR(INDEX(Sector_TallStack_BPT_ME!$A$2:$F$566,MATCH(A6,Sector_TallStack_BPT_ME!$A$2:$A$566,0),5),0)*B6</f>
        <v>0</v>
      </c>
      <c r="F6" s="2">
        <f t="shared" si="0"/>
        <v>0</v>
      </c>
      <c r="G6" s="2">
        <f>IFERROR(INDEX(Sector_TallStack_BPT_ME!$A$2:$F$566,MATCH(A6,Sector_TallStack_BPT_ME!$A$2:$A$566,0),5),0)*C6</f>
        <v>0</v>
      </c>
      <c r="H6" s="2">
        <f t="shared" si="1"/>
        <v>0</v>
      </c>
      <c r="I6" s="2">
        <f>IFERROR(INDEX(Sector_TallStack_BPT_ME!$A$2:$F$566,MATCH(A6,Sector_TallStack_BPT_ME!$A$2:$A$566,0),5),0)*D6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IFERROR(INDEX(Sector_TallStack_BPT_ME!$A$2:$F$566,MATCH(A7,Sector_TallStack_BPT_ME!$A$2:$A$566,0),5),0)*B7</f>
        <v>0</v>
      </c>
      <c r="F7" s="2">
        <f t="shared" si="0"/>
        <v>0</v>
      </c>
      <c r="G7" s="2">
        <f>IFERROR(INDEX(Sector_TallStack_BPT_ME!$A$2:$F$566,MATCH(A7,Sector_TallStack_BPT_ME!$A$2:$A$566,0),5),0)*C7</f>
        <v>0</v>
      </c>
      <c r="H7" s="2">
        <f t="shared" si="1"/>
        <v>0</v>
      </c>
      <c r="I7" s="2">
        <f>IFERROR(INDEX(Sector_TallStack_BPT_ME!$A$2:$F$566,MATCH(A7,Sector_TallStack_BPT_ME!$A$2:$A$566,0),5),0)*D7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IFERROR(INDEX(Sector_TallStack_BPT_ME!$A$2:$F$566,MATCH(A8,Sector_TallStack_BPT_ME!$A$2:$A$566,0),5),0)*B8</f>
        <v>0</v>
      </c>
      <c r="F8" s="2">
        <f t="shared" si="0"/>
        <v>0</v>
      </c>
      <c r="G8" s="2">
        <f>IFERROR(INDEX(Sector_TallStack_BPT_ME!$A$2:$F$566,MATCH(A8,Sector_TallStack_BPT_ME!$A$2:$A$566,0),5),0)*C8</f>
        <v>0</v>
      </c>
      <c r="H8" s="2">
        <f t="shared" si="1"/>
        <v>0</v>
      </c>
      <c r="I8" s="2">
        <f>IFERROR(INDEX(Sector_TallStack_BPT_ME!$A$2:$F$566,MATCH(A8,Sector_TallStack_BPT_ME!$A$2:$A$566,0),5),0)*D8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IFERROR(INDEX(Sector_TallStack_BPT_ME!$A$2:$F$566,MATCH(A9,Sector_TallStack_BPT_ME!$A$2:$A$566,0),5),0)*B9</f>
        <v>0</v>
      </c>
      <c r="F9" s="2">
        <f t="shared" si="0"/>
        <v>0</v>
      </c>
      <c r="G9" s="2">
        <f>IFERROR(INDEX(Sector_TallStack_BPT_ME!$A$2:$F$566,MATCH(A9,Sector_TallStack_BPT_ME!$A$2:$A$566,0),5),0)*C9</f>
        <v>0</v>
      </c>
      <c r="H9" s="2">
        <f t="shared" si="1"/>
        <v>0</v>
      </c>
      <c r="I9" s="2">
        <f>IFERROR(INDEX(Sector_TallStack_BPT_ME!$A$2:$F$566,MATCH(A9,Sector_TallStack_BPT_ME!$A$2:$A$566,0),5),0)*D9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IFERROR(INDEX(Sector_TallStack_BPT_ME!$A$2:$F$566,MATCH(A10,Sector_TallStack_BPT_ME!$A$2:$A$566,0),5),0)*B10</f>
        <v>0</v>
      </c>
      <c r="F10" s="2">
        <f t="shared" si="0"/>
        <v>0</v>
      </c>
      <c r="G10" s="2">
        <f>IFERROR(INDEX(Sector_TallStack_BPT_ME!$A$2:$F$566,MATCH(A10,Sector_TallStack_BPT_ME!$A$2:$A$566,0),5),0)*C10</f>
        <v>0</v>
      </c>
      <c r="H10" s="2">
        <f t="shared" si="1"/>
        <v>0</v>
      </c>
      <c r="I10" s="2">
        <f>IFERROR(INDEX(Sector_TallStack_BPT_ME!$A$2:$F$566,MATCH(A10,Sector_TallStack_BPT_ME!$A$2:$A$566,0),5),0)*D10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IFERROR(INDEX(Sector_TallStack_BPT_ME!$A$2:$F$566,MATCH(A11,Sector_TallStack_BPT_ME!$A$2:$A$566,0),5),0)*B11</f>
        <v>0</v>
      </c>
      <c r="F11" s="2">
        <f t="shared" si="0"/>
        <v>0</v>
      </c>
      <c r="G11" s="2">
        <f>IFERROR(INDEX(Sector_TallStack_BPT_ME!$A$2:$F$566,MATCH(A11,Sector_TallStack_BPT_ME!$A$2:$A$566,0),5),0)*C11</f>
        <v>0</v>
      </c>
      <c r="H11" s="2">
        <f t="shared" si="1"/>
        <v>0</v>
      </c>
      <c r="I11" s="2">
        <f>IFERROR(INDEX(Sector_TallStack_BPT_ME!$A$2:$F$566,MATCH(A11,Sector_TallStack_BPT_ME!$A$2:$A$566,0),5),0)*D11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IFERROR(INDEX(Sector_TallStack_BPT_ME!$A$2:$F$566,MATCH(A12,Sector_TallStack_BPT_ME!$A$2:$A$566,0),5),0)*B12</f>
        <v>0</v>
      </c>
      <c r="F12" s="2">
        <f t="shared" si="0"/>
        <v>0</v>
      </c>
      <c r="G12" s="2">
        <f>IFERROR(INDEX(Sector_TallStack_BPT_ME!$A$2:$F$566,MATCH(A12,Sector_TallStack_BPT_ME!$A$2:$A$566,0),5),0)*C12</f>
        <v>0</v>
      </c>
      <c r="H12" s="2">
        <f t="shared" si="1"/>
        <v>0</v>
      </c>
      <c r="I12" s="2">
        <f>IFERROR(INDEX(Sector_TallStack_BPT_ME!$A$2:$F$566,MATCH(A12,Sector_TallStack_BPT_ME!$A$2:$A$566,0),5),0)*D12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IFERROR(INDEX(Sector_TallStack_BPT_ME!$A$2:$F$566,MATCH(A13,Sector_TallStack_BPT_ME!$A$2:$A$566,0),5),0)*B13</f>
        <v>0</v>
      </c>
      <c r="F13" s="2">
        <f t="shared" si="0"/>
        <v>0</v>
      </c>
      <c r="G13" s="2">
        <f>IFERROR(INDEX(Sector_TallStack_BPT_ME!$A$2:$F$566,MATCH(A13,Sector_TallStack_BPT_ME!$A$2:$A$566,0),5),0)*C13</f>
        <v>0</v>
      </c>
      <c r="H13" s="2">
        <f t="shared" si="1"/>
        <v>0</v>
      </c>
      <c r="I13" s="2">
        <f>IFERROR(INDEX(Sector_TallStack_BPT_ME!$A$2:$F$566,MATCH(A13,Sector_TallStack_BPT_ME!$A$2:$A$566,0),5),0)*D13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IFERROR(INDEX(Sector_TallStack_BPT_ME!$A$2:$F$566,MATCH(A14,Sector_TallStack_BPT_ME!$A$2:$A$566,0),5),0)*B14</f>
        <v>0</v>
      </c>
      <c r="F14" s="2">
        <f t="shared" si="0"/>
        <v>0</v>
      </c>
      <c r="G14" s="2">
        <f>IFERROR(INDEX(Sector_TallStack_BPT_ME!$A$2:$F$566,MATCH(A14,Sector_TallStack_BPT_ME!$A$2:$A$566,0),5),0)*C14</f>
        <v>0</v>
      </c>
      <c r="H14" s="2">
        <f t="shared" si="1"/>
        <v>0</v>
      </c>
      <c r="I14" s="2">
        <f>IFERROR(INDEX(Sector_TallStack_BPT_ME!$A$2:$F$566,MATCH(A14,Sector_TallStack_BPT_ME!$A$2:$A$566,0),5),0)*D14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IFERROR(INDEX(Sector_TallStack_BPT_ME!$A$2:$F$566,MATCH(A15,Sector_TallStack_BPT_ME!$A$2:$A$566,0),5),0)*B15</f>
        <v>0</v>
      </c>
      <c r="F15" s="2">
        <f t="shared" si="0"/>
        <v>0</v>
      </c>
      <c r="G15" s="2">
        <f>IFERROR(INDEX(Sector_TallStack_BPT_ME!$A$2:$F$566,MATCH(A15,Sector_TallStack_BPT_ME!$A$2:$A$566,0),5),0)*C15</f>
        <v>0</v>
      </c>
      <c r="H15" s="2">
        <f t="shared" si="1"/>
        <v>0</v>
      </c>
      <c r="I15" s="2">
        <f>IFERROR(INDEX(Sector_TallStack_BPT_ME!$A$2:$F$566,MATCH(A15,Sector_TallStack_BPT_ME!$A$2:$A$566,0),5),0)*D15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IFERROR(INDEX(Sector_TallStack_BPT_ME!$A$2:$F$566,MATCH(A16,Sector_TallStack_BPT_ME!$A$2:$A$566,0),5),0)*B16</f>
        <v>0</v>
      </c>
      <c r="F16" s="2">
        <f t="shared" si="0"/>
        <v>0</v>
      </c>
      <c r="G16" s="2">
        <f>IFERROR(INDEX(Sector_TallStack_BPT_ME!$A$2:$F$566,MATCH(A16,Sector_TallStack_BPT_ME!$A$2:$A$566,0),5),0)*C16</f>
        <v>0</v>
      </c>
      <c r="H16" s="2">
        <f t="shared" si="1"/>
        <v>0</v>
      </c>
      <c r="I16" s="2">
        <f>IFERROR(INDEX(Sector_TallStack_BPT_ME!$A$2:$F$566,MATCH(A16,Sector_TallStack_BPT_ME!$A$2:$A$566,0),5),0)*D16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IFERROR(INDEX(Sector_TallStack_BPT_ME!$A$2:$F$566,MATCH(A17,Sector_TallStack_BPT_ME!$A$2:$A$566,0),5),0)*B17</f>
        <v>0</v>
      </c>
      <c r="F17" s="2">
        <f t="shared" si="0"/>
        <v>0</v>
      </c>
      <c r="G17" s="2">
        <f>IFERROR(INDEX(Sector_TallStack_BPT_ME!$A$2:$F$566,MATCH(A17,Sector_TallStack_BPT_ME!$A$2:$A$566,0),5),0)*C17</f>
        <v>0</v>
      </c>
      <c r="H17" s="2">
        <f t="shared" si="1"/>
        <v>0</v>
      </c>
      <c r="I17" s="2">
        <f>IFERROR(INDEX(Sector_TallStack_BPT_ME!$A$2:$F$566,MATCH(A17,Sector_TallStack_BPT_ME!$A$2:$A$566,0),5),0)*D17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IFERROR(INDEX(Sector_TallStack_BPT_ME!$A$2:$F$566,MATCH(A18,Sector_TallStack_BPT_ME!$A$2:$A$566,0),5),0)*B18</f>
        <v>0</v>
      </c>
      <c r="F18" s="2">
        <f t="shared" si="0"/>
        <v>0</v>
      </c>
      <c r="G18" s="2">
        <f>IFERROR(INDEX(Sector_TallStack_BPT_ME!$A$2:$F$566,MATCH(A18,Sector_TallStack_BPT_ME!$A$2:$A$566,0),5),0)*C18</f>
        <v>0</v>
      </c>
      <c r="H18" s="2">
        <f t="shared" si="1"/>
        <v>0</v>
      </c>
      <c r="I18" s="2">
        <f>IFERROR(INDEX(Sector_TallStack_BPT_ME!$A$2:$F$566,MATCH(A18,Sector_TallStack_BPT_ME!$A$2:$A$566,0),5),0)*D18</f>
        <v>0</v>
      </c>
      <c r="J18" s="2">
        <f t="shared" si="2"/>
        <v>0</v>
      </c>
    </row>
    <row r="19" spans="1:10" x14ac:dyDescent="0.25">
      <c r="A19" s="1">
        <v>1097</v>
      </c>
      <c r="B19" s="3">
        <v>0.45077774300000001</v>
      </c>
      <c r="C19" s="3">
        <v>0</v>
      </c>
      <c r="D19" s="3">
        <v>0</v>
      </c>
      <c r="E19" s="2">
        <f>IFERROR(INDEX(Sector_TallStack_BPT_ME!$A$2:$F$566,MATCH(A19,Sector_TallStack_BPT_ME!$A$2:$A$566,0),5),0)*B19</f>
        <v>9283.1045467965305</v>
      </c>
      <c r="F19" s="2">
        <f t="shared" si="0"/>
        <v>8411.0495200083733</v>
      </c>
      <c r="G19" s="2">
        <f>IFERROR(INDEX(Sector_TallStack_BPT_ME!$A$2:$F$566,MATCH(A19,Sector_TallStack_BPT_ME!$A$2:$A$566,0),5),0)*C19</f>
        <v>0</v>
      </c>
      <c r="H19" s="2">
        <f t="shared" si="1"/>
        <v>0</v>
      </c>
      <c r="I19" s="2">
        <f>IFERROR(INDEX(Sector_TallStack_BPT_ME!$A$2:$F$566,MATCH(A19,Sector_TallStack_BPT_ME!$A$2:$A$566,0),5),0)*D19</f>
        <v>0</v>
      </c>
      <c r="J19" s="2">
        <f t="shared" si="2"/>
        <v>0</v>
      </c>
    </row>
    <row r="20" spans="1:10" x14ac:dyDescent="0.25">
      <c r="A20" s="1">
        <v>1097</v>
      </c>
      <c r="B20" s="3">
        <v>0.45077774300000001</v>
      </c>
      <c r="C20" s="3">
        <v>0</v>
      </c>
      <c r="D20" s="3">
        <v>0</v>
      </c>
      <c r="E20" s="2">
        <f>IFERROR(INDEX(Sector_TallStack_BPT_ME!$A$2:$F$566,MATCH(A20,Sector_TallStack_BPT_ME!$A$2:$A$566,0),5),0)*B20</f>
        <v>9283.1045467965305</v>
      </c>
      <c r="F20" s="2">
        <f t="shared" si="0"/>
        <v>8411.0495200083733</v>
      </c>
      <c r="G20" s="2">
        <f>IFERROR(INDEX(Sector_TallStack_BPT_ME!$A$2:$F$566,MATCH(A20,Sector_TallStack_BPT_ME!$A$2:$A$566,0),5),0)*C20</f>
        <v>0</v>
      </c>
      <c r="H20" s="2">
        <f t="shared" si="1"/>
        <v>0</v>
      </c>
      <c r="I20" s="2">
        <f>IFERROR(INDEX(Sector_TallStack_BPT_ME!$A$2:$F$566,MATCH(A20,Sector_TallStack_BPT_ME!$A$2:$A$566,0),5),0)*D20</f>
        <v>0</v>
      </c>
      <c r="J20" s="2">
        <f t="shared" si="2"/>
        <v>0</v>
      </c>
    </row>
    <row r="21" spans="1:10" x14ac:dyDescent="0.25">
      <c r="A21" s="1">
        <v>1097</v>
      </c>
      <c r="B21" s="3">
        <v>0.45077774300000001</v>
      </c>
      <c r="C21" s="3">
        <v>0</v>
      </c>
      <c r="D21" s="3">
        <v>0</v>
      </c>
      <c r="E21" s="2">
        <f>IFERROR(INDEX(Sector_TallStack_BPT_ME!$A$2:$F$566,MATCH(A21,Sector_TallStack_BPT_ME!$A$2:$A$566,0),5),0)*B21</f>
        <v>9283.1045467965305</v>
      </c>
      <c r="F21" s="2">
        <f t="shared" si="0"/>
        <v>8411.0495200083733</v>
      </c>
      <c r="G21" s="2">
        <f>IFERROR(INDEX(Sector_TallStack_BPT_ME!$A$2:$F$566,MATCH(A21,Sector_TallStack_BPT_ME!$A$2:$A$566,0),5),0)*C21</f>
        <v>0</v>
      </c>
      <c r="H21" s="2">
        <f t="shared" si="1"/>
        <v>0</v>
      </c>
      <c r="I21" s="2">
        <f>IFERROR(INDEX(Sector_TallStack_BPT_ME!$A$2:$F$566,MATCH(A21,Sector_TallStack_BPT_ME!$A$2:$A$566,0),5),0)*D21</f>
        <v>0</v>
      </c>
      <c r="J21" s="2">
        <f t="shared" si="2"/>
        <v>0</v>
      </c>
    </row>
    <row r="22" spans="1:10" x14ac:dyDescent="0.25">
      <c r="A22" s="1">
        <v>1097</v>
      </c>
      <c r="B22" s="3">
        <v>0.45077774300000001</v>
      </c>
      <c r="C22" s="3">
        <v>0</v>
      </c>
      <c r="D22" s="3">
        <v>0</v>
      </c>
      <c r="E22" s="2">
        <f>IFERROR(INDEX(Sector_TallStack_BPT_ME!$A$2:$F$566,MATCH(A22,Sector_TallStack_BPT_ME!$A$2:$A$566,0),5),0)*B22</f>
        <v>9283.1045467965305</v>
      </c>
      <c r="F22" s="2">
        <f t="shared" si="0"/>
        <v>8411.0495200083733</v>
      </c>
      <c r="G22" s="2">
        <f>IFERROR(INDEX(Sector_TallStack_BPT_ME!$A$2:$F$566,MATCH(A22,Sector_TallStack_BPT_ME!$A$2:$A$566,0),5),0)*C22</f>
        <v>0</v>
      </c>
      <c r="H22" s="2">
        <f t="shared" si="1"/>
        <v>0</v>
      </c>
      <c r="I22" s="2">
        <f>IFERROR(INDEX(Sector_TallStack_BPT_ME!$A$2:$F$566,MATCH(A22,Sector_TallStack_BPT_ME!$A$2:$A$566,0),5),0)*D22</f>
        <v>0</v>
      </c>
      <c r="J22" s="2">
        <f t="shared" si="2"/>
        <v>0</v>
      </c>
    </row>
    <row r="23" spans="1:10" x14ac:dyDescent="0.25">
      <c r="A23" s="1">
        <v>1097</v>
      </c>
      <c r="B23" s="3">
        <v>0.45077774300000001</v>
      </c>
      <c r="C23" s="3">
        <v>0</v>
      </c>
      <c r="D23" s="3">
        <v>0</v>
      </c>
      <c r="E23" s="2">
        <f>IFERROR(INDEX(Sector_TallStack_BPT_ME!$A$2:$F$566,MATCH(A23,Sector_TallStack_BPT_ME!$A$2:$A$566,0),5),0)*B23</f>
        <v>9283.1045467965305</v>
      </c>
      <c r="F23" s="2">
        <f t="shared" si="0"/>
        <v>8411.0495200083733</v>
      </c>
      <c r="G23" s="2">
        <f>IFERROR(INDEX(Sector_TallStack_BPT_ME!$A$2:$F$566,MATCH(A23,Sector_TallStack_BPT_ME!$A$2:$A$566,0),5),0)*C23</f>
        <v>0</v>
      </c>
      <c r="H23" s="2">
        <f t="shared" si="1"/>
        <v>0</v>
      </c>
      <c r="I23" s="2">
        <f>IFERROR(INDEX(Sector_TallStack_BPT_ME!$A$2:$F$566,MATCH(A23,Sector_TallStack_BPT_ME!$A$2:$A$566,0),5),0)*D23</f>
        <v>0</v>
      </c>
      <c r="J23" s="2">
        <f t="shared" si="2"/>
        <v>0</v>
      </c>
    </row>
    <row r="24" spans="1:10" x14ac:dyDescent="0.25">
      <c r="A24" s="1">
        <v>1117</v>
      </c>
      <c r="B24" s="3">
        <v>1.780203446</v>
      </c>
      <c r="C24" s="3">
        <v>0</v>
      </c>
      <c r="D24" s="3">
        <v>0</v>
      </c>
      <c r="E24" s="2">
        <f>IFERROR(INDEX(Sector_TallStack_BPT_ME!$A$2:$F$566,MATCH(A24,Sector_TallStack_BPT_ME!$A$2:$A$566,0),5),0)*B24</f>
        <v>61880.656272027394</v>
      </c>
      <c r="F24" s="2">
        <f t="shared" si="0"/>
        <v>56067.586184220017</v>
      </c>
      <c r="G24" s="2">
        <f>IFERROR(INDEX(Sector_TallStack_BPT_ME!$A$2:$F$566,MATCH(A24,Sector_TallStack_BPT_ME!$A$2:$A$566,0),5),0)*C24</f>
        <v>0</v>
      </c>
      <c r="H24" s="2">
        <f t="shared" si="1"/>
        <v>0</v>
      </c>
      <c r="I24" s="2">
        <f>IFERROR(INDEX(Sector_TallStack_BPT_ME!$A$2:$F$566,MATCH(A24,Sector_TallStack_BPT_ME!$A$2:$A$566,0),5),0)*D24</f>
        <v>0</v>
      </c>
      <c r="J24" s="2">
        <f t="shared" si="2"/>
        <v>0</v>
      </c>
    </row>
    <row r="25" spans="1:10" x14ac:dyDescent="0.25">
      <c r="A25" s="1">
        <v>1117</v>
      </c>
      <c r="B25" s="3">
        <v>1.780203446</v>
      </c>
      <c r="C25" s="3">
        <v>0</v>
      </c>
      <c r="D25" s="3">
        <v>0</v>
      </c>
      <c r="E25" s="2">
        <f>IFERROR(INDEX(Sector_TallStack_BPT_ME!$A$2:$F$566,MATCH(A25,Sector_TallStack_BPT_ME!$A$2:$A$566,0),5),0)*B25</f>
        <v>61880.656272027394</v>
      </c>
      <c r="F25" s="2">
        <f t="shared" si="0"/>
        <v>56067.586184220017</v>
      </c>
      <c r="G25" s="2">
        <f>IFERROR(INDEX(Sector_TallStack_BPT_ME!$A$2:$F$566,MATCH(A25,Sector_TallStack_BPT_ME!$A$2:$A$566,0),5),0)*C25</f>
        <v>0</v>
      </c>
      <c r="H25" s="2">
        <f t="shared" si="1"/>
        <v>0</v>
      </c>
      <c r="I25" s="2">
        <f>IFERROR(INDEX(Sector_TallStack_BPT_ME!$A$2:$F$566,MATCH(A25,Sector_TallStack_BPT_ME!$A$2:$A$566,0),5),0)*D25</f>
        <v>0</v>
      </c>
      <c r="J25" s="2">
        <f t="shared" si="2"/>
        <v>0</v>
      </c>
    </row>
    <row r="26" spans="1:10" x14ac:dyDescent="0.25">
      <c r="A26" s="1">
        <v>1117</v>
      </c>
      <c r="B26" s="3">
        <v>1.780203446</v>
      </c>
      <c r="C26" s="3">
        <v>0</v>
      </c>
      <c r="D26" s="3">
        <v>0</v>
      </c>
      <c r="E26" s="2">
        <f>IFERROR(INDEX(Sector_TallStack_BPT_ME!$A$2:$F$566,MATCH(A26,Sector_TallStack_BPT_ME!$A$2:$A$566,0),5),0)*B26</f>
        <v>61880.656272027394</v>
      </c>
      <c r="F26" s="2">
        <f t="shared" si="0"/>
        <v>56067.586184220017</v>
      </c>
      <c r="G26" s="2">
        <f>IFERROR(INDEX(Sector_TallStack_BPT_ME!$A$2:$F$566,MATCH(A26,Sector_TallStack_BPT_ME!$A$2:$A$566,0),5),0)*C26</f>
        <v>0</v>
      </c>
      <c r="H26" s="2">
        <f t="shared" si="1"/>
        <v>0</v>
      </c>
      <c r="I26" s="2">
        <f>IFERROR(INDEX(Sector_TallStack_BPT_ME!$A$2:$F$566,MATCH(A26,Sector_TallStack_BPT_ME!$A$2:$A$566,0),5),0)*D26</f>
        <v>0</v>
      </c>
      <c r="J26" s="2">
        <f t="shared" si="2"/>
        <v>0</v>
      </c>
    </row>
    <row r="27" spans="1:10" x14ac:dyDescent="0.25">
      <c r="A27" s="1">
        <v>1117</v>
      </c>
      <c r="B27" s="3">
        <v>1.780203446</v>
      </c>
      <c r="C27" s="3">
        <v>0</v>
      </c>
      <c r="D27" s="3">
        <v>0</v>
      </c>
      <c r="E27" s="2">
        <f>IFERROR(INDEX(Sector_TallStack_BPT_ME!$A$2:$F$566,MATCH(A27,Sector_TallStack_BPT_ME!$A$2:$A$566,0),5),0)*B27</f>
        <v>61880.656272027394</v>
      </c>
      <c r="F27" s="2">
        <f t="shared" si="0"/>
        <v>56067.586184220017</v>
      </c>
      <c r="G27" s="2">
        <f>IFERROR(INDEX(Sector_TallStack_BPT_ME!$A$2:$F$566,MATCH(A27,Sector_TallStack_BPT_ME!$A$2:$A$566,0),5),0)*C27</f>
        <v>0</v>
      </c>
      <c r="H27" s="2">
        <f t="shared" si="1"/>
        <v>0</v>
      </c>
      <c r="I27" s="2">
        <f>IFERROR(INDEX(Sector_TallStack_BPT_ME!$A$2:$F$566,MATCH(A27,Sector_TallStack_BPT_ME!$A$2:$A$566,0),5),0)*D27</f>
        <v>0</v>
      </c>
      <c r="J27" s="2">
        <f t="shared" si="2"/>
        <v>0</v>
      </c>
    </row>
    <row r="28" spans="1:10" x14ac:dyDescent="0.25">
      <c r="A28" s="1">
        <v>1117</v>
      </c>
      <c r="B28" s="3">
        <v>1.780203446</v>
      </c>
      <c r="C28" s="3">
        <v>0</v>
      </c>
      <c r="D28" s="3">
        <v>0</v>
      </c>
      <c r="E28" s="2">
        <f>IFERROR(INDEX(Sector_TallStack_BPT_ME!$A$2:$F$566,MATCH(A28,Sector_TallStack_BPT_ME!$A$2:$A$566,0),5),0)*B28</f>
        <v>61880.656272027394</v>
      </c>
      <c r="F28" s="2">
        <f t="shared" si="0"/>
        <v>56067.586184220017</v>
      </c>
      <c r="G28" s="2">
        <f>IFERROR(INDEX(Sector_TallStack_BPT_ME!$A$2:$F$566,MATCH(A28,Sector_TallStack_BPT_ME!$A$2:$A$566,0),5),0)*C28</f>
        <v>0</v>
      </c>
      <c r="H28" s="2">
        <f t="shared" si="1"/>
        <v>0</v>
      </c>
      <c r="I28" s="2">
        <f>IFERROR(INDEX(Sector_TallStack_BPT_ME!$A$2:$F$566,MATCH(A28,Sector_TallStack_BPT_ME!$A$2:$A$566,0),5),0)*D28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IFERROR(INDEX(Sector_TallStack_BPT_ME!$A$2:$F$566,MATCH(A29,Sector_TallStack_BPT_ME!$A$2:$A$566,0),5),0)*B29</f>
        <v>0</v>
      </c>
      <c r="F29" s="2">
        <f t="shared" si="0"/>
        <v>0</v>
      </c>
      <c r="G29" s="2">
        <f>IFERROR(INDEX(Sector_TallStack_BPT_ME!$A$2:$F$566,MATCH(A29,Sector_TallStack_BPT_ME!$A$2:$A$566,0),5),0)*C29</f>
        <v>0</v>
      </c>
      <c r="H29" s="2">
        <f t="shared" si="1"/>
        <v>0</v>
      </c>
      <c r="I29" s="2">
        <f>IFERROR(INDEX(Sector_TallStack_BPT_ME!$A$2:$F$566,MATCH(A29,Sector_TallStack_BPT_ME!$A$2:$A$566,0),5),0)*D29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IFERROR(INDEX(Sector_TallStack_BPT_ME!$A$2:$F$566,MATCH(A30,Sector_TallStack_BPT_ME!$A$2:$A$566,0),5),0)*B30</f>
        <v>0</v>
      </c>
      <c r="F30" s="2">
        <f t="shared" si="0"/>
        <v>0</v>
      </c>
      <c r="G30" s="2">
        <f>IFERROR(INDEX(Sector_TallStack_BPT_ME!$A$2:$F$566,MATCH(A30,Sector_TallStack_BPT_ME!$A$2:$A$566,0),5),0)*C30</f>
        <v>0</v>
      </c>
      <c r="H30" s="2">
        <f t="shared" si="1"/>
        <v>0</v>
      </c>
      <c r="I30" s="2">
        <f>IFERROR(INDEX(Sector_TallStack_BPT_ME!$A$2:$F$566,MATCH(A30,Sector_TallStack_BPT_ME!$A$2:$A$566,0),5),0)*D30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IFERROR(INDEX(Sector_TallStack_BPT_ME!$A$2:$F$566,MATCH(A31,Sector_TallStack_BPT_ME!$A$2:$A$566,0),5),0)*B31</f>
        <v>0</v>
      </c>
      <c r="F31" s="2">
        <f t="shared" si="0"/>
        <v>0</v>
      </c>
      <c r="G31" s="2">
        <f>IFERROR(INDEX(Sector_TallStack_BPT_ME!$A$2:$F$566,MATCH(A31,Sector_TallStack_BPT_ME!$A$2:$A$566,0),5),0)*C31</f>
        <v>0</v>
      </c>
      <c r="H31" s="2">
        <f t="shared" si="1"/>
        <v>0</v>
      </c>
      <c r="I31" s="2">
        <f>IFERROR(INDEX(Sector_TallStack_BPT_ME!$A$2:$F$566,MATCH(A31,Sector_TallStack_BPT_ME!$A$2:$A$566,0),5),0)*D31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IFERROR(INDEX(Sector_TallStack_BPT_ME!$A$2:$F$566,MATCH(A32,Sector_TallStack_BPT_ME!$A$2:$A$566,0),5),0)*B32</f>
        <v>0</v>
      </c>
      <c r="F32" s="2">
        <f t="shared" si="0"/>
        <v>0</v>
      </c>
      <c r="G32" s="2">
        <f>IFERROR(INDEX(Sector_TallStack_BPT_ME!$A$2:$F$566,MATCH(A32,Sector_TallStack_BPT_ME!$A$2:$A$566,0),5),0)*C32</f>
        <v>0</v>
      </c>
      <c r="H32" s="2">
        <f t="shared" si="1"/>
        <v>0</v>
      </c>
      <c r="I32" s="2">
        <f>IFERROR(INDEX(Sector_TallStack_BPT_ME!$A$2:$F$566,MATCH(A32,Sector_TallStack_BPT_ME!$A$2:$A$566,0),5),0)*D32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IFERROR(INDEX(Sector_TallStack_BPT_ME!$A$2:$F$566,MATCH(A33,Sector_TallStack_BPT_ME!$A$2:$A$566,0),5),0)*B33</f>
        <v>0</v>
      </c>
      <c r="F33" s="2">
        <f t="shared" si="0"/>
        <v>0</v>
      </c>
      <c r="G33" s="2">
        <f>IFERROR(INDEX(Sector_TallStack_BPT_ME!$A$2:$F$566,MATCH(A33,Sector_TallStack_BPT_ME!$A$2:$A$566,0),5),0)*C33</f>
        <v>0</v>
      </c>
      <c r="H33" s="2">
        <f t="shared" si="1"/>
        <v>0</v>
      </c>
      <c r="I33" s="2">
        <f>IFERROR(INDEX(Sector_TallStack_BPT_ME!$A$2:$F$566,MATCH(A33,Sector_TallStack_BPT_ME!$A$2:$A$566,0),5),0)*D33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IFERROR(INDEX(Sector_TallStack_BPT_ME!$A$2:$F$566,MATCH(A34,Sector_TallStack_BPT_ME!$A$2:$A$566,0),5),0)*B34</f>
        <v>0</v>
      </c>
      <c r="F34" s="2">
        <f t="shared" si="0"/>
        <v>0</v>
      </c>
      <c r="G34" s="2">
        <f>IFERROR(INDEX(Sector_TallStack_BPT_ME!$A$2:$F$566,MATCH(A34,Sector_TallStack_BPT_ME!$A$2:$A$566,0),5),0)*C34</f>
        <v>0</v>
      </c>
      <c r="H34" s="2">
        <f t="shared" si="1"/>
        <v>0</v>
      </c>
      <c r="I34" s="2">
        <f>IFERROR(INDEX(Sector_TallStack_BPT_ME!$A$2:$F$566,MATCH(A34,Sector_TallStack_BPT_ME!$A$2:$A$566,0),5),0)*D34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IFERROR(INDEX(Sector_TallStack_BPT_ME!$A$2:$F$566,MATCH(A35,Sector_TallStack_BPT_ME!$A$2:$A$566,0),5),0)*B35</f>
        <v>0</v>
      </c>
      <c r="F35" s="2">
        <f t="shared" si="0"/>
        <v>0</v>
      </c>
      <c r="G35" s="2">
        <f>IFERROR(INDEX(Sector_TallStack_BPT_ME!$A$2:$F$566,MATCH(A35,Sector_TallStack_BPT_ME!$A$2:$A$566,0),5),0)*C35</f>
        <v>0</v>
      </c>
      <c r="H35" s="2">
        <f t="shared" si="1"/>
        <v>0</v>
      </c>
      <c r="I35" s="2">
        <f>IFERROR(INDEX(Sector_TallStack_BPT_ME!$A$2:$F$566,MATCH(A35,Sector_TallStack_BPT_ME!$A$2:$A$566,0),5),0)*D35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IFERROR(INDEX(Sector_TallStack_BPT_ME!$A$2:$F$566,MATCH(A36,Sector_TallStack_BPT_ME!$A$2:$A$566,0),5),0)*B36</f>
        <v>0</v>
      </c>
      <c r="F36" s="2">
        <f t="shared" si="0"/>
        <v>0</v>
      </c>
      <c r="G36" s="2">
        <f>IFERROR(INDEX(Sector_TallStack_BPT_ME!$A$2:$F$566,MATCH(A36,Sector_TallStack_BPT_ME!$A$2:$A$566,0),5),0)*C36</f>
        <v>0</v>
      </c>
      <c r="H36" s="2">
        <f t="shared" si="1"/>
        <v>0</v>
      </c>
      <c r="I36" s="2">
        <f>IFERROR(INDEX(Sector_TallStack_BPT_ME!$A$2:$F$566,MATCH(A36,Sector_TallStack_BPT_ME!$A$2:$A$566,0),5),0)*D36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IFERROR(INDEX(Sector_TallStack_BPT_ME!$A$2:$F$566,MATCH(A37,Sector_TallStack_BPT_ME!$A$2:$A$566,0),5),0)*B37</f>
        <v>0</v>
      </c>
      <c r="F37" s="2">
        <f t="shared" si="0"/>
        <v>0</v>
      </c>
      <c r="G37" s="2">
        <f>IFERROR(INDEX(Sector_TallStack_BPT_ME!$A$2:$F$566,MATCH(A37,Sector_TallStack_BPT_ME!$A$2:$A$566,0),5),0)*C37</f>
        <v>0</v>
      </c>
      <c r="H37" s="2">
        <f t="shared" si="1"/>
        <v>0</v>
      </c>
      <c r="I37" s="2">
        <f>IFERROR(INDEX(Sector_TallStack_BPT_ME!$A$2:$F$566,MATCH(A37,Sector_TallStack_BPT_ME!$A$2:$A$566,0),5),0)*D37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IFERROR(INDEX(Sector_TallStack_BPT_ME!$A$2:$F$566,MATCH(A38,Sector_TallStack_BPT_ME!$A$2:$A$566,0),5),0)*B38</f>
        <v>0</v>
      </c>
      <c r="F38" s="2">
        <f t="shared" si="0"/>
        <v>0</v>
      </c>
      <c r="G38" s="2">
        <f>IFERROR(INDEX(Sector_TallStack_BPT_ME!$A$2:$F$566,MATCH(A38,Sector_TallStack_BPT_ME!$A$2:$A$566,0),5),0)*C38</f>
        <v>0</v>
      </c>
      <c r="H38" s="2">
        <f t="shared" si="1"/>
        <v>0</v>
      </c>
      <c r="I38" s="2">
        <f>IFERROR(INDEX(Sector_TallStack_BPT_ME!$A$2:$F$566,MATCH(A38,Sector_TallStack_BPT_ME!$A$2:$A$566,0),5),0)*D38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IFERROR(INDEX(Sector_TallStack_BPT_ME!$A$2:$F$566,MATCH(A39,Sector_TallStack_BPT_ME!$A$2:$A$566,0),5),0)*B39</f>
        <v>0</v>
      </c>
      <c r="F39" s="2">
        <f t="shared" si="0"/>
        <v>0</v>
      </c>
      <c r="G39" s="2">
        <f>IFERROR(INDEX(Sector_TallStack_BPT_ME!$A$2:$F$566,MATCH(A39,Sector_TallStack_BPT_ME!$A$2:$A$566,0),5),0)*C39</f>
        <v>0</v>
      </c>
      <c r="H39" s="2">
        <f t="shared" si="1"/>
        <v>0</v>
      </c>
      <c r="I39" s="2">
        <f>IFERROR(INDEX(Sector_TallStack_BPT_ME!$A$2:$F$566,MATCH(A39,Sector_TallStack_BPT_ME!$A$2:$A$566,0),5),0)*D39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IFERROR(INDEX(Sector_TallStack_BPT_ME!$A$2:$F$566,MATCH(A40,Sector_TallStack_BPT_ME!$A$2:$A$566,0),5),0)*B40</f>
        <v>0</v>
      </c>
      <c r="F40" s="2">
        <f t="shared" si="0"/>
        <v>0</v>
      </c>
      <c r="G40" s="2">
        <f>IFERROR(INDEX(Sector_TallStack_BPT_ME!$A$2:$F$566,MATCH(A40,Sector_TallStack_BPT_ME!$A$2:$A$566,0),5),0)*C40</f>
        <v>0</v>
      </c>
      <c r="H40" s="2">
        <f t="shared" si="1"/>
        <v>0</v>
      </c>
      <c r="I40" s="2">
        <f>IFERROR(INDEX(Sector_TallStack_BPT_ME!$A$2:$F$566,MATCH(A40,Sector_TallStack_BPT_ME!$A$2:$A$566,0),5),0)*D40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IFERROR(INDEX(Sector_TallStack_BPT_ME!$A$2:$F$566,MATCH(A41,Sector_TallStack_BPT_ME!$A$2:$A$566,0),5),0)*B41</f>
        <v>0</v>
      </c>
      <c r="F41" s="2">
        <f t="shared" si="0"/>
        <v>0</v>
      </c>
      <c r="G41" s="2">
        <f>IFERROR(INDEX(Sector_TallStack_BPT_ME!$A$2:$F$566,MATCH(A41,Sector_TallStack_BPT_ME!$A$2:$A$566,0),5),0)*C41</f>
        <v>0</v>
      </c>
      <c r="H41" s="2">
        <f t="shared" si="1"/>
        <v>0</v>
      </c>
      <c r="I41" s="2">
        <f>IFERROR(INDEX(Sector_TallStack_BPT_ME!$A$2:$F$566,MATCH(A41,Sector_TallStack_BPT_ME!$A$2:$A$566,0),5),0)*D41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IFERROR(INDEX(Sector_TallStack_BPT_ME!$A$2:$F$566,MATCH(A42,Sector_TallStack_BPT_ME!$A$2:$A$566,0),5),0)*B42</f>
        <v>0</v>
      </c>
      <c r="F42" s="2">
        <f t="shared" si="0"/>
        <v>0</v>
      </c>
      <c r="G42" s="2">
        <f>IFERROR(INDEX(Sector_TallStack_BPT_ME!$A$2:$F$566,MATCH(A42,Sector_TallStack_BPT_ME!$A$2:$A$566,0),5),0)*C42</f>
        <v>0</v>
      </c>
      <c r="H42" s="2">
        <f t="shared" si="1"/>
        <v>0</v>
      </c>
      <c r="I42" s="2">
        <f>IFERROR(INDEX(Sector_TallStack_BPT_ME!$A$2:$F$566,MATCH(A42,Sector_TallStack_BPT_ME!$A$2:$A$566,0),5),0)*D42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IFERROR(INDEX(Sector_TallStack_BPT_ME!$A$2:$F$566,MATCH(A43,Sector_TallStack_BPT_ME!$A$2:$A$566,0),5),0)*B43</f>
        <v>0</v>
      </c>
      <c r="F43" s="2">
        <f t="shared" si="0"/>
        <v>0</v>
      </c>
      <c r="G43" s="2">
        <f>IFERROR(INDEX(Sector_TallStack_BPT_ME!$A$2:$F$566,MATCH(A43,Sector_TallStack_BPT_ME!$A$2:$A$566,0),5),0)*C43</f>
        <v>0</v>
      </c>
      <c r="H43" s="2">
        <f t="shared" si="1"/>
        <v>0</v>
      </c>
      <c r="I43" s="2">
        <f>IFERROR(INDEX(Sector_TallStack_BPT_ME!$A$2:$F$566,MATCH(A43,Sector_TallStack_BPT_ME!$A$2:$A$566,0),5),0)*D43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IFERROR(INDEX(Sector_TallStack_BPT_ME!$A$2:$F$566,MATCH(A44,Sector_TallStack_BPT_ME!$A$2:$A$566,0),5),0)*B44</f>
        <v>0</v>
      </c>
      <c r="F44" s="2">
        <f t="shared" si="0"/>
        <v>0</v>
      </c>
      <c r="G44" s="2">
        <f>IFERROR(INDEX(Sector_TallStack_BPT_ME!$A$2:$F$566,MATCH(A44,Sector_TallStack_BPT_ME!$A$2:$A$566,0),5),0)*C44</f>
        <v>0</v>
      </c>
      <c r="H44" s="2">
        <f t="shared" si="1"/>
        <v>0</v>
      </c>
      <c r="I44" s="2">
        <f>IFERROR(INDEX(Sector_TallStack_BPT_ME!$A$2:$F$566,MATCH(A44,Sector_TallStack_BPT_ME!$A$2:$A$566,0),5),0)*D44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IFERROR(INDEX(Sector_TallStack_BPT_ME!$A$2:$F$566,MATCH(A45,Sector_TallStack_BPT_ME!$A$2:$A$566,0),5),0)*B45</f>
        <v>0</v>
      </c>
      <c r="F45" s="2">
        <f t="shared" si="0"/>
        <v>0</v>
      </c>
      <c r="G45" s="2">
        <f>IFERROR(INDEX(Sector_TallStack_BPT_ME!$A$2:$F$566,MATCH(A45,Sector_TallStack_BPT_ME!$A$2:$A$566,0),5),0)*C45</f>
        <v>0</v>
      </c>
      <c r="H45" s="2">
        <f t="shared" si="1"/>
        <v>0</v>
      </c>
      <c r="I45" s="2">
        <f>IFERROR(INDEX(Sector_TallStack_BPT_ME!$A$2:$F$566,MATCH(A45,Sector_TallStack_BPT_ME!$A$2:$A$566,0),5),0)*D45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IFERROR(INDEX(Sector_TallStack_BPT_ME!$A$2:$F$566,MATCH(A46,Sector_TallStack_BPT_ME!$A$2:$A$566,0),5),0)*B46</f>
        <v>0</v>
      </c>
      <c r="F46" s="2">
        <f t="shared" si="0"/>
        <v>0</v>
      </c>
      <c r="G46" s="2">
        <f>IFERROR(INDEX(Sector_TallStack_BPT_ME!$A$2:$F$566,MATCH(A46,Sector_TallStack_BPT_ME!$A$2:$A$566,0),5),0)*C46</f>
        <v>0</v>
      </c>
      <c r="H46" s="2">
        <f t="shared" si="1"/>
        <v>0</v>
      </c>
      <c r="I46" s="2">
        <f>IFERROR(INDEX(Sector_TallStack_BPT_ME!$A$2:$F$566,MATCH(A46,Sector_TallStack_BPT_ME!$A$2:$A$566,0),5),0)*D46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IFERROR(INDEX(Sector_TallStack_BPT_ME!$A$2:$F$566,MATCH(A47,Sector_TallStack_BPT_ME!$A$2:$A$566,0),5),0)*B47</f>
        <v>0</v>
      </c>
      <c r="F47" s="2">
        <f t="shared" si="0"/>
        <v>0</v>
      </c>
      <c r="G47" s="2">
        <f>IFERROR(INDEX(Sector_TallStack_BPT_ME!$A$2:$F$566,MATCH(A47,Sector_TallStack_BPT_ME!$A$2:$A$566,0),5),0)*C47</f>
        <v>0</v>
      </c>
      <c r="H47" s="2">
        <f t="shared" si="1"/>
        <v>0</v>
      </c>
      <c r="I47" s="2">
        <f>IFERROR(INDEX(Sector_TallStack_BPT_ME!$A$2:$F$566,MATCH(A47,Sector_TallStack_BPT_ME!$A$2:$A$566,0),5),0)*D47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IFERROR(INDEX(Sector_TallStack_BPT_ME!$A$2:$F$566,MATCH(A48,Sector_TallStack_BPT_ME!$A$2:$A$566,0),5),0)*B48</f>
        <v>0</v>
      </c>
      <c r="F48" s="2">
        <f t="shared" si="0"/>
        <v>0</v>
      </c>
      <c r="G48" s="2">
        <f>IFERROR(INDEX(Sector_TallStack_BPT_ME!$A$2:$F$566,MATCH(A48,Sector_TallStack_BPT_ME!$A$2:$A$566,0),5),0)*C48</f>
        <v>0</v>
      </c>
      <c r="H48" s="2">
        <f t="shared" si="1"/>
        <v>0</v>
      </c>
      <c r="I48" s="2">
        <f>IFERROR(INDEX(Sector_TallStack_BPT_ME!$A$2:$F$566,MATCH(A48,Sector_TallStack_BPT_ME!$A$2:$A$566,0),5),0)*D48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IFERROR(INDEX(Sector_TallStack_BPT_ME!$A$2:$F$566,MATCH(A49,Sector_TallStack_BPT_ME!$A$2:$A$566,0),5),0)*B49</f>
        <v>0</v>
      </c>
      <c r="F49" s="2">
        <f t="shared" si="0"/>
        <v>0</v>
      </c>
      <c r="G49" s="2">
        <f>IFERROR(INDEX(Sector_TallStack_BPT_ME!$A$2:$F$566,MATCH(A49,Sector_TallStack_BPT_ME!$A$2:$A$566,0),5),0)*C49</f>
        <v>0</v>
      </c>
      <c r="H49" s="2">
        <f t="shared" si="1"/>
        <v>0</v>
      </c>
      <c r="I49" s="2">
        <f>IFERROR(INDEX(Sector_TallStack_BPT_ME!$A$2:$F$566,MATCH(A49,Sector_TallStack_BPT_ME!$A$2:$A$566,0),5),0)*D49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IFERROR(INDEX(Sector_TallStack_BPT_ME!$A$2:$F$566,MATCH(A50,Sector_TallStack_BPT_ME!$A$2:$A$566,0),5),0)*B50</f>
        <v>0</v>
      </c>
      <c r="F50" s="2">
        <f t="shared" si="0"/>
        <v>0</v>
      </c>
      <c r="G50" s="2">
        <f>IFERROR(INDEX(Sector_TallStack_BPT_ME!$A$2:$F$566,MATCH(A50,Sector_TallStack_BPT_ME!$A$2:$A$566,0),5),0)*C50</f>
        <v>0</v>
      </c>
      <c r="H50" s="2">
        <f t="shared" si="1"/>
        <v>0</v>
      </c>
      <c r="I50" s="2">
        <f>IFERROR(INDEX(Sector_TallStack_BPT_ME!$A$2:$F$566,MATCH(A50,Sector_TallStack_BPT_ME!$A$2:$A$566,0),5),0)*D50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IFERROR(INDEX(Sector_TallStack_BPT_ME!$A$2:$F$566,MATCH(A51,Sector_TallStack_BPT_ME!$A$2:$A$566,0),5),0)*B51</f>
        <v>0</v>
      </c>
      <c r="F51" s="2">
        <f t="shared" si="0"/>
        <v>0</v>
      </c>
      <c r="G51" s="2">
        <f>IFERROR(INDEX(Sector_TallStack_BPT_ME!$A$2:$F$566,MATCH(A51,Sector_TallStack_BPT_ME!$A$2:$A$566,0),5),0)*C51</f>
        <v>0</v>
      </c>
      <c r="H51" s="2">
        <f t="shared" si="1"/>
        <v>0</v>
      </c>
      <c r="I51" s="2">
        <f>IFERROR(INDEX(Sector_TallStack_BPT_ME!$A$2:$F$566,MATCH(A51,Sector_TallStack_BPT_ME!$A$2:$A$566,0),5),0)*D51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IFERROR(INDEX(Sector_TallStack_BPT_ME!$A$2:$F$566,MATCH(A52,Sector_TallStack_BPT_ME!$A$2:$A$566,0),5),0)*B52</f>
        <v>0</v>
      </c>
      <c r="F52" s="2">
        <f t="shared" si="0"/>
        <v>0</v>
      </c>
      <c r="G52" s="2">
        <f>IFERROR(INDEX(Sector_TallStack_BPT_ME!$A$2:$F$566,MATCH(A52,Sector_TallStack_BPT_ME!$A$2:$A$566,0),5),0)*C52</f>
        <v>0</v>
      </c>
      <c r="H52" s="2">
        <f t="shared" si="1"/>
        <v>0</v>
      </c>
      <c r="I52" s="2">
        <f>IFERROR(INDEX(Sector_TallStack_BPT_ME!$A$2:$F$566,MATCH(A52,Sector_TallStack_BPT_ME!$A$2:$A$566,0),5),0)*D52</f>
        <v>0</v>
      </c>
      <c r="J52" s="2">
        <f t="shared" si="2"/>
        <v>0</v>
      </c>
    </row>
    <row r="53" spans="1:10" x14ac:dyDescent="0.25">
      <c r="A53" s="1">
        <v>8101</v>
      </c>
      <c r="B53" s="3">
        <v>3.1986599120000001</v>
      </c>
      <c r="C53" s="3">
        <v>0</v>
      </c>
      <c r="D53" s="3">
        <v>0.87</v>
      </c>
      <c r="E53" s="2">
        <f>IFERROR(INDEX(Sector_TallStack_BPT_ME!$A$2:$F$566,MATCH(A53,Sector_TallStack_BPT_ME!$A$2:$A$566,0),5),0)*B53</f>
        <v>71701.561981726656</v>
      </c>
      <c r="F53" s="2">
        <f t="shared" si="0"/>
        <v>64965.915815132015</v>
      </c>
      <c r="G53" s="2">
        <f>IFERROR(INDEX(Sector_TallStack_BPT_ME!$A$2:$F$566,MATCH(A53,Sector_TallStack_BPT_ME!$A$2:$A$566,0),5),0)*C53</f>
        <v>0</v>
      </c>
      <c r="H53" s="2">
        <f t="shared" si="1"/>
        <v>0</v>
      </c>
      <c r="I53" s="2">
        <f>IFERROR(INDEX(Sector_TallStack_BPT_ME!$A$2:$F$566,MATCH(A53,Sector_TallStack_BPT_ME!$A$2:$A$566,0),5),0)*D53</f>
        <v>19502.029174804688</v>
      </c>
      <c r="J53" s="2">
        <f t="shared" si="2"/>
        <v>17670.008164082952</v>
      </c>
    </row>
    <row r="54" spans="1:10" x14ac:dyDescent="0.25">
      <c r="A54" s="1">
        <v>8101</v>
      </c>
      <c r="B54" s="3">
        <v>3.1986599120000001</v>
      </c>
      <c r="C54" s="3">
        <v>0</v>
      </c>
      <c r="D54" s="3">
        <v>0.87</v>
      </c>
      <c r="E54" s="2">
        <f>IFERROR(INDEX(Sector_TallStack_BPT_ME!$A$2:$F$566,MATCH(A54,Sector_TallStack_BPT_ME!$A$2:$A$566,0),5),0)*B54</f>
        <v>71701.561981726656</v>
      </c>
      <c r="F54" s="2">
        <f t="shared" si="0"/>
        <v>64965.915815132015</v>
      </c>
      <c r="G54" s="2">
        <f>IFERROR(INDEX(Sector_TallStack_BPT_ME!$A$2:$F$566,MATCH(A54,Sector_TallStack_BPT_ME!$A$2:$A$566,0),5),0)*C54</f>
        <v>0</v>
      </c>
      <c r="H54" s="2">
        <f t="shared" si="1"/>
        <v>0</v>
      </c>
      <c r="I54" s="2">
        <f>IFERROR(INDEX(Sector_TallStack_BPT_ME!$A$2:$F$566,MATCH(A54,Sector_TallStack_BPT_ME!$A$2:$A$566,0),5),0)*D54</f>
        <v>19502.029174804688</v>
      </c>
      <c r="J54" s="2">
        <f t="shared" si="2"/>
        <v>17670.008164082952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IFERROR(INDEX(Sector_TallStack_BPT_ME!$A$2:$F$566,MATCH(A55,Sector_TallStack_BPT_ME!$A$2:$A$566,0),5),0)*B55</f>
        <v>0</v>
      </c>
      <c r="F55" s="2">
        <f t="shared" si="0"/>
        <v>0</v>
      </c>
      <c r="G55" s="2">
        <f>IFERROR(INDEX(Sector_TallStack_BPT_ME!$A$2:$F$566,MATCH(A55,Sector_TallStack_BPT_ME!$A$2:$A$566,0),5),0)*C55</f>
        <v>0</v>
      </c>
      <c r="H55" s="2">
        <f t="shared" si="1"/>
        <v>0</v>
      </c>
      <c r="I55" s="2">
        <f>IFERROR(INDEX(Sector_TallStack_BPT_ME!$A$2:$F$566,MATCH(A55,Sector_TallStack_BPT_ME!$A$2:$A$566,0),5),0)*D55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IFERROR(INDEX(Sector_TallStack_BPT_ME!$A$2:$F$566,MATCH(A56,Sector_TallStack_BPT_ME!$A$2:$A$566,0),5),0)*B56</f>
        <v>0</v>
      </c>
      <c r="F56" s="2">
        <f t="shared" si="0"/>
        <v>0</v>
      </c>
      <c r="G56" s="2">
        <f>IFERROR(INDEX(Sector_TallStack_BPT_ME!$A$2:$F$566,MATCH(A56,Sector_TallStack_BPT_ME!$A$2:$A$566,0),5),0)*C56</f>
        <v>0</v>
      </c>
      <c r="H56" s="2">
        <f t="shared" si="1"/>
        <v>0</v>
      </c>
      <c r="I56" s="2">
        <f>IFERROR(INDEX(Sector_TallStack_BPT_ME!$A$2:$F$566,MATCH(A56,Sector_TallStack_BPT_ME!$A$2:$A$566,0),5),0)*D56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IFERROR(INDEX(Sector_TallStack_BPT_ME!$A$2:$F$566,MATCH(A57,Sector_TallStack_BPT_ME!$A$2:$A$566,0),5),0)*B57</f>
        <v>0</v>
      </c>
      <c r="F57" s="2">
        <f t="shared" si="0"/>
        <v>0</v>
      </c>
      <c r="G57" s="2">
        <f>IFERROR(INDEX(Sector_TallStack_BPT_ME!$A$2:$F$566,MATCH(A57,Sector_TallStack_BPT_ME!$A$2:$A$566,0),5),0)*C57</f>
        <v>0</v>
      </c>
      <c r="H57" s="2">
        <f t="shared" si="1"/>
        <v>0</v>
      </c>
      <c r="I57" s="2">
        <f>IFERROR(INDEX(Sector_TallStack_BPT_ME!$A$2:$F$566,MATCH(A57,Sector_TallStack_BPT_ME!$A$2:$A$566,0),5),0)*D57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IFERROR(INDEX(Sector_TallStack_BPT_ME!$A$2:$F$566,MATCH(A58,Sector_TallStack_BPT_ME!$A$2:$A$566,0),5),0)*B58</f>
        <v>0</v>
      </c>
      <c r="F58" s="2">
        <f t="shared" si="0"/>
        <v>0</v>
      </c>
      <c r="G58" s="2">
        <f>IFERROR(INDEX(Sector_TallStack_BPT_ME!$A$2:$F$566,MATCH(A58,Sector_TallStack_BPT_ME!$A$2:$A$566,0),5),0)*C58</f>
        <v>0</v>
      </c>
      <c r="H58" s="2">
        <f t="shared" si="1"/>
        <v>0</v>
      </c>
      <c r="I58" s="2">
        <f>IFERROR(INDEX(Sector_TallStack_BPT_ME!$A$2:$F$566,MATCH(A58,Sector_TallStack_BPT_ME!$A$2:$A$566,0),5),0)*D58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3.0698400000000001</v>
      </c>
      <c r="E59" s="2">
        <f>IFERROR(INDEX(Sector_TallStack_BPT_ME!$A$2:$F$566,MATCH(A59,Sector_TallStack_BPT_ME!$A$2:$A$566,0),5),0)*B59</f>
        <v>0</v>
      </c>
      <c r="F59" s="2">
        <f t="shared" si="0"/>
        <v>0</v>
      </c>
      <c r="G59" s="2">
        <f>IFERROR(INDEX(Sector_TallStack_BPT_ME!$A$2:$F$566,MATCH(A59,Sector_TallStack_BPT_ME!$A$2:$A$566,0),5),0)*C59</f>
        <v>0</v>
      </c>
      <c r="H59" s="2">
        <f t="shared" si="1"/>
        <v>0</v>
      </c>
      <c r="I59" s="2">
        <f>IFERROR(INDEX(Sector_TallStack_BPT_ME!$A$2:$F$566,MATCH(A59,Sector_TallStack_BPT_ME!$A$2:$A$566,0),5),0)*D59</f>
        <v>207628.27689732422</v>
      </c>
      <c r="J59" s="2">
        <f t="shared" si="2"/>
        <v>188123.67241302403</v>
      </c>
    </row>
    <row r="60" spans="1:10" x14ac:dyDescent="0.25">
      <c r="A60" s="1">
        <v>10003</v>
      </c>
      <c r="B60" s="3">
        <v>0</v>
      </c>
      <c r="C60" s="3">
        <v>0</v>
      </c>
      <c r="D60" s="3">
        <v>3.0698400000000001</v>
      </c>
      <c r="E60" s="2">
        <f>IFERROR(INDEX(Sector_TallStack_BPT_ME!$A$2:$F$566,MATCH(A60,Sector_TallStack_BPT_ME!$A$2:$A$566,0),5),0)*B60</f>
        <v>0</v>
      </c>
      <c r="F60" s="2">
        <f t="shared" si="0"/>
        <v>0</v>
      </c>
      <c r="G60" s="2">
        <f>IFERROR(INDEX(Sector_TallStack_BPT_ME!$A$2:$F$566,MATCH(A60,Sector_TallStack_BPT_ME!$A$2:$A$566,0),5),0)*C60</f>
        <v>0</v>
      </c>
      <c r="H60" s="2">
        <f t="shared" si="1"/>
        <v>0</v>
      </c>
      <c r="I60" s="2">
        <f>IFERROR(INDEX(Sector_TallStack_BPT_ME!$A$2:$F$566,MATCH(A60,Sector_TallStack_BPT_ME!$A$2:$A$566,0),5),0)*D60</f>
        <v>207628.27689732422</v>
      </c>
      <c r="J60" s="2">
        <f t="shared" si="2"/>
        <v>188123.67241302403</v>
      </c>
    </row>
    <row r="61" spans="1:10" x14ac:dyDescent="0.25">
      <c r="A61" s="1">
        <v>10003</v>
      </c>
      <c r="B61" s="3">
        <v>0</v>
      </c>
      <c r="C61" s="3">
        <v>0</v>
      </c>
      <c r="D61" s="3">
        <v>3.0698400000000001</v>
      </c>
      <c r="E61" s="2">
        <f>IFERROR(INDEX(Sector_TallStack_BPT_ME!$A$2:$F$566,MATCH(A61,Sector_TallStack_BPT_ME!$A$2:$A$566,0),5),0)*B61</f>
        <v>0</v>
      </c>
      <c r="F61" s="2">
        <f t="shared" si="0"/>
        <v>0</v>
      </c>
      <c r="G61" s="2">
        <f>IFERROR(INDEX(Sector_TallStack_BPT_ME!$A$2:$F$566,MATCH(A61,Sector_TallStack_BPT_ME!$A$2:$A$566,0),5),0)*C61</f>
        <v>0</v>
      </c>
      <c r="H61" s="2">
        <f t="shared" si="1"/>
        <v>0</v>
      </c>
      <c r="I61" s="2">
        <f>IFERROR(INDEX(Sector_TallStack_BPT_ME!$A$2:$F$566,MATCH(A61,Sector_TallStack_BPT_ME!$A$2:$A$566,0),5),0)*D61</f>
        <v>207628.27689732422</v>
      </c>
      <c r="J61" s="2">
        <f t="shared" si="2"/>
        <v>188123.67241302403</v>
      </c>
    </row>
    <row r="62" spans="1:10" x14ac:dyDescent="0.25">
      <c r="A62" s="1">
        <v>10003</v>
      </c>
      <c r="B62" s="3">
        <v>0</v>
      </c>
      <c r="C62" s="3">
        <v>0</v>
      </c>
      <c r="D62" s="3">
        <v>3.0698400000000001</v>
      </c>
      <c r="E62" s="2">
        <f>IFERROR(INDEX(Sector_TallStack_BPT_ME!$A$2:$F$566,MATCH(A62,Sector_TallStack_BPT_ME!$A$2:$A$566,0),5),0)*B62</f>
        <v>0</v>
      </c>
      <c r="F62" s="2">
        <f t="shared" si="0"/>
        <v>0</v>
      </c>
      <c r="G62" s="2">
        <f>IFERROR(INDEX(Sector_TallStack_BPT_ME!$A$2:$F$566,MATCH(A62,Sector_TallStack_BPT_ME!$A$2:$A$566,0),5),0)*C62</f>
        <v>0</v>
      </c>
      <c r="H62" s="2">
        <f t="shared" si="1"/>
        <v>0</v>
      </c>
      <c r="I62" s="2">
        <f>IFERROR(INDEX(Sector_TallStack_BPT_ME!$A$2:$F$566,MATCH(A62,Sector_TallStack_BPT_ME!$A$2:$A$566,0),5),0)*D62</f>
        <v>207628.27689732422</v>
      </c>
      <c r="J62" s="2">
        <f t="shared" si="2"/>
        <v>188123.67241302403</v>
      </c>
    </row>
    <row r="63" spans="1:10" x14ac:dyDescent="0.25">
      <c r="A63" s="1">
        <v>10003</v>
      </c>
      <c r="B63" s="3">
        <v>0</v>
      </c>
      <c r="C63" s="3">
        <v>0</v>
      </c>
      <c r="D63" s="3">
        <v>3.0698400000000001</v>
      </c>
      <c r="E63" s="2">
        <f>IFERROR(INDEX(Sector_TallStack_BPT_ME!$A$2:$F$566,MATCH(A63,Sector_TallStack_BPT_ME!$A$2:$A$566,0),5),0)*B63</f>
        <v>0</v>
      </c>
      <c r="F63" s="2">
        <f t="shared" si="0"/>
        <v>0</v>
      </c>
      <c r="G63" s="2">
        <f>IFERROR(INDEX(Sector_TallStack_BPT_ME!$A$2:$F$566,MATCH(A63,Sector_TallStack_BPT_ME!$A$2:$A$566,0),5),0)*C63</f>
        <v>0</v>
      </c>
      <c r="H63" s="2">
        <f t="shared" si="1"/>
        <v>0</v>
      </c>
      <c r="I63" s="2">
        <f>IFERROR(INDEX(Sector_TallStack_BPT_ME!$A$2:$F$566,MATCH(A63,Sector_TallStack_BPT_ME!$A$2:$A$566,0),5),0)*D63</f>
        <v>207628.27689732422</v>
      </c>
      <c r="J63" s="2">
        <f t="shared" si="2"/>
        <v>188123.67241302403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IFERROR(INDEX(Sector_TallStack_BPT_ME!$A$2:$F$566,MATCH(A64,Sector_TallStack_BPT_ME!$A$2:$A$566,0),5),0)*B64</f>
        <v>0</v>
      </c>
      <c r="F64" s="2">
        <f t="shared" si="0"/>
        <v>0</v>
      </c>
      <c r="G64" s="2">
        <f>IFERROR(INDEX(Sector_TallStack_BPT_ME!$A$2:$F$566,MATCH(A64,Sector_TallStack_BPT_ME!$A$2:$A$566,0),5),0)*C64</f>
        <v>0</v>
      </c>
      <c r="H64" s="2">
        <f t="shared" si="1"/>
        <v>0</v>
      </c>
      <c r="I64" s="2">
        <f>IFERROR(INDEX(Sector_TallStack_BPT_ME!$A$2:$F$566,MATCH(A64,Sector_TallStack_BPT_ME!$A$2:$A$566,0),5),0)*D64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IFERROR(INDEX(Sector_TallStack_BPT_ME!$A$2:$F$566,MATCH(A65,Sector_TallStack_BPT_ME!$A$2:$A$566,0),5),0)*B65</f>
        <v>0</v>
      </c>
      <c r="F65" s="2">
        <f t="shared" si="0"/>
        <v>0</v>
      </c>
      <c r="G65" s="2">
        <f>IFERROR(INDEX(Sector_TallStack_BPT_ME!$A$2:$F$566,MATCH(A65,Sector_TallStack_BPT_ME!$A$2:$A$566,0),5),0)*C65</f>
        <v>0</v>
      </c>
      <c r="H65" s="2">
        <f t="shared" si="1"/>
        <v>0</v>
      </c>
      <c r="I65" s="2">
        <f>IFERROR(INDEX(Sector_TallStack_BPT_ME!$A$2:$F$566,MATCH(A65,Sector_TallStack_BPT_ME!$A$2:$A$566,0),5),0)*D65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IFERROR(INDEX(Sector_TallStack_BPT_ME!$A$2:$F$566,MATCH(A66,Sector_TallStack_BPT_ME!$A$2:$A$566,0),5),0)*B66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IFERROR(INDEX(Sector_TallStack_BPT_ME!$A$2:$F$566,MATCH(A66,Sector_TallStack_BPT_ME!$A$2:$A$566,0),5),0)*C66</f>
        <v>0</v>
      </c>
      <c r="H66" s="2">
        <f t="shared" si="1"/>
        <v>0</v>
      </c>
      <c r="I66" s="2">
        <f>IFERROR(INDEX(Sector_TallStack_BPT_ME!$A$2:$F$566,MATCH(A66,Sector_TallStack_BPT_ME!$A$2:$A$566,0),5),0)*D66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IFERROR(INDEX(Sector_TallStack_BPT_ME!$A$2:$F$566,MATCH(A67,Sector_TallStack_BPT_ME!$A$2:$A$566,0),5),0)*B67</f>
        <v>0</v>
      </c>
      <c r="F67" s="2">
        <f t="shared" si="3"/>
        <v>0</v>
      </c>
      <c r="G67" s="2">
        <f>IFERROR(INDEX(Sector_TallStack_BPT_ME!$A$2:$F$566,MATCH(A67,Sector_TallStack_BPT_ME!$A$2:$A$566,0),5),0)*C67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IFERROR(INDEX(Sector_TallStack_BPT_ME!$A$2:$F$566,MATCH(A67,Sector_TallStack_BPT_ME!$A$2:$A$566,0),5),0)*D67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IFERROR(INDEX(Sector_TallStack_BPT_ME!$A$2:$F$566,MATCH(A68,Sector_TallStack_BPT_ME!$A$2:$A$566,0),5),0)*B68</f>
        <v>0</v>
      </c>
      <c r="F68" s="2">
        <f t="shared" si="3"/>
        <v>0</v>
      </c>
      <c r="G68" s="2">
        <f>IFERROR(INDEX(Sector_TallStack_BPT_ME!$A$2:$F$566,MATCH(A68,Sector_TallStack_BPT_ME!$A$2:$A$566,0),5),0)*C68</f>
        <v>0</v>
      </c>
      <c r="H68" s="2">
        <f t="shared" si="4"/>
        <v>0</v>
      </c>
      <c r="I68" s="2">
        <f>IFERROR(INDEX(Sector_TallStack_BPT_ME!$A$2:$F$566,MATCH(A68,Sector_TallStack_BPT_ME!$A$2:$A$566,0),5),0)*D68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IFERROR(INDEX(Sector_TallStack_BPT_ME!$A$2:$F$566,MATCH(A69,Sector_TallStack_BPT_ME!$A$2:$A$566,0),5),0)*B69</f>
        <v>0</v>
      </c>
      <c r="F69" s="2">
        <f t="shared" si="3"/>
        <v>0</v>
      </c>
      <c r="G69" s="2">
        <f>IFERROR(INDEX(Sector_TallStack_BPT_ME!$A$2:$F$566,MATCH(A69,Sector_TallStack_BPT_ME!$A$2:$A$566,0),5),0)*C69</f>
        <v>0</v>
      </c>
      <c r="H69" s="2">
        <f t="shared" si="4"/>
        <v>0</v>
      </c>
      <c r="I69" s="2">
        <f>IFERROR(INDEX(Sector_TallStack_BPT_ME!$A$2:$F$566,MATCH(A69,Sector_TallStack_BPT_ME!$A$2:$A$566,0),5),0)*D69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IFERROR(INDEX(Sector_TallStack_BPT_ME!$A$2:$F$566,MATCH(A70,Sector_TallStack_BPT_ME!$A$2:$A$566,0),5),0)*B70</f>
        <v>0</v>
      </c>
      <c r="F70" s="2">
        <f t="shared" si="3"/>
        <v>0</v>
      </c>
      <c r="G70" s="2">
        <f>IFERROR(INDEX(Sector_TallStack_BPT_ME!$A$2:$F$566,MATCH(A70,Sector_TallStack_BPT_ME!$A$2:$A$566,0),5),0)*C70</f>
        <v>0</v>
      </c>
      <c r="H70" s="2">
        <f t="shared" si="4"/>
        <v>0</v>
      </c>
      <c r="I70" s="2">
        <f>IFERROR(INDEX(Sector_TallStack_BPT_ME!$A$2:$F$566,MATCH(A70,Sector_TallStack_BPT_ME!$A$2:$A$566,0),5),0)*D70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0.621961973</v>
      </c>
      <c r="D71" s="3">
        <v>0</v>
      </c>
      <c r="E71" s="2">
        <f>IFERROR(INDEX(Sector_TallStack_BPT_ME!$A$2:$F$566,MATCH(A71,Sector_TallStack_BPT_ME!$A$2:$A$566,0),5),0)*B71</f>
        <v>0</v>
      </c>
      <c r="F71" s="2">
        <f t="shared" si="3"/>
        <v>0</v>
      </c>
      <c r="G71" s="2">
        <f>IFERROR(INDEX(Sector_TallStack_BPT_ME!$A$2:$F$566,MATCH(A71,Sector_TallStack_BPT_ME!$A$2:$A$566,0),5),0)*C71</f>
        <v>16066.172288464742</v>
      </c>
      <c r="H71" s="2">
        <f t="shared" si="4"/>
        <v>14556.915742362919</v>
      </c>
      <c r="I71" s="2">
        <f>IFERROR(INDEX(Sector_TallStack_BPT_ME!$A$2:$F$566,MATCH(A71,Sector_TallStack_BPT_ME!$A$2:$A$566,0),5),0)*D71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0.621961973</v>
      </c>
      <c r="D72" s="3">
        <v>0</v>
      </c>
      <c r="E72" s="2">
        <f>IFERROR(INDEX(Sector_TallStack_BPT_ME!$A$2:$F$566,MATCH(A72,Sector_TallStack_BPT_ME!$A$2:$A$566,0),5),0)*B72</f>
        <v>0</v>
      </c>
      <c r="F72" s="2">
        <f t="shared" si="3"/>
        <v>0</v>
      </c>
      <c r="G72" s="2">
        <f>IFERROR(INDEX(Sector_TallStack_BPT_ME!$A$2:$F$566,MATCH(A72,Sector_TallStack_BPT_ME!$A$2:$A$566,0),5),0)*C72</f>
        <v>16066.172288464742</v>
      </c>
      <c r="H72" s="2">
        <f t="shared" si="4"/>
        <v>14556.915742362919</v>
      </c>
      <c r="I72" s="2">
        <f>IFERROR(INDEX(Sector_TallStack_BPT_ME!$A$2:$F$566,MATCH(A72,Sector_TallStack_BPT_ME!$A$2:$A$566,0),5),0)*D72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IFERROR(INDEX(Sector_TallStack_BPT_ME!$A$2:$F$566,MATCH(A73,Sector_TallStack_BPT_ME!$A$2:$A$566,0),5),0)*B73</f>
        <v>0</v>
      </c>
      <c r="F73" s="2">
        <f t="shared" si="3"/>
        <v>0</v>
      </c>
      <c r="G73" s="2">
        <f>IFERROR(INDEX(Sector_TallStack_BPT_ME!$A$2:$F$566,MATCH(A73,Sector_TallStack_BPT_ME!$A$2:$A$566,0),5),0)*C73</f>
        <v>0</v>
      </c>
      <c r="H73" s="2">
        <f t="shared" si="4"/>
        <v>0</v>
      </c>
      <c r="I73" s="2">
        <f>IFERROR(INDEX(Sector_TallStack_BPT_ME!$A$2:$F$566,MATCH(A73,Sector_TallStack_BPT_ME!$A$2:$A$566,0),5),0)*D73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IFERROR(INDEX(Sector_TallStack_BPT_ME!$A$2:$F$566,MATCH(A74,Sector_TallStack_BPT_ME!$A$2:$A$566,0),5),0)*B74</f>
        <v>0</v>
      </c>
      <c r="F74" s="2">
        <f t="shared" si="3"/>
        <v>0</v>
      </c>
      <c r="G74" s="2">
        <f>IFERROR(INDEX(Sector_TallStack_BPT_ME!$A$2:$F$566,MATCH(A74,Sector_TallStack_BPT_ME!$A$2:$A$566,0),5),0)*C74</f>
        <v>0</v>
      </c>
      <c r="H74" s="2">
        <f t="shared" si="4"/>
        <v>0</v>
      </c>
      <c r="I74" s="2">
        <f>IFERROR(INDEX(Sector_TallStack_BPT_ME!$A$2:$F$566,MATCH(A74,Sector_TallStack_BPT_ME!$A$2:$A$566,0),5),0)*D74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IFERROR(INDEX(Sector_TallStack_BPT_ME!$A$2:$F$566,MATCH(A75,Sector_TallStack_BPT_ME!$A$2:$A$566,0),5),0)*B75</f>
        <v>0</v>
      </c>
      <c r="F75" s="2">
        <f t="shared" si="3"/>
        <v>0</v>
      </c>
      <c r="G75" s="2">
        <f>IFERROR(INDEX(Sector_TallStack_BPT_ME!$A$2:$F$566,MATCH(A75,Sector_TallStack_BPT_ME!$A$2:$A$566,0),5),0)*C75</f>
        <v>0</v>
      </c>
      <c r="H75" s="2">
        <f t="shared" si="4"/>
        <v>0</v>
      </c>
      <c r="I75" s="2">
        <f>IFERROR(INDEX(Sector_TallStack_BPT_ME!$A$2:$F$566,MATCH(A75,Sector_TallStack_BPT_ME!$A$2:$A$566,0),5),0)*D75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IFERROR(INDEX(Sector_TallStack_BPT_ME!$A$2:$F$566,MATCH(A76,Sector_TallStack_BPT_ME!$A$2:$A$566,0),5),0)*B76</f>
        <v>0</v>
      </c>
      <c r="F76" s="2">
        <f t="shared" si="3"/>
        <v>0</v>
      </c>
      <c r="G76" s="2">
        <f>IFERROR(INDEX(Sector_TallStack_BPT_ME!$A$2:$F$566,MATCH(A76,Sector_TallStack_BPT_ME!$A$2:$A$566,0),5),0)*C76</f>
        <v>0</v>
      </c>
      <c r="H76" s="2">
        <f t="shared" si="4"/>
        <v>0</v>
      </c>
      <c r="I76" s="2">
        <f>IFERROR(INDEX(Sector_TallStack_BPT_ME!$A$2:$F$566,MATCH(A76,Sector_TallStack_BPT_ME!$A$2:$A$566,0),5),0)*D76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IFERROR(INDEX(Sector_TallStack_BPT_ME!$A$2:$F$566,MATCH(A77,Sector_TallStack_BPT_ME!$A$2:$A$566,0),5),0)*B77</f>
        <v>0</v>
      </c>
      <c r="F77" s="2">
        <f t="shared" si="3"/>
        <v>0</v>
      </c>
      <c r="G77" s="2">
        <f>IFERROR(INDEX(Sector_TallStack_BPT_ME!$A$2:$F$566,MATCH(A77,Sector_TallStack_BPT_ME!$A$2:$A$566,0),5),0)*C77</f>
        <v>0</v>
      </c>
      <c r="H77" s="2">
        <f t="shared" si="4"/>
        <v>0</v>
      </c>
      <c r="I77" s="2">
        <f>IFERROR(INDEX(Sector_TallStack_BPT_ME!$A$2:$F$566,MATCH(A77,Sector_TallStack_BPT_ME!$A$2:$A$566,0),5),0)*D77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IFERROR(INDEX(Sector_TallStack_BPT_ME!$A$2:$F$566,MATCH(A78,Sector_TallStack_BPT_ME!$A$2:$A$566,0),5),0)*B78</f>
        <v>0</v>
      </c>
      <c r="F78" s="2">
        <f t="shared" si="3"/>
        <v>0</v>
      </c>
      <c r="G78" s="2">
        <f>IFERROR(INDEX(Sector_TallStack_BPT_ME!$A$2:$F$566,MATCH(A78,Sector_TallStack_BPT_ME!$A$2:$A$566,0),5),0)*C78</f>
        <v>0</v>
      </c>
      <c r="H78" s="2">
        <f t="shared" si="4"/>
        <v>0</v>
      </c>
      <c r="I78" s="2">
        <f>IFERROR(INDEX(Sector_TallStack_BPT_ME!$A$2:$F$566,MATCH(A78,Sector_TallStack_BPT_ME!$A$2:$A$566,0),5),0)*D78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IFERROR(INDEX(Sector_TallStack_BPT_ME!$A$2:$F$566,MATCH(A79,Sector_TallStack_BPT_ME!$A$2:$A$566,0),5),0)*B79</f>
        <v>0</v>
      </c>
      <c r="F79" s="2">
        <f t="shared" si="3"/>
        <v>0</v>
      </c>
      <c r="G79" s="2">
        <f>IFERROR(INDEX(Sector_TallStack_BPT_ME!$A$2:$F$566,MATCH(A79,Sector_TallStack_BPT_ME!$A$2:$A$566,0),5),0)*C79</f>
        <v>0</v>
      </c>
      <c r="H79" s="2">
        <f t="shared" si="4"/>
        <v>0</v>
      </c>
      <c r="I79" s="2">
        <f>IFERROR(INDEX(Sector_TallStack_BPT_ME!$A$2:$F$566,MATCH(A79,Sector_TallStack_BPT_ME!$A$2:$A$566,0),5),0)*D79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IFERROR(INDEX(Sector_TallStack_BPT_ME!$A$2:$F$566,MATCH(A80,Sector_TallStack_BPT_ME!$A$2:$A$566,0),5),0)*B80</f>
        <v>0</v>
      </c>
      <c r="F80" s="2">
        <f t="shared" si="3"/>
        <v>0</v>
      </c>
      <c r="G80" s="2">
        <f>IFERROR(INDEX(Sector_TallStack_BPT_ME!$A$2:$F$566,MATCH(A80,Sector_TallStack_BPT_ME!$A$2:$A$566,0),5),0)*C80</f>
        <v>0</v>
      </c>
      <c r="H80" s="2">
        <f t="shared" si="4"/>
        <v>0</v>
      </c>
      <c r="I80" s="2">
        <f>IFERROR(INDEX(Sector_TallStack_BPT_ME!$A$2:$F$566,MATCH(A80,Sector_TallStack_BPT_ME!$A$2:$A$566,0),5),0)*D80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IFERROR(INDEX(Sector_TallStack_BPT_ME!$A$2:$F$566,MATCH(A81,Sector_TallStack_BPT_ME!$A$2:$A$566,0),5),0)*B81</f>
        <v>0</v>
      </c>
      <c r="F81" s="2">
        <f t="shared" si="3"/>
        <v>0</v>
      </c>
      <c r="G81" s="2">
        <f>IFERROR(INDEX(Sector_TallStack_BPT_ME!$A$2:$F$566,MATCH(A81,Sector_TallStack_BPT_ME!$A$2:$A$566,0),5),0)*C81</f>
        <v>0</v>
      </c>
      <c r="H81" s="2">
        <f t="shared" si="4"/>
        <v>0</v>
      </c>
      <c r="I81" s="2">
        <f>IFERROR(INDEX(Sector_TallStack_BPT_ME!$A$2:$F$566,MATCH(A81,Sector_TallStack_BPT_ME!$A$2:$A$566,0),5),0)*D81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IFERROR(INDEX(Sector_TallStack_BPT_ME!$A$2:$F$566,MATCH(A82,Sector_TallStack_BPT_ME!$A$2:$A$566,0),5),0)*B82</f>
        <v>0</v>
      </c>
      <c r="F82" s="2">
        <f t="shared" si="3"/>
        <v>0</v>
      </c>
      <c r="G82" s="2">
        <f>IFERROR(INDEX(Sector_TallStack_BPT_ME!$A$2:$F$566,MATCH(A82,Sector_TallStack_BPT_ME!$A$2:$A$566,0),5),0)*C82</f>
        <v>0</v>
      </c>
      <c r="H82" s="2">
        <f t="shared" si="4"/>
        <v>0</v>
      </c>
      <c r="I82" s="2">
        <f>IFERROR(INDEX(Sector_TallStack_BPT_ME!$A$2:$F$566,MATCH(A82,Sector_TallStack_BPT_ME!$A$2:$A$566,0),5),0)*D82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IFERROR(INDEX(Sector_TallStack_BPT_ME!$A$2:$F$566,MATCH(A83,Sector_TallStack_BPT_ME!$A$2:$A$566,0),5),0)*B83</f>
        <v>0</v>
      </c>
      <c r="F83" s="2">
        <f t="shared" si="3"/>
        <v>0</v>
      </c>
      <c r="G83" s="2">
        <f>IFERROR(INDEX(Sector_TallStack_BPT_ME!$A$2:$F$566,MATCH(A83,Sector_TallStack_BPT_ME!$A$2:$A$566,0),5),0)*C83</f>
        <v>0</v>
      </c>
      <c r="H83" s="2">
        <f t="shared" si="4"/>
        <v>0</v>
      </c>
      <c r="I83" s="2">
        <f>IFERROR(INDEX(Sector_TallStack_BPT_ME!$A$2:$F$566,MATCH(A83,Sector_TallStack_BPT_ME!$A$2:$A$566,0),5),0)*D83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IFERROR(INDEX(Sector_TallStack_BPT_ME!$A$2:$F$566,MATCH(A84,Sector_TallStack_BPT_ME!$A$2:$A$566,0),5),0)*B84</f>
        <v>0</v>
      </c>
      <c r="F84" s="2">
        <f t="shared" si="3"/>
        <v>0</v>
      </c>
      <c r="G84" s="2">
        <f>IFERROR(INDEX(Sector_TallStack_BPT_ME!$A$2:$F$566,MATCH(A84,Sector_TallStack_BPT_ME!$A$2:$A$566,0),5),0)*C84</f>
        <v>0</v>
      </c>
      <c r="H84" s="2">
        <f t="shared" si="4"/>
        <v>0</v>
      </c>
      <c r="I84" s="2">
        <f>IFERROR(INDEX(Sector_TallStack_BPT_ME!$A$2:$F$566,MATCH(A84,Sector_TallStack_BPT_ME!$A$2:$A$566,0),5),0)*D84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IFERROR(INDEX(Sector_TallStack_BPT_ME!$A$2:$F$566,MATCH(A85,Sector_TallStack_BPT_ME!$A$2:$A$566,0),5),0)*B85</f>
        <v>0</v>
      </c>
      <c r="F85" s="2">
        <f t="shared" si="3"/>
        <v>0</v>
      </c>
      <c r="G85" s="2">
        <f>IFERROR(INDEX(Sector_TallStack_BPT_ME!$A$2:$F$566,MATCH(A85,Sector_TallStack_BPT_ME!$A$2:$A$566,0),5),0)*C85</f>
        <v>0</v>
      </c>
      <c r="H85" s="2">
        <f t="shared" si="4"/>
        <v>0</v>
      </c>
      <c r="I85" s="2">
        <f>IFERROR(INDEX(Sector_TallStack_BPT_ME!$A$2:$F$566,MATCH(A85,Sector_TallStack_BPT_ME!$A$2:$A$566,0),5),0)*D85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IFERROR(INDEX(Sector_TallStack_BPT_ME!$A$2:$F$566,MATCH(A86,Sector_TallStack_BPT_ME!$A$2:$A$566,0),5),0)*B86</f>
        <v>0</v>
      </c>
      <c r="F86" s="2">
        <f t="shared" si="3"/>
        <v>0</v>
      </c>
      <c r="G86" s="2">
        <f>IFERROR(INDEX(Sector_TallStack_BPT_ME!$A$2:$F$566,MATCH(A86,Sector_TallStack_BPT_ME!$A$2:$A$566,0),5),0)*C86</f>
        <v>0</v>
      </c>
      <c r="H86" s="2">
        <f t="shared" si="4"/>
        <v>0</v>
      </c>
      <c r="I86" s="2">
        <f>IFERROR(INDEX(Sector_TallStack_BPT_ME!$A$2:$F$566,MATCH(A86,Sector_TallStack_BPT_ME!$A$2:$A$566,0),5),0)*D86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IFERROR(INDEX(Sector_TallStack_BPT_ME!$A$2:$F$566,MATCH(A87,Sector_TallStack_BPT_ME!$A$2:$A$566,0),5),0)*B87</f>
        <v>0</v>
      </c>
      <c r="F87" s="2">
        <f t="shared" si="3"/>
        <v>0</v>
      </c>
      <c r="G87" s="2">
        <f>IFERROR(INDEX(Sector_TallStack_BPT_ME!$A$2:$F$566,MATCH(A87,Sector_TallStack_BPT_ME!$A$2:$A$566,0),5),0)*C87</f>
        <v>0</v>
      </c>
      <c r="H87" s="2">
        <f t="shared" si="4"/>
        <v>0</v>
      </c>
      <c r="I87" s="2">
        <f>IFERROR(INDEX(Sector_TallStack_BPT_ME!$A$2:$F$566,MATCH(A87,Sector_TallStack_BPT_ME!$A$2:$A$566,0),5),0)*D87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IFERROR(INDEX(Sector_TallStack_BPT_ME!$A$2:$F$566,MATCH(A88,Sector_TallStack_BPT_ME!$A$2:$A$566,0),5),0)*B88</f>
        <v>0</v>
      </c>
      <c r="F88" s="2">
        <f t="shared" si="3"/>
        <v>0</v>
      </c>
      <c r="G88" s="2">
        <f>IFERROR(INDEX(Sector_TallStack_BPT_ME!$A$2:$F$566,MATCH(A88,Sector_TallStack_BPT_ME!$A$2:$A$566,0),5),0)*C88</f>
        <v>0</v>
      </c>
      <c r="H88" s="2">
        <f t="shared" si="4"/>
        <v>0</v>
      </c>
      <c r="I88" s="2">
        <f>IFERROR(INDEX(Sector_TallStack_BPT_ME!$A$2:$F$566,MATCH(A88,Sector_TallStack_BPT_ME!$A$2:$A$566,0),5),0)*D88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3.13368125</v>
      </c>
      <c r="D89" s="3">
        <v>0</v>
      </c>
      <c r="E89" s="2">
        <f>IFERROR(INDEX(Sector_TallStack_BPT_ME!$A$2:$F$566,MATCH(A89,Sector_TallStack_BPT_ME!$A$2:$A$566,0),5),0)*B89</f>
        <v>0</v>
      </c>
      <c r="F89" s="2">
        <f t="shared" si="3"/>
        <v>0</v>
      </c>
      <c r="G89" s="2">
        <f>IFERROR(INDEX(Sector_TallStack_BPT_ME!$A$2:$F$566,MATCH(A89,Sector_TallStack_BPT_ME!$A$2:$A$566,0),5),0)*C89</f>
        <v>117059.9491577591</v>
      </c>
      <c r="H89" s="2">
        <f t="shared" si="4"/>
        <v>106063.33519268023</v>
      </c>
      <c r="I89" s="2">
        <f>IFERROR(INDEX(Sector_TallStack_BPT_ME!$A$2:$F$566,MATCH(A89,Sector_TallStack_BPT_ME!$A$2:$A$566,0),5),0)*D89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3.13368125</v>
      </c>
      <c r="D90" s="3">
        <v>0</v>
      </c>
      <c r="E90" s="2">
        <f>IFERROR(INDEX(Sector_TallStack_BPT_ME!$A$2:$F$566,MATCH(A90,Sector_TallStack_BPT_ME!$A$2:$A$566,0),5),0)*B90</f>
        <v>0</v>
      </c>
      <c r="F90" s="2">
        <f t="shared" si="3"/>
        <v>0</v>
      </c>
      <c r="G90" s="2">
        <f>IFERROR(INDEX(Sector_TallStack_BPT_ME!$A$2:$F$566,MATCH(A90,Sector_TallStack_BPT_ME!$A$2:$A$566,0),5),0)*C90</f>
        <v>117059.9491577591</v>
      </c>
      <c r="H90" s="2">
        <f t="shared" si="4"/>
        <v>106063.33519268023</v>
      </c>
      <c r="I90" s="2">
        <f>IFERROR(INDEX(Sector_TallStack_BPT_ME!$A$2:$F$566,MATCH(A90,Sector_TallStack_BPT_ME!$A$2:$A$566,0),5),0)*D90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3.13368125</v>
      </c>
      <c r="D91" s="3">
        <v>0</v>
      </c>
      <c r="E91" s="2">
        <f>IFERROR(INDEX(Sector_TallStack_BPT_ME!$A$2:$F$566,MATCH(A91,Sector_TallStack_BPT_ME!$A$2:$A$566,0),5),0)*B91</f>
        <v>0</v>
      </c>
      <c r="F91" s="2">
        <f t="shared" si="3"/>
        <v>0</v>
      </c>
      <c r="G91" s="2">
        <f>IFERROR(INDEX(Sector_TallStack_BPT_ME!$A$2:$F$566,MATCH(A91,Sector_TallStack_BPT_ME!$A$2:$A$566,0),5),0)*C91</f>
        <v>117059.9491577591</v>
      </c>
      <c r="H91" s="2">
        <f t="shared" si="4"/>
        <v>106063.33519268023</v>
      </c>
      <c r="I91" s="2">
        <f>IFERROR(INDEX(Sector_TallStack_BPT_ME!$A$2:$F$566,MATCH(A91,Sector_TallStack_BPT_ME!$A$2:$A$566,0),5),0)*D91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3.13368125</v>
      </c>
      <c r="D92" s="3">
        <v>0</v>
      </c>
      <c r="E92" s="2">
        <f>IFERROR(INDEX(Sector_TallStack_BPT_ME!$A$2:$F$566,MATCH(A92,Sector_TallStack_BPT_ME!$A$2:$A$566,0),5),0)*B92</f>
        <v>0</v>
      </c>
      <c r="F92" s="2">
        <f t="shared" si="3"/>
        <v>0</v>
      </c>
      <c r="G92" s="2">
        <f>IFERROR(INDEX(Sector_TallStack_BPT_ME!$A$2:$F$566,MATCH(A92,Sector_TallStack_BPT_ME!$A$2:$A$566,0),5),0)*C92</f>
        <v>117059.9491577591</v>
      </c>
      <c r="H92" s="2">
        <f t="shared" si="4"/>
        <v>106063.33519268023</v>
      </c>
      <c r="I92" s="2">
        <f>IFERROR(INDEX(Sector_TallStack_BPT_ME!$A$2:$F$566,MATCH(A92,Sector_TallStack_BPT_ME!$A$2:$A$566,0),5),0)*D92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IFERROR(INDEX(Sector_TallStack_BPT_ME!$A$2:$F$566,MATCH(A93,Sector_TallStack_BPT_ME!$A$2:$A$566,0),5),0)*B93</f>
        <v>0</v>
      </c>
      <c r="F93" s="2">
        <f t="shared" si="3"/>
        <v>0</v>
      </c>
      <c r="G93" s="2">
        <f>IFERROR(INDEX(Sector_TallStack_BPT_ME!$A$2:$F$566,MATCH(A93,Sector_TallStack_BPT_ME!$A$2:$A$566,0),5),0)*C93</f>
        <v>0</v>
      </c>
      <c r="H93" s="2">
        <f t="shared" si="4"/>
        <v>0</v>
      </c>
      <c r="I93" s="2">
        <f>IFERROR(INDEX(Sector_TallStack_BPT_ME!$A$2:$F$566,MATCH(A93,Sector_TallStack_BPT_ME!$A$2:$A$566,0),5),0)*D93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IFERROR(INDEX(Sector_TallStack_BPT_ME!$A$2:$F$566,MATCH(A94,Sector_TallStack_BPT_ME!$A$2:$A$566,0),5),0)*B94</f>
        <v>0</v>
      </c>
      <c r="F94" s="2">
        <f t="shared" si="3"/>
        <v>0</v>
      </c>
      <c r="G94" s="2">
        <f>IFERROR(INDEX(Sector_TallStack_BPT_ME!$A$2:$F$566,MATCH(A94,Sector_TallStack_BPT_ME!$A$2:$A$566,0),5),0)*C94</f>
        <v>0</v>
      </c>
      <c r="H94" s="2">
        <f t="shared" si="4"/>
        <v>0</v>
      </c>
      <c r="I94" s="2">
        <f>IFERROR(INDEX(Sector_TallStack_BPT_ME!$A$2:$F$566,MATCH(A94,Sector_TallStack_BPT_ME!$A$2:$A$566,0),5),0)*D94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IFERROR(INDEX(Sector_TallStack_BPT_ME!$A$2:$F$566,MATCH(A95,Sector_TallStack_BPT_ME!$A$2:$A$566,0),5),0)*B95</f>
        <v>0</v>
      </c>
      <c r="F95" s="2">
        <f t="shared" si="3"/>
        <v>0</v>
      </c>
      <c r="G95" s="2">
        <f>IFERROR(INDEX(Sector_TallStack_BPT_ME!$A$2:$F$566,MATCH(A95,Sector_TallStack_BPT_ME!$A$2:$A$566,0),5),0)*C95</f>
        <v>0</v>
      </c>
      <c r="H95" s="2">
        <f t="shared" si="4"/>
        <v>0</v>
      </c>
      <c r="I95" s="2">
        <f>IFERROR(INDEX(Sector_TallStack_BPT_ME!$A$2:$F$566,MATCH(A95,Sector_TallStack_BPT_ME!$A$2:$A$566,0),5),0)*D95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IFERROR(INDEX(Sector_TallStack_BPT_ME!$A$2:$F$566,MATCH(A96,Sector_TallStack_BPT_ME!$A$2:$A$566,0),5),0)*B96</f>
        <v>0</v>
      </c>
      <c r="F96" s="2">
        <f t="shared" si="3"/>
        <v>0</v>
      </c>
      <c r="G96" s="2">
        <f>IFERROR(INDEX(Sector_TallStack_BPT_ME!$A$2:$F$566,MATCH(A96,Sector_TallStack_BPT_ME!$A$2:$A$566,0),5),0)*C96</f>
        <v>0</v>
      </c>
      <c r="H96" s="2">
        <f t="shared" si="4"/>
        <v>0</v>
      </c>
      <c r="I96" s="2">
        <f>IFERROR(INDEX(Sector_TallStack_BPT_ME!$A$2:$F$566,MATCH(A96,Sector_TallStack_BPT_ME!$A$2:$A$566,0),5),0)*D96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IFERROR(INDEX(Sector_TallStack_BPT_ME!$A$2:$F$566,MATCH(A97,Sector_TallStack_BPT_ME!$A$2:$A$566,0),5),0)*B97</f>
        <v>0</v>
      </c>
      <c r="F97" s="2">
        <f t="shared" si="3"/>
        <v>0</v>
      </c>
      <c r="G97" s="2">
        <f>IFERROR(INDEX(Sector_TallStack_BPT_ME!$A$2:$F$566,MATCH(A97,Sector_TallStack_BPT_ME!$A$2:$A$566,0),5),0)*C97</f>
        <v>0</v>
      </c>
      <c r="H97" s="2">
        <f t="shared" si="4"/>
        <v>0</v>
      </c>
      <c r="I97" s="2">
        <f>IFERROR(INDEX(Sector_TallStack_BPT_ME!$A$2:$F$566,MATCH(A97,Sector_TallStack_BPT_ME!$A$2:$A$566,0),5),0)*D97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IFERROR(INDEX(Sector_TallStack_BPT_ME!$A$2:$F$566,MATCH(A98,Sector_TallStack_BPT_ME!$A$2:$A$566,0),5),0)*B98</f>
        <v>0</v>
      </c>
      <c r="F98" s="2">
        <f t="shared" si="3"/>
        <v>0</v>
      </c>
      <c r="G98" s="2">
        <f>IFERROR(INDEX(Sector_TallStack_BPT_ME!$A$2:$F$566,MATCH(A98,Sector_TallStack_BPT_ME!$A$2:$A$566,0),5),0)*C98</f>
        <v>0</v>
      </c>
      <c r="H98" s="2">
        <f t="shared" si="4"/>
        <v>0</v>
      </c>
      <c r="I98" s="2">
        <f>IFERROR(INDEX(Sector_TallStack_BPT_ME!$A$2:$F$566,MATCH(A98,Sector_TallStack_BPT_ME!$A$2:$A$566,0),5),0)*D98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IFERROR(INDEX(Sector_TallStack_BPT_ME!$A$2:$F$566,MATCH(A99,Sector_TallStack_BPT_ME!$A$2:$A$566,0),5),0)*B99</f>
        <v>0</v>
      </c>
      <c r="F99" s="2">
        <f t="shared" si="3"/>
        <v>0</v>
      </c>
      <c r="G99" s="2">
        <f>IFERROR(INDEX(Sector_TallStack_BPT_ME!$A$2:$F$566,MATCH(A99,Sector_TallStack_BPT_ME!$A$2:$A$566,0),5),0)*C99</f>
        <v>0</v>
      </c>
      <c r="H99" s="2">
        <f t="shared" si="4"/>
        <v>0</v>
      </c>
      <c r="I99" s="2">
        <f>IFERROR(INDEX(Sector_TallStack_BPT_ME!$A$2:$F$566,MATCH(A99,Sector_TallStack_BPT_ME!$A$2:$A$566,0),5),0)*D99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1.89175</v>
      </c>
      <c r="D100" s="3">
        <v>0</v>
      </c>
      <c r="E100" s="2">
        <f>IFERROR(INDEX(Sector_TallStack_BPT_ME!$A$2:$F$566,MATCH(A100,Sector_TallStack_BPT_ME!$A$2:$A$566,0),5),0)*B100</f>
        <v>0</v>
      </c>
      <c r="F100" s="2">
        <f t="shared" si="3"/>
        <v>0</v>
      </c>
      <c r="G100" s="2">
        <f>IFERROR(INDEX(Sector_TallStack_BPT_ME!$A$2:$F$566,MATCH(A100,Sector_TallStack_BPT_ME!$A$2:$A$566,0),5),0)*C100</f>
        <v>80877.724493774411</v>
      </c>
      <c r="H100" s="2">
        <f t="shared" si="4"/>
        <v>73280.069437274753</v>
      </c>
      <c r="I100" s="2">
        <f>IFERROR(INDEX(Sector_TallStack_BPT_ME!$A$2:$F$566,MATCH(A100,Sector_TallStack_BPT_ME!$A$2:$A$566,0),5),0)*D100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1.89175</v>
      </c>
      <c r="D101" s="3">
        <v>0</v>
      </c>
      <c r="E101" s="2">
        <f>IFERROR(INDEX(Sector_TallStack_BPT_ME!$A$2:$F$566,MATCH(A101,Sector_TallStack_BPT_ME!$A$2:$A$566,0),5),0)*B101</f>
        <v>0</v>
      </c>
      <c r="F101" s="2">
        <f t="shared" si="3"/>
        <v>0</v>
      </c>
      <c r="G101" s="2">
        <f>IFERROR(INDEX(Sector_TallStack_BPT_ME!$A$2:$F$566,MATCH(A101,Sector_TallStack_BPT_ME!$A$2:$A$566,0),5),0)*C101</f>
        <v>80877.724493774411</v>
      </c>
      <c r="H101" s="2">
        <f t="shared" si="4"/>
        <v>73280.069437274753</v>
      </c>
      <c r="I101" s="2">
        <f>IFERROR(INDEX(Sector_TallStack_BPT_ME!$A$2:$F$566,MATCH(A101,Sector_TallStack_BPT_ME!$A$2:$A$566,0),5),0)*D101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1.89175</v>
      </c>
      <c r="D102" s="3">
        <v>0</v>
      </c>
      <c r="E102" s="2">
        <f>IFERROR(INDEX(Sector_TallStack_BPT_ME!$A$2:$F$566,MATCH(A102,Sector_TallStack_BPT_ME!$A$2:$A$566,0),5),0)*B102</f>
        <v>0</v>
      </c>
      <c r="F102" s="2">
        <f t="shared" si="3"/>
        <v>0</v>
      </c>
      <c r="G102" s="2">
        <f>IFERROR(INDEX(Sector_TallStack_BPT_ME!$A$2:$F$566,MATCH(A102,Sector_TallStack_BPT_ME!$A$2:$A$566,0),5),0)*C102</f>
        <v>80877.724493774411</v>
      </c>
      <c r="H102" s="2">
        <f t="shared" si="4"/>
        <v>73280.069437274753</v>
      </c>
      <c r="I102" s="2">
        <f>IFERROR(INDEX(Sector_TallStack_BPT_ME!$A$2:$F$566,MATCH(A102,Sector_TallStack_BPT_ME!$A$2:$A$566,0),5),0)*D102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1.89175</v>
      </c>
      <c r="D103" s="3">
        <v>0</v>
      </c>
      <c r="E103" s="2">
        <f>IFERROR(INDEX(Sector_TallStack_BPT_ME!$A$2:$F$566,MATCH(A103,Sector_TallStack_BPT_ME!$A$2:$A$566,0),5),0)*B103</f>
        <v>0</v>
      </c>
      <c r="F103" s="2">
        <f t="shared" si="3"/>
        <v>0</v>
      </c>
      <c r="G103" s="2">
        <f>IFERROR(INDEX(Sector_TallStack_BPT_ME!$A$2:$F$566,MATCH(A103,Sector_TallStack_BPT_ME!$A$2:$A$566,0),5),0)*C103</f>
        <v>80877.724493774411</v>
      </c>
      <c r="H103" s="2">
        <f t="shared" si="4"/>
        <v>73280.069437274753</v>
      </c>
      <c r="I103" s="2">
        <f>IFERROR(INDEX(Sector_TallStack_BPT_ME!$A$2:$F$566,MATCH(A103,Sector_TallStack_BPT_ME!$A$2:$A$566,0),5),0)*D103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IFERROR(INDEX(Sector_TallStack_BPT_ME!$A$2:$F$566,MATCH(A104,Sector_TallStack_BPT_ME!$A$2:$A$566,0),5),0)*B104</f>
        <v>0</v>
      </c>
      <c r="F104" s="2">
        <f t="shared" si="3"/>
        <v>0</v>
      </c>
      <c r="G104" s="2">
        <f>IFERROR(INDEX(Sector_TallStack_BPT_ME!$A$2:$F$566,MATCH(A104,Sector_TallStack_BPT_ME!$A$2:$A$566,0),5),0)*C104</f>
        <v>0</v>
      </c>
      <c r="H104" s="2">
        <f t="shared" si="4"/>
        <v>0</v>
      </c>
      <c r="I104" s="2">
        <f>IFERROR(INDEX(Sector_TallStack_BPT_ME!$A$2:$F$566,MATCH(A104,Sector_TallStack_BPT_ME!$A$2:$A$566,0),5),0)*D104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IFERROR(INDEX(Sector_TallStack_BPT_ME!$A$2:$F$566,MATCH(A105,Sector_TallStack_BPT_ME!$A$2:$A$566,0),5),0)*B105</f>
        <v>0</v>
      </c>
      <c r="F105" s="2">
        <f t="shared" si="3"/>
        <v>0</v>
      </c>
      <c r="G105" s="2">
        <f>IFERROR(INDEX(Sector_TallStack_BPT_ME!$A$2:$F$566,MATCH(A105,Sector_TallStack_BPT_ME!$A$2:$A$566,0),5),0)*C105</f>
        <v>0</v>
      </c>
      <c r="H105" s="2">
        <f t="shared" si="4"/>
        <v>0</v>
      </c>
      <c r="I105" s="2">
        <f>IFERROR(INDEX(Sector_TallStack_BPT_ME!$A$2:$F$566,MATCH(A105,Sector_TallStack_BPT_ME!$A$2:$A$566,0),5),0)*D105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IFERROR(INDEX(Sector_TallStack_BPT_ME!$A$2:$F$566,MATCH(A106,Sector_TallStack_BPT_ME!$A$2:$A$566,0),5),0)*B106</f>
        <v>0</v>
      </c>
      <c r="F106" s="2">
        <f t="shared" si="3"/>
        <v>0</v>
      </c>
      <c r="G106" s="2">
        <f>IFERROR(INDEX(Sector_TallStack_BPT_ME!$A$2:$F$566,MATCH(A106,Sector_TallStack_BPT_ME!$A$2:$A$566,0),5),0)*C106</f>
        <v>0</v>
      </c>
      <c r="H106" s="2">
        <f t="shared" si="4"/>
        <v>0</v>
      </c>
      <c r="I106" s="2">
        <f>IFERROR(INDEX(Sector_TallStack_BPT_ME!$A$2:$F$566,MATCH(A106,Sector_TallStack_BPT_ME!$A$2:$A$566,0),5),0)*D106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IFERROR(INDEX(Sector_TallStack_BPT_ME!$A$2:$F$566,MATCH(A107,Sector_TallStack_BPT_ME!$A$2:$A$566,0),5),0)*B107</f>
        <v>0</v>
      </c>
      <c r="F107" s="2">
        <f t="shared" si="3"/>
        <v>0</v>
      </c>
      <c r="G107" s="2">
        <f>IFERROR(INDEX(Sector_TallStack_BPT_ME!$A$2:$F$566,MATCH(A107,Sector_TallStack_BPT_ME!$A$2:$A$566,0),5),0)*C107</f>
        <v>0</v>
      </c>
      <c r="H107" s="2">
        <f t="shared" si="4"/>
        <v>0</v>
      </c>
      <c r="I107" s="2">
        <f>IFERROR(INDEX(Sector_TallStack_BPT_ME!$A$2:$F$566,MATCH(A107,Sector_TallStack_BPT_ME!$A$2:$A$566,0),5),0)*D107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IFERROR(INDEX(Sector_TallStack_BPT_ME!$A$2:$F$566,MATCH(A108,Sector_TallStack_BPT_ME!$A$2:$A$566,0),5),0)*B108</f>
        <v>0</v>
      </c>
      <c r="F108" s="2">
        <f t="shared" si="3"/>
        <v>0</v>
      </c>
      <c r="G108" s="2">
        <f>IFERROR(INDEX(Sector_TallStack_BPT_ME!$A$2:$F$566,MATCH(A108,Sector_TallStack_BPT_ME!$A$2:$A$566,0),5),0)*C108</f>
        <v>0</v>
      </c>
      <c r="H108" s="2">
        <f t="shared" si="4"/>
        <v>0</v>
      </c>
      <c r="I108" s="2">
        <f>IFERROR(INDEX(Sector_TallStack_BPT_ME!$A$2:$F$566,MATCH(A108,Sector_TallStack_BPT_ME!$A$2:$A$566,0),5),0)*D108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IFERROR(INDEX(Sector_TallStack_BPT_ME!$A$2:$F$566,MATCH(A109,Sector_TallStack_BPT_ME!$A$2:$A$566,0),5),0)*B109</f>
        <v>0</v>
      </c>
      <c r="F109" s="2">
        <f t="shared" si="3"/>
        <v>0</v>
      </c>
      <c r="G109" s="2">
        <f>IFERROR(INDEX(Sector_TallStack_BPT_ME!$A$2:$F$566,MATCH(A109,Sector_TallStack_BPT_ME!$A$2:$A$566,0),5),0)*C109</f>
        <v>0</v>
      </c>
      <c r="H109" s="2">
        <f t="shared" si="4"/>
        <v>0</v>
      </c>
      <c r="I109" s="2">
        <f>IFERROR(INDEX(Sector_TallStack_BPT_ME!$A$2:$F$566,MATCH(A109,Sector_TallStack_BPT_ME!$A$2:$A$566,0),5),0)*D109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IFERROR(INDEX(Sector_TallStack_BPT_ME!$A$2:$F$566,MATCH(A110,Sector_TallStack_BPT_ME!$A$2:$A$566,0),5),0)*B110</f>
        <v>0</v>
      </c>
      <c r="F110" s="2">
        <f t="shared" si="3"/>
        <v>0</v>
      </c>
      <c r="G110" s="2">
        <f>IFERROR(INDEX(Sector_TallStack_BPT_ME!$A$2:$F$566,MATCH(A110,Sector_TallStack_BPT_ME!$A$2:$A$566,0),5),0)*C110</f>
        <v>0</v>
      </c>
      <c r="H110" s="2">
        <f t="shared" si="4"/>
        <v>0</v>
      </c>
      <c r="I110" s="2">
        <f>IFERROR(INDEX(Sector_TallStack_BPT_ME!$A$2:$F$566,MATCH(A110,Sector_TallStack_BPT_ME!$A$2:$A$566,0),5),0)*D110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IFERROR(INDEX(Sector_TallStack_BPT_ME!$A$2:$F$566,MATCH(A111,Sector_TallStack_BPT_ME!$A$2:$A$566,0),5),0)*B111</f>
        <v>0</v>
      </c>
      <c r="F111" s="2">
        <f t="shared" si="3"/>
        <v>0</v>
      </c>
      <c r="G111" s="2">
        <f>IFERROR(INDEX(Sector_TallStack_BPT_ME!$A$2:$F$566,MATCH(A111,Sector_TallStack_BPT_ME!$A$2:$A$566,0),5),0)*C111</f>
        <v>0</v>
      </c>
      <c r="H111" s="2">
        <f t="shared" si="4"/>
        <v>0</v>
      </c>
      <c r="I111" s="2">
        <f>IFERROR(INDEX(Sector_TallStack_BPT_ME!$A$2:$F$566,MATCH(A111,Sector_TallStack_BPT_ME!$A$2:$A$566,0),5),0)*D111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IFERROR(INDEX(Sector_TallStack_BPT_ME!$A$2:$F$566,MATCH(A112,Sector_TallStack_BPT_ME!$A$2:$A$566,0),5),0)*B112</f>
        <v>0</v>
      </c>
      <c r="F112" s="2">
        <f t="shared" si="3"/>
        <v>0</v>
      </c>
      <c r="G112" s="2">
        <f>IFERROR(INDEX(Sector_TallStack_BPT_ME!$A$2:$F$566,MATCH(A112,Sector_TallStack_BPT_ME!$A$2:$A$566,0),5),0)*C112</f>
        <v>0</v>
      </c>
      <c r="H112" s="2">
        <f t="shared" si="4"/>
        <v>0</v>
      </c>
      <c r="I112" s="2">
        <f>IFERROR(INDEX(Sector_TallStack_BPT_ME!$A$2:$F$566,MATCH(A112,Sector_TallStack_BPT_ME!$A$2:$A$566,0),5),0)*D112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IFERROR(INDEX(Sector_TallStack_BPT_ME!$A$2:$F$566,MATCH(A113,Sector_TallStack_BPT_ME!$A$2:$A$566,0),5),0)*B113</f>
        <v>0</v>
      </c>
      <c r="F113" s="2">
        <f t="shared" si="3"/>
        <v>0</v>
      </c>
      <c r="G113" s="2">
        <f>IFERROR(INDEX(Sector_TallStack_BPT_ME!$A$2:$F$566,MATCH(A113,Sector_TallStack_BPT_ME!$A$2:$A$566,0),5),0)*C113</f>
        <v>0</v>
      </c>
      <c r="H113" s="2">
        <f t="shared" si="4"/>
        <v>0</v>
      </c>
      <c r="I113" s="2">
        <f>IFERROR(INDEX(Sector_TallStack_BPT_ME!$A$2:$F$566,MATCH(A113,Sector_TallStack_BPT_ME!$A$2:$A$566,0),5),0)*D113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IFERROR(INDEX(Sector_TallStack_BPT_ME!$A$2:$F$566,MATCH(A114,Sector_TallStack_BPT_ME!$A$2:$A$566,0),5),0)*B114</f>
        <v>0</v>
      </c>
      <c r="F114" s="2">
        <f t="shared" si="3"/>
        <v>0</v>
      </c>
      <c r="G114" s="2">
        <f>IFERROR(INDEX(Sector_TallStack_BPT_ME!$A$2:$F$566,MATCH(A114,Sector_TallStack_BPT_ME!$A$2:$A$566,0),5),0)*C114</f>
        <v>0</v>
      </c>
      <c r="H114" s="2">
        <f t="shared" si="4"/>
        <v>0</v>
      </c>
      <c r="I114" s="2">
        <f>IFERROR(INDEX(Sector_TallStack_BPT_ME!$A$2:$F$566,MATCH(A114,Sector_TallStack_BPT_ME!$A$2:$A$566,0),5),0)*D114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IFERROR(INDEX(Sector_TallStack_BPT_ME!$A$2:$F$566,MATCH(A115,Sector_TallStack_BPT_ME!$A$2:$A$566,0),5),0)*B115</f>
        <v>0</v>
      </c>
      <c r="F115" s="2">
        <f t="shared" si="3"/>
        <v>0</v>
      </c>
      <c r="G115" s="2">
        <f>IFERROR(INDEX(Sector_TallStack_BPT_ME!$A$2:$F$566,MATCH(A115,Sector_TallStack_BPT_ME!$A$2:$A$566,0),5),0)*C115</f>
        <v>0</v>
      </c>
      <c r="H115" s="2">
        <f t="shared" si="4"/>
        <v>0</v>
      </c>
      <c r="I115" s="2">
        <f>IFERROR(INDEX(Sector_TallStack_BPT_ME!$A$2:$F$566,MATCH(A115,Sector_TallStack_BPT_ME!$A$2:$A$566,0),5),0)*D115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IFERROR(INDEX(Sector_TallStack_BPT_ME!$A$2:$F$566,MATCH(A116,Sector_TallStack_BPT_ME!$A$2:$A$566,0),5),0)*B116</f>
        <v>0</v>
      </c>
      <c r="F116" s="2">
        <f t="shared" si="3"/>
        <v>0</v>
      </c>
      <c r="G116" s="2">
        <f>IFERROR(INDEX(Sector_TallStack_BPT_ME!$A$2:$F$566,MATCH(A116,Sector_TallStack_BPT_ME!$A$2:$A$566,0),5),0)*C116</f>
        <v>0</v>
      </c>
      <c r="H116" s="2">
        <f t="shared" si="4"/>
        <v>0</v>
      </c>
      <c r="I116" s="2">
        <f>IFERROR(INDEX(Sector_TallStack_BPT_ME!$A$2:$F$566,MATCH(A116,Sector_TallStack_BPT_ME!$A$2:$A$566,0),5),0)*D116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IFERROR(INDEX(Sector_TallStack_BPT_ME!$A$2:$F$566,MATCH(A117,Sector_TallStack_BPT_ME!$A$2:$A$566,0),5),0)*B117</f>
        <v>0</v>
      </c>
      <c r="F117" s="2">
        <f t="shared" si="3"/>
        <v>0</v>
      </c>
      <c r="G117" s="2">
        <f>IFERROR(INDEX(Sector_TallStack_BPT_ME!$A$2:$F$566,MATCH(A117,Sector_TallStack_BPT_ME!$A$2:$A$566,0),5),0)*C117</f>
        <v>0</v>
      </c>
      <c r="H117" s="2">
        <f t="shared" si="4"/>
        <v>0</v>
      </c>
      <c r="I117" s="2">
        <f>IFERROR(INDEX(Sector_TallStack_BPT_ME!$A$2:$F$566,MATCH(A117,Sector_TallStack_BPT_ME!$A$2:$A$566,0),5),0)*D117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IFERROR(INDEX(Sector_TallStack_BPT_ME!$A$2:$F$566,MATCH(A118,Sector_TallStack_BPT_ME!$A$2:$A$566,0),5),0)*B118</f>
        <v>0</v>
      </c>
      <c r="F118" s="2">
        <f t="shared" si="3"/>
        <v>0</v>
      </c>
      <c r="G118" s="2">
        <f>IFERROR(INDEX(Sector_TallStack_BPT_ME!$A$2:$F$566,MATCH(A118,Sector_TallStack_BPT_ME!$A$2:$A$566,0),5),0)*C118</f>
        <v>0</v>
      </c>
      <c r="H118" s="2">
        <f t="shared" si="4"/>
        <v>0</v>
      </c>
      <c r="I118" s="2">
        <f>IFERROR(INDEX(Sector_TallStack_BPT_ME!$A$2:$F$566,MATCH(A118,Sector_TallStack_BPT_ME!$A$2:$A$566,0),5),0)*D118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IFERROR(INDEX(Sector_TallStack_BPT_ME!$A$2:$F$566,MATCH(A119,Sector_TallStack_BPT_ME!$A$2:$A$566,0),5),0)*B119</f>
        <v>0</v>
      </c>
      <c r="F119" s="2">
        <f t="shared" si="3"/>
        <v>0</v>
      </c>
      <c r="G119" s="2">
        <f>IFERROR(INDEX(Sector_TallStack_BPT_ME!$A$2:$F$566,MATCH(A119,Sector_TallStack_BPT_ME!$A$2:$A$566,0),5),0)*C119</f>
        <v>0</v>
      </c>
      <c r="H119" s="2">
        <f t="shared" si="4"/>
        <v>0</v>
      </c>
      <c r="I119" s="2">
        <f>IFERROR(INDEX(Sector_TallStack_BPT_ME!$A$2:$F$566,MATCH(A119,Sector_TallStack_BPT_ME!$A$2:$A$566,0),5),0)*D119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IFERROR(INDEX(Sector_TallStack_BPT_ME!$A$2:$F$566,MATCH(A120,Sector_TallStack_BPT_ME!$A$2:$A$566,0),5),0)*B120</f>
        <v>0</v>
      </c>
      <c r="F120" s="2">
        <f t="shared" si="3"/>
        <v>0</v>
      </c>
      <c r="G120" s="2">
        <f>IFERROR(INDEX(Sector_TallStack_BPT_ME!$A$2:$F$566,MATCH(A120,Sector_TallStack_BPT_ME!$A$2:$A$566,0),5),0)*C120</f>
        <v>0</v>
      </c>
      <c r="H120" s="2">
        <f t="shared" si="4"/>
        <v>0</v>
      </c>
      <c r="I120" s="2">
        <f>IFERROR(INDEX(Sector_TallStack_BPT_ME!$A$2:$F$566,MATCH(A120,Sector_TallStack_BPT_ME!$A$2:$A$566,0),5),0)*D120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IFERROR(INDEX(Sector_TallStack_BPT_ME!$A$2:$F$566,MATCH(A121,Sector_TallStack_BPT_ME!$A$2:$A$566,0),5),0)*B121</f>
        <v>0</v>
      </c>
      <c r="F121" s="2">
        <f t="shared" si="3"/>
        <v>0</v>
      </c>
      <c r="G121" s="2">
        <f>IFERROR(INDEX(Sector_TallStack_BPT_ME!$A$2:$F$566,MATCH(A121,Sector_TallStack_BPT_ME!$A$2:$A$566,0),5),0)*C121</f>
        <v>0</v>
      </c>
      <c r="H121" s="2">
        <f t="shared" si="4"/>
        <v>0</v>
      </c>
      <c r="I121" s="2">
        <f>IFERROR(INDEX(Sector_TallStack_BPT_ME!$A$2:$F$566,MATCH(A121,Sector_TallStack_BPT_ME!$A$2:$A$566,0),5),0)*D121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IFERROR(INDEX(Sector_TallStack_BPT_ME!$A$2:$F$566,MATCH(A122,Sector_TallStack_BPT_ME!$A$2:$A$566,0),5),0)*B122</f>
        <v>0</v>
      </c>
      <c r="F122" s="2">
        <f t="shared" si="3"/>
        <v>0</v>
      </c>
      <c r="G122" s="2">
        <f>IFERROR(INDEX(Sector_TallStack_BPT_ME!$A$2:$F$566,MATCH(A122,Sector_TallStack_BPT_ME!$A$2:$A$566,0),5),0)*C122</f>
        <v>0</v>
      </c>
      <c r="H122" s="2">
        <f t="shared" si="4"/>
        <v>0</v>
      </c>
      <c r="I122" s="2">
        <f>IFERROR(INDEX(Sector_TallStack_BPT_ME!$A$2:$F$566,MATCH(A122,Sector_TallStack_BPT_ME!$A$2:$A$566,0),5),0)*D122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IFERROR(INDEX(Sector_TallStack_BPT_ME!$A$2:$F$566,MATCH(A123,Sector_TallStack_BPT_ME!$A$2:$A$566,0),5),0)*B123</f>
        <v>0</v>
      </c>
      <c r="F123" s="2">
        <f t="shared" si="3"/>
        <v>0</v>
      </c>
      <c r="G123" s="2">
        <f>IFERROR(INDEX(Sector_TallStack_BPT_ME!$A$2:$F$566,MATCH(A123,Sector_TallStack_BPT_ME!$A$2:$A$566,0),5),0)*C123</f>
        <v>0</v>
      </c>
      <c r="H123" s="2">
        <f t="shared" si="4"/>
        <v>0</v>
      </c>
      <c r="I123" s="2">
        <f>IFERROR(INDEX(Sector_TallStack_BPT_ME!$A$2:$F$566,MATCH(A123,Sector_TallStack_BPT_ME!$A$2:$A$566,0),5),0)*D123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IFERROR(INDEX(Sector_TallStack_BPT_ME!$A$2:$F$566,MATCH(A124,Sector_TallStack_BPT_ME!$A$2:$A$566,0),5),0)*B124</f>
        <v>0</v>
      </c>
      <c r="F124" s="2">
        <f t="shared" si="3"/>
        <v>0</v>
      </c>
      <c r="G124" s="2">
        <f>IFERROR(INDEX(Sector_TallStack_BPT_ME!$A$2:$F$566,MATCH(A124,Sector_TallStack_BPT_ME!$A$2:$A$566,0),5),0)*C124</f>
        <v>0</v>
      </c>
      <c r="H124" s="2">
        <f t="shared" si="4"/>
        <v>0</v>
      </c>
      <c r="I124" s="2">
        <f>IFERROR(INDEX(Sector_TallStack_BPT_ME!$A$2:$F$566,MATCH(A124,Sector_TallStack_BPT_ME!$A$2:$A$566,0),5),0)*D124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21.258333329999999</v>
      </c>
      <c r="C125" s="3">
        <v>0</v>
      </c>
      <c r="D125" s="3">
        <v>0</v>
      </c>
      <c r="E125" s="2">
        <f>IFERROR(INDEX(Sector_TallStack_BPT_ME!$A$2:$F$566,MATCH(A125,Sector_TallStack_BPT_ME!$A$2:$A$566,0),5),0)*B125</f>
        <v>894941.62056279695</v>
      </c>
      <c r="F125" s="2">
        <f t="shared" si="3"/>
        <v>810870.78682829533</v>
      </c>
      <c r="G125" s="2">
        <f>IFERROR(INDEX(Sector_TallStack_BPT_ME!$A$2:$F$566,MATCH(A125,Sector_TallStack_BPT_ME!$A$2:$A$566,0),5),0)*C125</f>
        <v>0</v>
      </c>
      <c r="H125" s="2">
        <f t="shared" si="4"/>
        <v>0</v>
      </c>
      <c r="I125" s="2">
        <f>IFERROR(INDEX(Sector_TallStack_BPT_ME!$A$2:$F$566,MATCH(A125,Sector_TallStack_BPT_ME!$A$2:$A$566,0),5),0)*D125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21.258333329999999</v>
      </c>
      <c r="C126" s="3">
        <v>0</v>
      </c>
      <c r="D126" s="3">
        <v>0</v>
      </c>
      <c r="E126" s="2">
        <f>IFERROR(INDEX(Sector_TallStack_BPT_ME!$A$2:$F$566,MATCH(A126,Sector_TallStack_BPT_ME!$A$2:$A$566,0),5),0)*B126</f>
        <v>894941.62056279695</v>
      </c>
      <c r="F126" s="2">
        <f t="shared" si="3"/>
        <v>810870.78682829533</v>
      </c>
      <c r="G126" s="2">
        <f>IFERROR(INDEX(Sector_TallStack_BPT_ME!$A$2:$F$566,MATCH(A126,Sector_TallStack_BPT_ME!$A$2:$A$566,0),5),0)*C126</f>
        <v>0</v>
      </c>
      <c r="H126" s="2">
        <f t="shared" si="4"/>
        <v>0</v>
      </c>
      <c r="I126" s="2">
        <f>IFERROR(INDEX(Sector_TallStack_BPT_ME!$A$2:$F$566,MATCH(A126,Sector_TallStack_BPT_ME!$A$2:$A$566,0),5),0)*D126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21.258333329999999</v>
      </c>
      <c r="C127" s="3">
        <v>0</v>
      </c>
      <c r="D127" s="3">
        <v>0</v>
      </c>
      <c r="E127" s="2">
        <f>IFERROR(INDEX(Sector_TallStack_BPT_ME!$A$2:$F$566,MATCH(A127,Sector_TallStack_BPT_ME!$A$2:$A$566,0),5),0)*B127</f>
        <v>894941.62056279695</v>
      </c>
      <c r="F127" s="2">
        <f t="shared" si="3"/>
        <v>810870.78682829533</v>
      </c>
      <c r="G127" s="2">
        <f>IFERROR(INDEX(Sector_TallStack_BPT_ME!$A$2:$F$566,MATCH(A127,Sector_TallStack_BPT_ME!$A$2:$A$566,0),5),0)*C127</f>
        <v>0</v>
      </c>
      <c r="H127" s="2">
        <f t="shared" si="4"/>
        <v>0</v>
      </c>
      <c r="I127" s="2">
        <f>IFERROR(INDEX(Sector_TallStack_BPT_ME!$A$2:$F$566,MATCH(A127,Sector_TallStack_BPT_ME!$A$2:$A$566,0),5),0)*D127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21.258333329999999</v>
      </c>
      <c r="C128" s="3">
        <v>0</v>
      </c>
      <c r="D128" s="3">
        <v>0</v>
      </c>
      <c r="E128" s="2">
        <f>IFERROR(INDEX(Sector_TallStack_BPT_ME!$A$2:$F$566,MATCH(A128,Sector_TallStack_BPT_ME!$A$2:$A$566,0),5),0)*B128</f>
        <v>894941.62056279695</v>
      </c>
      <c r="F128" s="2">
        <f t="shared" si="3"/>
        <v>810870.78682829533</v>
      </c>
      <c r="G128" s="2">
        <f>IFERROR(INDEX(Sector_TallStack_BPT_ME!$A$2:$F$566,MATCH(A128,Sector_TallStack_BPT_ME!$A$2:$A$566,0),5),0)*C128</f>
        <v>0</v>
      </c>
      <c r="H128" s="2">
        <f t="shared" si="4"/>
        <v>0</v>
      </c>
      <c r="I128" s="2">
        <f>IFERROR(INDEX(Sector_TallStack_BPT_ME!$A$2:$F$566,MATCH(A128,Sector_TallStack_BPT_ME!$A$2:$A$566,0),5),0)*D128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21.258333329999999</v>
      </c>
      <c r="C129" s="3">
        <v>0</v>
      </c>
      <c r="D129" s="3">
        <v>0</v>
      </c>
      <c r="E129" s="2">
        <f>IFERROR(INDEX(Sector_TallStack_BPT_ME!$A$2:$F$566,MATCH(A129,Sector_TallStack_BPT_ME!$A$2:$A$566,0),5),0)*B129</f>
        <v>894941.62056279695</v>
      </c>
      <c r="F129" s="2">
        <f t="shared" si="3"/>
        <v>810870.78682829533</v>
      </c>
      <c r="G129" s="2">
        <f>IFERROR(INDEX(Sector_TallStack_BPT_ME!$A$2:$F$566,MATCH(A129,Sector_TallStack_BPT_ME!$A$2:$A$566,0),5),0)*C129</f>
        <v>0</v>
      </c>
      <c r="H129" s="2">
        <f t="shared" si="4"/>
        <v>0</v>
      </c>
      <c r="I129" s="2">
        <f>IFERROR(INDEX(Sector_TallStack_BPT_ME!$A$2:$F$566,MATCH(A129,Sector_TallStack_BPT_ME!$A$2:$A$566,0),5),0)*D129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21.258333329999999</v>
      </c>
      <c r="C130" s="3">
        <v>0</v>
      </c>
      <c r="D130" s="3">
        <v>0</v>
      </c>
      <c r="E130" s="2">
        <f>IFERROR(INDEX(Sector_TallStack_BPT_ME!$A$2:$F$566,MATCH(A130,Sector_TallStack_BPT_ME!$A$2:$A$566,0),5),0)*B130</f>
        <v>894941.62056279695</v>
      </c>
      <c r="F130" s="2">
        <f t="shared" ref="F130:F193" si="6">$E130*0.90605998</f>
        <v>810870.78682829533</v>
      </c>
      <c r="G130" s="2">
        <f>IFERROR(INDEX(Sector_TallStack_BPT_ME!$A$2:$F$566,MATCH(A130,Sector_TallStack_BPT_ME!$A$2:$A$566,0),5),0)*C130</f>
        <v>0</v>
      </c>
      <c r="H130" s="2">
        <f t="shared" si="4"/>
        <v>0</v>
      </c>
      <c r="I130" s="2">
        <f>IFERROR(INDEX(Sector_TallStack_BPT_ME!$A$2:$F$566,MATCH(A130,Sector_TallStack_BPT_ME!$A$2:$A$566,0),5),0)*D130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IFERROR(INDEX(Sector_TallStack_BPT_ME!$A$2:$F$566,MATCH(A131,Sector_TallStack_BPT_ME!$A$2:$A$566,0),5),0)*B131</f>
        <v>0</v>
      </c>
      <c r="F131" s="2">
        <f t="shared" si="6"/>
        <v>0</v>
      </c>
      <c r="G131" s="2">
        <f>IFERROR(INDEX(Sector_TallStack_BPT_ME!$A$2:$F$566,MATCH(A131,Sector_TallStack_BPT_ME!$A$2:$A$566,0),5),0)*C131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IFERROR(INDEX(Sector_TallStack_BPT_ME!$A$2:$F$566,MATCH(A131,Sector_TallStack_BPT_ME!$A$2:$A$566,0),5),0)*D131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IFERROR(INDEX(Sector_TallStack_BPT_ME!$A$2:$F$566,MATCH(A132,Sector_TallStack_BPT_ME!$A$2:$A$566,0),5),0)*B132</f>
        <v>0</v>
      </c>
      <c r="F132" s="2">
        <f t="shared" si="6"/>
        <v>0</v>
      </c>
      <c r="G132" s="2">
        <f>IFERROR(INDEX(Sector_TallStack_BPT_ME!$A$2:$F$566,MATCH(A132,Sector_TallStack_BPT_ME!$A$2:$A$566,0),5),0)*C132</f>
        <v>0</v>
      </c>
      <c r="H132" s="2">
        <f t="shared" si="7"/>
        <v>0</v>
      </c>
      <c r="I132" s="2">
        <f>IFERROR(INDEX(Sector_TallStack_BPT_ME!$A$2:$F$566,MATCH(A132,Sector_TallStack_BPT_ME!$A$2:$A$566,0),5),0)*D132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IFERROR(INDEX(Sector_TallStack_BPT_ME!$A$2:$F$566,MATCH(A133,Sector_TallStack_BPT_ME!$A$2:$A$566,0),5),0)*B133</f>
        <v>0</v>
      </c>
      <c r="F133" s="2">
        <f t="shared" si="6"/>
        <v>0</v>
      </c>
      <c r="G133" s="2">
        <f>IFERROR(INDEX(Sector_TallStack_BPT_ME!$A$2:$F$566,MATCH(A133,Sector_TallStack_BPT_ME!$A$2:$A$566,0),5),0)*C133</f>
        <v>0</v>
      </c>
      <c r="H133" s="2">
        <f t="shared" si="7"/>
        <v>0</v>
      </c>
      <c r="I133" s="2">
        <f>IFERROR(INDEX(Sector_TallStack_BPT_ME!$A$2:$F$566,MATCH(A133,Sector_TallStack_BPT_ME!$A$2:$A$566,0),5),0)*D133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IFERROR(INDEX(Sector_TallStack_BPT_ME!$A$2:$F$566,MATCH(A134,Sector_TallStack_BPT_ME!$A$2:$A$566,0),5),0)*B134</f>
        <v>0</v>
      </c>
      <c r="F134" s="2">
        <f t="shared" si="6"/>
        <v>0</v>
      </c>
      <c r="G134" s="2">
        <f>IFERROR(INDEX(Sector_TallStack_BPT_ME!$A$2:$F$566,MATCH(A134,Sector_TallStack_BPT_ME!$A$2:$A$566,0),5),0)*C134</f>
        <v>0</v>
      </c>
      <c r="H134" s="2">
        <f t="shared" si="7"/>
        <v>0</v>
      </c>
      <c r="I134" s="2">
        <f>IFERROR(INDEX(Sector_TallStack_BPT_ME!$A$2:$F$566,MATCH(A134,Sector_TallStack_BPT_ME!$A$2:$A$566,0),5),0)*D134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IFERROR(INDEX(Sector_TallStack_BPT_ME!$A$2:$F$566,MATCH(A135,Sector_TallStack_BPT_ME!$A$2:$A$566,0),5),0)*B135</f>
        <v>0</v>
      </c>
      <c r="F135" s="2">
        <f t="shared" si="6"/>
        <v>0</v>
      </c>
      <c r="G135" s="2">
        <f>IFERROR(INDEX(Sector_TallStack_BPT_ME!$A$2:$F$566,MATCH(A135,Sector_TallStack_BPT_ME!$A$2:$A$566,0),5),0)*C135</f>
        <v>0</v>
      </c>
      <c r="H135" s="2">
        <f t="shared" si="7"/>
        <v>0</v>
      </c>
      <c r="I135" s="2">
        <f>IFERROR(INDEX(Sector_TallStack_BPT_ME!$A$2:$F$566,MATCH(A135,Sector_TallStack_BPT_ME!$A$2:$A$566,0),5),0)*D135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IFERROR(INDEX(Sector_TallStack_BPT_ME!$A$2:$F$566,MATCH(A136,Sector_TallStack_BPT_ME!$A$2:$A$566,0),5),0)*B136</f>
        <v>0</v>
      </c>
      <c r="F136" s="2">
        <f t="shared" si="6"/>
        <v>0</v>
      </c>
      <c r="G136" s="2">
        <f>IFERROR(INDEX(Sector_TallStack_BPT_ME!$A$2:$F$566,MATCH(A136,Sector_TallStack_BPT_ME!$A$2:$A$566,0),5),0)*C136</f>
        <v>0</v>
      </c>
      <c r="H136" s="2">
        <f t="shared" si="7"/>
        <v>0</v>
      </c>
      <c r="I136" s="2">
        <f>IFERROR(INDEX(Sector_TallStack_BPT_ME!$A$2:$F$566,MATCH(A136,Sector_TallStack_BPT_ME!$A$2:$A$566,0),5),0)*D136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IFERROR(INDEX(Sector_TallStack_BPT_ME!$A$2:$F$566,MATCH(A137,Sector_TallStack_BPT_ME!$A$2:$A$566,0),5),0)*B137</f>
        <v>0</v>
      </c>
      <c r="F137" s="2">
        <f t="shared" si="6"/>
        <v>0</v>
      </c>
      <c r="G137" s="2">
        <f>IFERROR(INDEX(Sector_TallStack_BPT_ME!$A$2:$F$566,MATCH(A137,Sector_TallStack_BPT_ME!$A$2:$A$566,0),5),0)*C137</f>
        <v>0</v>
      </c>
      <c r="H137" s="2">
        <f t="shared" si="7"/>
        <v>0</v>
      </c>
      <c r="I137" s="2">
        <f>IFERROR(INDEX(Sector_TallStack_BPT_ME!$A$2:$F$566,MATCH(A137,Sector_TallStack_BPT_ME!$A$2:$A$566,0),5),0)*D137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IFERROR(INDEX(Sector_TallStack_BPT_ME!$A$2:$F$566,MATCH(A138,Sector_TallStack_BPT_ME!$A$2:$A$566,0),5),0)*B138</f>
        <v>0</v>
      </c>
      <c r="F138" s="2">
        <f t="shared" si="6"/>
        <v>0</v>
      </c>
      <c r="G138" s="2">
        <f>IFERROR(INDEX(Sector_TallStack_BPT_ME!$A$2:$F$566,MATCH(A138,Sector_TallStack_BPT_ME!$A$2:$A$566,0),5),0)*C138</f>
        <v>0</v>
      </c>
      <c r="H138" s="2">
        <f t="shared" si="7"/>
        <v>0</v>
      </c>
      <c r="I138" s="2">
        <f>IFERROR(INDEX(Sector_TallStack_BPT_ME!$A$2:$F$566,MATCH(A138,Sector_TallStack_BPT_ME!$A$2:$A$566,0),5),0)*D138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IFERROR(INDEX(Sector_TallStack_BPT_ME!$A$2:$F$566,MATCH(A139,Sector_TallStack_BPT_ME!$A$2:$A$566,0),5),0)*B139</f>
        <v>0</v>
      </c>
      <c r="F139" s="2">
        <f t="shared" si="6"/>
        <v>0</v>
      </c>
      <c r="G139" s="2">
        <f>IFERROR(INDEX(Sector_TallStack_BPT_ME!$A$2:$F$566,MATCH(A139,Sector_TallStack_BPT_ME!$A$2:$A$566,0),5),0)*C139</f>
        <v>0</v>
      </c>
      <c r="H139" s="2">
        <f t="shared" si="7"/>
        <v>0</v>
      </c>
      <c r="I139" s="2">
        <f>IFERROR(INDEX(Sector_TallStack_BPT_ME!$A$2:$F$566,MATCH(A139,Sector_TallStack_BPT_ME!$A$2:$A$566,0),5),0)*D139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IFERROR(INDEX(Sector_TallStack_BPT_ME!$A$2:$F$566,MATCH(A140,Sector_TallStack_BPT_ME!$A$2:$A$566,0),5),0)*B140</f>
        <v>0</v>
      </c>
      <c r="F140" s="2">
        <f t="shared" si="6"/>
        <v>0</v>
      </c>
      <c r="G140" s="2">
        <f>IFERROR(INDEX(Sector_TallStack_BPT_ME!$A$2:$F$566,MATCH(A140,Sector_TallStack_BPT_ME!$A$2:$A$566,0),5),0)*C140</f>
        <v>0</v>
      </c>
      <c r="H140" s="2">
        <f t="shared" si="7"/>
        <v>0</v>
      </c>
      <c r="I140" s="2">
        <f>IFERROR(INDEX(Sector_TallStack_BPT_ME!$A$2:$F$566,MATCH(A140,Sector_TallStack_BPT_ME!$A$2:$A$566,0),5),0)*D140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IFERROR(INDEX(Sector_TallStack_BPT_ME!$A$2:$F$566,MATCH(A141,Sector_TallStack_BPT_ME!$A$2:$A$566,0),5),0)*B141</f>
        <v>0</v>
      </c>
      <c r="F141" s="2">
        <f t="shared" si="6"/>
        <v>0</v>
      </c>
      <c r="G141" s="2">
        <f>IFERROR(INDEX(Sector_TallStack_BPT_ME!$A$2:$F$566,MATCH(A141,Sector_TallStack_BPT_ME!$A$2:$A$566,0),5),0)*C141</f>
        <v>0</v>
      </c>
      <c r="H141" s="2">
        <f t="shared" si="7"/>
        <v>0</v>
      </c>
      <c r="I141" s="2">
        <f>IFERROR(INDEX(Sector_TallStack_BPT_ME!$A$2:$F$566,MATCH(A141,Sector_TallStack_BPT_ME!$A$2:$A$566,0),5),0)*D141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4.2070021879999997</v>
      </c>
      <c r="E142" s="2">
        <f>IFERROR(INDEX(Sector_TallStack_BPT_ME!$A$2:$F$566,MATCH(A142,Sector_TallStack_BPT_ME!$A$2:$A$566,0),5),0)*B142</f>
        <v>0</v>
      </c>
      <c r="F142" s="2">
        <f t="shared" si="6"/>
        <v>0</v>
      </c>
      <c r="G142" s="2">
        <f>IFERROR(INDEX(Sector_TallStack_BPT_ME!$A$2:$F$566,MATCH(A142,Sector_TallStack_BPT_ME!$A$2:$A$566,0),5),0)*C142</f>
        <v>0</v>
      </c>
      <c r="H142" s="2">
        <f t="shared" si="7"/>
        <v>0</v>
      </c>
      <c r="I142" s="2">
        <f>IFERROR(INDEX(Sector_TallStack_BPT_ME!$A$2:$F$566,MATCH(A142,Sector_TallStack_BPT_ME!$A$2:$A$566,0),5),0)*D142</f>
        <v>198892.13454805341</v>
      </c>
      <c r="J142" s="2">
        <f t="shared" si="8"/>
        <v>180208.20345076657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4.2070021879999997</v>
      </c>
      <c r="E143" s="2">
        <f>IFERROR(INDEX(Sector_TallStack_BPT_ME!$A$2:$F$566,MATCH(A143,Sector_TallStack_BPT_ME!$A$2:$A$566,0),5),0)*B143</f>
        <v>0</v>
      </c>
      <c r="F143" s="2">
        <f t="shared" si="6"/>
        <v>0</v>
      </c>
      <c r="G143" s="2">
        <f>IFERROR(INDEX(Sector_TallStack_BPT_ME!$A$2:$F$566,MATCH(A143,Sector_TallStack_BPT_ME!$A$2:$A$566,0),5),0)*C143</f>
        <v>0</v>
      </c>
      <c r="H143" s="2">
        <f t="shared" si="7"/>
        <v>0</v>
      </c>
      <c r="I143" s="2">
        <f>IFERROR(INDEX(Sector_TallStack_BPT_ME!$A$2:$F$566,MATCH(A143,Sector_TallStack_BPT_ME!$A$2:$A$566,0),5),0)*D143</f>
        <v>198892.13454805341</v>
      </c>
      <c r="J143" s="2">
        <f t="shared" si="8"/>
        <v>180208.20345076657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4.2070021879999997</v>
      </c>
      <c r="E144" s="2">
        <f>IFERROR(INDEX(Sector_TallStack_BPT_ME!$A$2:$F$566,MATCH(A144,Sector_TallStack_BPT_ME!$A$2:$A$566,0),5),0)*B144</f>
        <v>0</v>
      </c>
      <c r="F144" s="2">
        <f t="shared" si="6"/>
        <v>0</v>
      </c>
      <c r="G144" s="2">
        <f>IFERROR(INDEX(Sector_TallStack_BPT_ME!$A$2:$F$566,MATCH(A144,Sector_TallStack_BPT_ME!$A$2:$A$566,0),5),0)*C144</f>
        <v>0</v>
      </c>
      <c r="H144" s="2">
        <f t="shared" si="7"/>
        <v>0</v>
      </c>
      <c r="I144" s="2">
        <f>IFERROR(INDEX(Sector_TallStack_BPT_ME!$A$2:$F$566,MATCH(A144,Sector_TallStack_BPT_ME!$A$2:$A$566,0),5),0)*D144</f>
        <v>198892.13454805341</v>
      </c>
      <c r="J144" s="2">
        <f t="shared" si="8"/>
        <v>180208.20345076657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4.2070021879999997</v>
      </c>
      <c r="E145" s="2">
        <f>IFERROR(INDEX(Sector_TallStack_BPT_ME!$A$2:$F$566,MATCH(A145,Sector_TallStack_BPT_ME!$A$2:$A$566,0),5),0)*B145</f>
        <v>0</v>
      </c>
      <c r="F145" s="2">
        <f t="shared" si="6"/>
        <v>0</v>
      </c>
      <c r="G145" s="2">
        <f>IFERROR(INDEX(Sector_TallStack_BPT_ME!$A$2:$F$566,MATCH(A145,Sector_TallStack_BPT_ME!$A$2:$A$566,0),5),0)*C145</f>
        <v>0</v>
      </c>
      <c r="H145" s="2">
        <f t="shared" si="7"/>
        <v>0</v>
      </c>
      <c r="I145" s="2">
        <f>IFERROR(INDEX(Sector_TallStack_BPT_ME!$A$2:$F$566,MATCH(A145,Sector_TallStack_BPT_ME!$A$2:$A$566,0),5),0)*D145</f>
        <v>198892.13454805341</v>
      </c>
      <c r="J145" s="2">
        <f t="shared" si="8"/>
        <v>180208.20345076657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4.2070021879999997</v>
      </c>
      <c r="E146" s="2">
        <f>IFERROR(INDEX(Sector_TallStack_BPT_ME!$A$2:$F$566,MATCH(A146,Sector_TallStack_BPT_ME!$A$2:$A$566,0),5),0)*B146</f>
        <v>0</v>
      </c>
      <c r="F146" s="2">
        <f t="shared" si="6"/>
        <v>0</v>
      </c>
      <c r="G146" s="2">
        <f>IFERROR(INDEX(Sector_TallStack_BPT_ME!$A$2:$F$566,MATCH(A146,Sector_TallStack_BPT_ME!$A$2:$A$566,0),5),0)*C146</f>
        <v>0</v>
      </c>
      <c r="H146" s="2">
        <f t="shared" si="7"/>
        <v>0</v>
      </c>
      <c r="I146" s="2">
        <f>IFERROR(INDEX(Sector_TallStack_BPT_ME!$A$2:$F$566,MATCH(A146,Sector_TallStack_BPT_ME!$A$2:$A$566,0),5),0)*D146</f>
        <v>198892.13454805341</v>
      </c>
      <c r="J146" s="2">
        <f t="shared" si="8"/>
        <v>180208.20345076657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IFERROR(INDEX(Sector_TallStack_BPT_ME!$A$2:$F$566,MATCH(A147,Sector_TallStack_BPT_ME!$A$2:$A$566,0),5),0)*B147</f>
        <v>0</v>
      </c>
      <c r="F147" s="2">
        <f t="shared" si="6"/>
        <v>0</v>
      </c>
      <c r="G147" s="2">
        <f>IFERROR(INDEX(Sector_TallStack_BPT_ME!$A$2:$F$566,MATCH(A147,Sector_TallStack_BPT_ME!$A$2:$A$566,0),5),0)*C147</f>
        <v>0</v>
      </c>
      <c r="H147" s="2">
        <f t="shared" si="7"/>
        <v>0</v>
      </c>
      <c r="I147" s="2">
        <f>IFERROR(INDEX(Sector_TallStack_BPT_ME!$A$2:$F$566,MATCH(A147,Sector_TallStack_BPT_ME!$A$2:$A$566,0),5),0)*D147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IFERROR(INDEX(Sector_TallStack_BPT_ME!$A$2:$F$566,MATCH(A148,Sector_TallStack_BPT_ME!$A$2:$A$566,0),5),0)*B148</f>
        <v>0</v>
      </c>
      <c r="F148" s="2">
        <f t="shared" si="6"/>
        <v>0</v>
      </c>
      <c r="G148" s="2">
        <f>IFERROR(INDEX(Sector_TallStack_BPT_ME!$A$2:$F$566,MATCH(A148,Sector_TallStack_BPT_ME!$A$2:$A$566,0),5),0)*C148</f>
        <v>0</v>
      </c>
      <c r="H148" s="2">
        <f t="shared" si="7"/>
        <v>0</v>
      </c>
      <c r="I148" s="2">
        <f>IFERROR(INDEX(Sector_TallStack_BPT_ME!$A$2:$F$566,MATCH(A148,Sector_TallStack_BPT_ME!$A$2:$A$566,0),5),0)*D148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IFERROR(INDEX(Sector_TallStack_BPT_ME!$A$2:$F$566,MATCH(A149,Sector_TallStack_BPT_ME!$A$2:$A$566,0),5),0)*B149</f>
        <v>0</v>
      </c>
      <c r="F149" s="2">
        <f t="shared" si="6"/>
        <v>0</v>
      </c>
      <c r="G149" s="2">
        <f>IFERROR(INDEX(Sector_TallStack_BPT_ME!$A$2:$F$566,MATCH(A149,Sector_TallStack_BPT_ME!$A$2:$A$566,0),5),0)*C149</f>
        <v>0</v>
      </c>
      <c r="H149" s="2">
        <f t="shared" si="7"/>
        <v>0</v>
      </c>
      <c r="I149" s="2">
        <f>IFERROR(INDEX(Sector_TallStack_BPT_ME!$A$2:$F$566,MATCH(A149,Sector_TallStack_BPT_ME!$A$2:$A$566,0),5),0)*D149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IFERROR(INDEX(Sector_TallStack_BPT_ME!$A$2:$F$566,MATCH(A150,Sector_TallStack_BPT_ME!$A$2:$A$566,0),5),0)*B150</f>
        <v>0</v>
      </c>
      <c r="F150" s="2">
        <f t="shared" si="6"/>
        <v>0</v>
      </c>
      <c r="G150" s="2">
        <f>IFERROR(INDEX(Sector_TallStack_BPT_ME!$A$2:$F$566,MATCH(A150,Sector_TallStack_BPT_ME!$A$2:$A$566,0),5),0)*C150</f>
        <v>0</v>
      </c>
      <c r="H150" s="2">
        <f t="shared" si="7"/>
        <v>0</v>
      </c>
      <c r="I150" s="2">
        <f>IFERROR(INDEX(Sector_TallStack_BPT_ME!$A$2:$F$566,MATCH(A150,Sector_TallStack_BPT_ME!$A$2:$A$566,0),5),0)*D150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IFERROR(INDEX(Sector_TallStack_BPT_ME!$A$2:$F$566,MATCH(A151,Sector_TallStack_BPT_ME!$A$2:$A$566,0),5),0)*B151</f>
        <v>0</v>
      </c>
      <c r="F151" s="2">
        <f t="shared" si="6"/>
        <v>0</v>
      </c>
      <c r="G151" s="2">
        <f>IFERROR(INDEX(Sector_TallStack_BPT_ME!$A$2:$F$566,MATCH(A151,Sector_TallStack_BPT_ME!$A$2:$A$566,0),5),0)*C151</f>
        <v>0</v>
      </c>
      <c r="H151" s="2">
        <f t="shared" si="7"/>
        <v>0</v>
      </c>
      <c r="I151" s="2">
        <f>IFERROR(INDEX(Sector_TallStack_BPT_ME!$A$2:$F$566,MATCH(A151,Sector_TallStack_BPT_ME!$A$2:$A$566,0),5),0)*D151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IFERROR(INDEX(Sector_TallStack_BPT_ME!$A$2:$F$566,MATCH(A152,Sector_TallStack_BPT_ME!$A$2:$A$566,0),5),0)*B152</f>
        <v>0</v>
      </c>
      <c r="F152" s="2">
        <f t="shared" si="6"/>
        <v>0</v>
      </c>
      <c r="G152" s="2">
        <f>IFERROR(INDEX(Sector_TallStack_BPT_ME!$A$2:$F$566,MATCH(A152,Sector_TallStack_BPT_ME!$A$2:$A$566,0),5),0)*C152</f>
        <v>0</v>
      </c>
      <c r="H152" s="2">
        <f t="shared" si="7"/>
        <v>0</v>
      </c>
      <c r="I152" s="2">
        <f>IFERROR(INDEX(Sector_TallStack_BPT_ME!$A$2:$F$566,MATCH(A152,Sector_TallStack_BPT_ME!$A$2:$A$566,0),5),0)*D152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IFERROR(INDEX(Sector_TallStack_BPT_ME!$A$2:$F$566,MATCH(A153,Sector_TallStack_BPT_ME!$A$2:$A$566,0),5),0)*B153</f>
        <v>0</v>
      </c>
      <c r="F153" s="2">
        <f t="shared" si="6"/>
        <v>0</v>
      </c>
      <c r="G153" s="2">
        <f>IFERROR(INDEX(Sector_TallStack_BPT_ME!$A$2:$F$566,MATCH(A153,Sector_TallStack_BPT_ME!$A$2:$A$566,0),5),0)*C153</f>
        <v>0</v>
      </c>
      <c r="H153" s="2">
        <f t="shared" si="7"/>
        <v>0</v>
      </c>
      <c r="I153" s="2">
        <f>IFERROR(INDEX(Sector_TallStack_BPT_ME!$A$2:$F$566,MATCH(A153,Sector_TallStack_BPT_ME!$A$2:$A$566,0),5),0)*D153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IFERROR(INDEX(Sector_TallStack_BPT_ME!$A$2:$F$566,MATCH(A154,Sector_TallStack_BPT_ME!$A$2:$A$566,0),5),0)*B154</f>
        <v>0</v>
      </c>
      <c r="F154" s="2">
        <f t="shared" si="6"/>
        <v>0</v>
      </c>
      <c r="G154" s="2">
        <f>IFERROR(INDEX(Sector_TallStack_BPT_ME!$A$2:$F$566,MATCH(A154,Sector_TallStack_BPT_ME!$A$2:$A$566,0),5),0)*C154</f>
        <v>0</v>
      </c>
      <c r="H154" s="2">
        <f t="shared" si="7"/>
        <v>0</v>
      </c>
      <c r="I154" s="2">
        <f>IFERROR(INDEX(Sector_TallStack_BPT_ME!$A$2:$F$566,MATCH(A154,Sector_TallStack_BPT_ME!$A$2:$A$566,0),5),0)*D154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IFERROR(INDEX(Sector_TallStack_BPT_ME!$A$2:$F$566,MATCH(A155,Sector_TallStack_BPT_ME!$A$2:$A$566,0),5),0)*B155</f>
        <v>0</v>
      </c>
      <c r="F155" s="2">
        <f t="shared" si="6"/>
        <v>0</v>
      </c>
      <c r="G155" s="2">
        <f>IFERROR(INDEX(Sector_TallStack_BPT_ME!$A$2:$F$566,MATCH(A155,Sector_TallStack_BPT_ME!$A$2:$A$566,0),5),0)*C155</f>
        <v>0</v>
      </c>
      <c r="H155" s="2">
        <f t="shared" si="7"/>
        <v>0</v>
      </c>
      <c r="I155" s="2">
        <f>IFERROR(INDEX(Sector_TallStack_BPT_ME!$A$2:$F$566,MATCH(A155,Sector_TallStack_BPT_ME!$A$2:$A$566,0),5),0)*D155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IFERROR(INDEX(Sector_TallStack_BPT_ME!$A$2:$F$566,MATCH(A156,Sector_TallStack_BPT_ME!$A$2:$A$566,0),5),0)*B156</f>
        <v>0</v>
      </c>
      <c r="F156" s="2">
        <f t="shared" si="6"/>
        <v>0</v>
      </c>
      <c r="G156" s="2">
        <f>IFERROR(INDEX(Sector_TallStack_BPT_ME!$A$2:$F$566,MATCH(A156,Sector_TallStack_BPT_ME!$A$2:$A$566,0),5),0)*C156</f>
        <v>0</v>
      </c>
      <c r="H156" s="2">
        <f t="shared" si="7"/>
        <v>0</v>
      </c>
      <c r="I156" s="2">
        <f>IFERROR(INDEX(Sector_TallStack_BPT_ME!$A$2:$F$566,MATCH(A156,Sector_TallStack_BPT_ME!$A$2:$A$566,0),5),0)*D156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IFERROR(INDEX(Sector_TallStack_BPT_ME!$A$2:$F$566,MATCH(A157,Sector_TallStack_BPT_ME!$A$2:$A$566,0),5),0)*B157</f>
        <v>0</v>
      </c>
      <c r="F157" s="2">
        <f t="shared" si="6"/>
        <v>0</v>
      </c>
      <c r="G157" s="2">
        <f>IFERROR(INDEX(Sector_TallStack_BPT_ME!$A$2:$F$566,MATCH(A157,Sector_TallStack_BPT_ME!$A$2:$A$566,0),5),0)*C157</f>
        <v>0</v>
      </c>
      <c r="H157" s="2">
        <f t="shared" si="7"/>
        <v>0</v>
      </c>
      <c r="I157" s="2">
        <f>IFERROR(INDEX(Sector_TallStack_BPT_ME!$A$2:$F$566,MATCH(A157,Sector_TallStack_BPT_ME!$A$2:$A$566,0),5),0)*D157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IFERROR(INDEX(Sector_TallStack_BPT_ME!$A$2:$F$566,MATCH(A158,Sector_TallStack_BPT_ME!$A$2:$A$566,0),5),0)*B158</f>
        <v>0</v>
      </c>
      <c r="F158" s="2">
        <f t="shared" si="6"/>
        <v>0</v>
      </c>
      <c r="G158" s="2">
        <f>IFERROR(INDEX(Sector_TallStack_BPT_ME!$A$2:$F$566,MATCH(A158,Sector_TallStack_BPT_ME!$A$2:$A$566,0),5),0)*C158</f>
        <v>0</v>
      </c>
      <c r="H158" s="2">
        <f t="shared" si="7"/>
        <v>0</v>
      </c>
      <c r="I158" s="2">
        <f>IFERROR(INDEX(Sector_TallStack_BPT_ME!$A$2:$F$566,MATCH(A158,Sector_TallStack_BPT_ME!$A$2:$A$566,0),5),0)*D158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IFERROR(INDEX(Sector_TallStack_BPT_ME!$A$2:$F$566,MATCH(A159,Sector_TallStack_BPT_ME!$A$2:$A$566,0),5),0)*B159</f>
        <v>0</v>
      </c>
      <c r="F159" s="2">
        <f t="shared" si="6"/>
        <v>0</v>
      </c>
      <c r="G159" s="2">
        <f>IFERROR(INDEX(Sector_TallStack_BPT_ME!$A$2:$F$566,MATCH(A159,Sector_TallStack_BPT_ME!$A$2:$A$566,0),5),0)*C159</f>
        <v>0</v>
      </c>
      <c r="H159" s="2">
        <f t="shared" si="7"/>
        <v>0</v>
      </c>
      <c r="I159" s="2">
        <f>IFERROR(INDEX(Sector_TallStack_BPT_ME!$A$2:$F$566,MATCH(A159,Sector_TallStack_BPT_ME!$A$2:$A$566,0),5),0)*D159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IFERROR(INDEX(Sector_TallStack_BPT_ME!$A$2:$F$566,MATCH(A160,Sector_TallStack_BPT_ME!$A$2:$A$566,0),5),0)*B160</f>
        <v>0</v>
      </c>
      <c r="F160" s="2">
        <f t="shared" si="6"/>
        <v>0</v>
      </c>
      <c r="G160" s="2">
        <f>IFERROR(INDEX(Sector_TallStack_BPT_ME!$A$2:$F$566,MATCH(A160,Sector_TallStack_BPT_ME!$A$2:$A$566,0),5),0)*C160</f>
        <v>0</v>
      </c>
      <c r="H160" s="2">
        <f t="shared" si="7"/>
        <v>0</v>
      </c>
      <c r="I160" s="2">
        <f>IFERROR(INDEX(Sector_TallStack_BPT_ME!$A$2:$F$566,MATCH(A160,Sector_TallStack_BPT_ME!$A$2:$A$566,0),5),0)*D160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IFERROR(INDEX(Sector_TallStack_BPT_ME!$A$2:$F$566,MATCH(A161,Sector_TallStack_BPT_ME!$A$2:$A$566,0),5),0)*B161</f>
        <v>0</v>
      </c>
      <c r="F161" s="2">
        <f t="shared" si="6"/>
        <v>0</v>
      </c>
      <c r="G161" s="2">
        <f>IFERROR(INDEX(Sector_TallStack_BPT_ME!$A$2:$F$566,MATCH(A161,Sector_TallStack_BPT_ME!$A$2:$A$566,0),5),0)*C161</f>
        <v>0</v>
      </c>
      <c r="H161" s="2">
        <f t="shared" si="7"/>
        <v>0</v>
      </c>
      <c r="I161" s="2">
        <f>IFERROR(INDEX(Sector_TallStack_BPT_ME!$A$2:$F$566,MATCH(A161,Sector_TallStack_BPT_ME!$A$2:$A$566,0),5),0)*D161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IFERROR(INDEX(Sector_TallStack_BPT_ME!$A$2:$F$566,MATCH(A162,Sector_TallStack_BPT_ME!$A$2:$A$566,0),5),0)*B162</f>
        <v>0</v>
      </c>
      <c r="F162" s="2">
        <f t="shared" si="6"/>
        <v>0</v>
      </c>
      <c r="G162" s="2">
        <f>IFERROR(INDEX(Sector_TallStack_BPT_ME!$A$2:$F$566,MATCH(A162,Sector_TallStack_BPT_ME!$A$2:$A$566,0),5),0)*C162</f>
        <v>0</v>
      </c>
      <c r="H162" s="2">
        <f t="shared" si="7"/>
        <v>0</v>
      </c>
      <c r="I162" s="2">
        <f>IFERROR(INDEX(Sector_TallStack_BPT_ME!$A$2:$F$566,MATCH(A162,Sector_TallStack_BPT_ME!$A$2:$A$566,0),5),0)*D162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IFERROR(INDEX(Sector_TallStack_BPT_ME!$A$2:$F$566,MATCH(A163,Sector_TallStack_BPT_ME!$A$2:$A$566,0),5),0)*B163</f>
        <v>0</v>
      </c>
      <c r="F163" s="2">
        <f t="shared" si="6"/>
        <v>0</v>
      </c>
      <c r="G163" s="2">
        <f>IFERROR(INDEX(Sector_TallStack_BPT_ME!$A$2:$F$566,MATCH(A163,Sector_TallStack_BPT_ME!$A$2:$A$566,0),5),0)*C163</f>
        <v>0</v>
      </c>
      <c r="H163" s="2">
        <f t="shared" si="7"/>
        <v>0</v>
      </c>
      <c r="I163" s="2">
        <f>IFERROR(INDEX(Sector_TallStack_BPT_ME!$A$2:$F$566,MATCH(A163,Sector_TallStack_BPT_ME!$A$2:$A$566,0),5),0)*D163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IFERROR(INDEX(Sector_TallStack_BPT_ME!$A$2:$F$566,MATCH(A164,Sector_TallStack_BPT_ME!$A$2:$A$566,0),5),0)*B164</f>
        <v>0</v>
      </c>
      <c r="F164" s="2">
        <f t="shared" si="6"/>
        <v>0</v>
      </c>
      <c r="G164" s="2">
        <f>IFERROR(INDEX(Sector_TallStack_BPT_ME!$A$2:$F$566,MATCH(A164,Sector_TallStack_BPT_ME!$A$2:$A$566,0),5),0)*C164</f>
        <v>0</v>
      </c>
      <c r="H164" s="2">
        <f t="shared" si="7"/>
        <v>0</v>
      </c>
      <c r="I164" s="2">
        <f>IFERROR(INDEX(Sector_TallStack_BPT_ME!$A$2:$F$566,MATCH(A164,Sector_TallStack_BPT_ME!$A$2:$A$566,0),5),0)*D164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IFERROR(INDEX(Sector_TallStack_BPT_ME!$A$2:$F$566,MATCH(A165,Sector_TallStack_BPT_ME!$A$2:$A$566,0),5),0)*B165</f>
        <v>0</v>
      </c>
      <c r="F165" s="2">
        <f t="shared" si="6"/>
        <v>0</v>
      </c>
      <c r="G165" s="2">
        <f>IFERROR(INDEX(Sector_TallStack_BPT_ME!$A$2:$F$566,MATCH(A165,Sector_TallStack_BPT_ME!$A$2:$A$566,0),5),0)*C165</f>
        <v>0</v>
      </c>
      <c r="H165" s="2">
        <f t="shared" si="7"/>
        <v>0</v>
      </c>
      <c r="I165" s="2">
        <f>IFERROR(INDEX(Sector_TallStack_BPT_ME!$A$2:$F$566,MATCH(A165,Sector_TallStack_BPT_ME!$A$2:$A$566,0),5),0)*D165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IFERROR(INDEX(Sector_TallStack_BPT_ME!$A$2:$F$566,MATCH(A166,Sector_TallStack_BPT_ME!$A$2:$A$566,0),5),0)*B166</f>
        <v>0</v>
      </c>
      <c r="F166" s="2">
        <f t="shared" si="6"/>
        <v>0</v>
      </c>
      <c r="G166" s="2">
        <f>IFERROR(INDEX(Sector_TallStack_BPT_ME!$A$2:$F$566,MATCH(A166,Sector_TallStack_BPT_ME!$A$2:$A$566,0),5),0)*C166</f>
        <v>0</v>
      </c>
      <c r="H166" s="2">
        <f t="shared" si="7"/>
        <v>0</v>
      </c>
      <c r="I166" s="2">
        <f>IFERROR(INDEX(Sector_TallStack_BPT_ME!$A$2:$F$566,MATCH(A166,Sector_TallStack_BPT_ME!$A$2:$A$566,0),5),0)*D166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IFERROR(INDEX(Sector_TallStack_BPT_ME!$A$2:$F$566,MATCH(A167,Sector_TallStack_BPT_ME!$A$2:$A$566,0),5),0)*B167</f>
        <v>0</v>
      </c>
      <c r="F167" s="2">
        <f t="shared" si="6"/>
        <v>0</v>
      </c>
      <c r="G167" s="2">
        <f>IFERROR(INDEX(Sector_TallStack_BPT_ME!$A$2:$F$566,MATCH(A167,Sector_TallStack_BPT_ME!$A$2:$A$566,0),5),0)*C167</f>
        <v>0</v>
      </c>
      <c r="H167" s="2">
        <f t="shared" si="7"/>
        <v>0</v>
      </c>
      <c r="I167" s="2">
        <f>IFERROR(INDEX(Sector_TallStack_BPT_ME!$A$2:$F$566,MATCH(A167,Sector_TallStack_BPT_ME!$A$2:$A$566,0),5),0)*D167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IFERROR(INDEX(Sector_TallStack_BPT_ME!$A$2:$F$566,MATCH(A168,Sector_TallStack_BPT_ME!$A$2:$A$566,0),5),0)*B168</f>
        <v>0</v>
      </c>
      <c r="F168" s="2">
        <f t="shared" si="6"/>
        <v>0</v>
      </c>
      <c r="G168" s="2">
        <f>IFERROR(INDEX(Sector_TallStack_BPT_ME!$A$2:$F$566,MATCH(A168,Sector_TallStack_BPT_ME!$A$2:$A$566,0),5),0)*C168</f>
        <v>0</v>
      </c>
      <c r="H168" s="2">
        <f t="shared" si="7"/>
        <v>0</v>
      </c>
      <c r="I168" s="2">
        <f>IFERROR(INDEX(Sector_TallStack_BPT_ME!$A$2:$F$566,MATCH(A168,Sector_TallStack_BPT_ME!$A$2:$A$566,0),5),0)*D168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IFERROR(INDEX(Sector_TallStack_BPT_ME!$A$2:$F$566,MATCH(A169,Sector_TallStack_BPT_ME!$A$2:$A$566,0),5),0)*B169</f>
        <v>0</v>
      </c>
      <c r="F169" s="2">
        <f t="shared" si="6"/>
        <v>0</v>
      </c>
      <c r="G169" s="2">
        <f>IFERROR(INDEX(Sector_TallStack_BPT_ME!$A$2:$F$566,MATCH(A169,Sector_TallStack_BPT_ME!$A$2:$A$566,0),5),0)*C169</f>
        <v>0</v>
      </c>
      <c r="H169" s="2">
        <f t="shared" si="7"/>
        <v>0</v>
      </c>
      <c r="I169" s="2">
        <f>IFERROR(INDEX(Sector_TallStack_BPT_ME!$A$2:$F$566,MATCH(A169,Sector_TallStack_BPT_ME!$A$2:$A$566,0),5),0)*D169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IFERROR(INDEX(Sector_TallStack_BPT_ME!$A$2:$F$566,MATCH(A170,Sector_TallStack_BPT_ME!$A$2:$A$566,0),5),0)*B170</f>
        <v>0</v>
      </c>
      <c r="F170" s="2">
        <f t="shared" si="6"/>
        <v>0</v>
      </c>
      <c r="G170" s="2">
        <f>IFERROR(INDEX(Sector_TallStack_BPT_ME!$A$2:$F$566,MATCH(A170,Sector_TallStack_BPT_ME!$A$2:$A$566,0),5),0)*C170</f>
        <v>0</v>
      </c>
      <c r="H170" s="2">
        <f t="shared" si="7"/>
        <v>0</v>
      </c>
      <c r="I170" s="2">
        <f>IFERROR(INDEX(Sector_TallStack_BPT_ME!$A$2:$F$566,MATCH(A170,Sector_TallStack_BPT_ME!$A$2:$A$566,0),5),0)*D170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IFERROR(INDEX(Sector_TallStack_BPT_ME!$A$2:$F$566,MATCH(A171,Sector_TallStack_BPT_ME!$A$2:$A$566,0),5),0)*B171</f>
        <v>0</v>
      </c>
      <c r="F171" s="2">
        <f t="shared" si="6"/>
        <v>0</v>
      </c>
      <c r="G171" s="2">
        <f>IFERROR(INDEX(Sector_TallStack_BPT_ME!$A$2:$F$566,MATCH(A171,Sector_TallStack_BPT_ME!$A$2:$A$566,0),5),0)*C171</f>
        <v>0</v>
      </c>
      <c r="H171" s="2">
        <f t="shared" si="7"/>
        <v>0</v>
      </c>
      <c r="I171" s="2">
        <f>IFERROR(INDEX(Sector_TallStack_BPT_ME!$A$2:$F$566,MATCH(A171,Sector_TallStack_BPT_ME!$A$2:$A$566,0),5),0)*D171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IFERROR(INDEX(Sector_TallStack_BPT_ME!$A$2:$F$566,MATCH(A172,Sector_TallStack_BPT_ME!$A$2:$A$566,0),5),0)*B172</f>
        <v>0</v>
      </c>
      <c r="F172" s="2">
        <f t="shared" si="6"/>
        <v>0</v>
      </c>
      <c r="G172" s="2">
        <f>IFERROR(INDEX(Sector_TallStack_BPT_ME!$A$2:$F$566,MATCH(A172,Sector_TallStack_BPT_ME!$A$2:$A$566,0),5),0)*C172</f>
        <v>0</v>
      </c>
      <c r="H172" s="2">
        <f t="shared" si="7"/>
        <v>0</v>
      </c>
      <c r="I172" s="2">
        <f>IFERROR(INDEX(Sector_TallStack_BPT_ME!$A$2:$F$566,MATCH(A172,Sector_TallStack_BPT_ME!$A$2:$A$566,0),5),0)*D172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IFERROR(INDEX(Sector_TallStack_BPT_ME!$A$2:$F$566,MATCH(A173,Sector_TallStack_BPT_ME!$A$2:$A$566,0),5),0)*B173</f>
        <v>0</v>
      </c>
      <c r="F173" s="2">
        <f t="shared" si="6"/>
        <v>0</v>
      </c>
      <c r="G173" s="2">
        <f>IFERROR(INDEX(Sector_TallStack_BPT_ME!$A$2:$F$566,MATCH(A173,Sector_TallStack_BPT_ME!$A$2:$A$566,0),5),0)*C173</f>
        <v>0</v>
      </c>
      <c r="H173" s="2">
        <f t="shared" si="7"/>
        <v>0</v>
      </c>
      <c r="I173" s="2">
        <f>IFERROR(INDEX(Sector_TallStack_BPT_ME!$A$2:$F$566,MATCH(A173,Sector_TallStack_BPT_ME!$A$2:$A$566,0),5),0)*D173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IFERROR(INDEX(Sector_TallStack_BPT_ME!$A$2:$F$566,MATCH(A174,Sector_TallStack_BPT_ME!$A$2:$A$566,0),5),0)*B174</f>
        <v>0</v>
      </c>
      <c r="F174" s="2">
        <f t="shared" si="6"/>
        <v>0</v>
      </c>
      <c r="G174" s="2">
        <f>IFERROR(INDEX(Sector_TallStack_BPT_ME!$A$2:$F$566,MATCH(A174,Sector_TallStack_BPT_ME!$A$2:$A$566,0),5),0)*C174</f>
        <v>0</v>
      </c>
      <c r="H174" s="2">
        <f t="shared" si="7"/>
        <v>0</v>
      </c>
      <c r="I174" s="2">
        <f>IFERROR(INDEX(Sector_TallStack_BPT_ME!$A$2:$F$566,MATCH(A174,Sector_TallStack_BPT_ME!$A$2:$A$566,0),5),0)*D174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IFERROR(INDEX(Sector_TallStack_BPT_ME!$A$2:$F$566,MATCH(A175,Sector_TallStack_BPT_ME!$A$2:$A$566,0),5),0)*B175</f>
        <v>0</v>
      </c>
      <c r="F175" s="2">
        <f t="shared" si="6"/>
        <v>0</v>
      </c>
      <c r="G175" s="2">
        <f>IFERROR(INDEX(Sector_TallStack_BPT_ME!$A$2:$F$566,MATCH(A175,Sector_TallStack_BPT_ME!$A$2:$A$566,0),5),0)*C175</f>
        <v>0</v>
      </c>
      <c r="H175" s="2">
        <f t="shared" si="7"/>
        <v>0</v>
      </c>
      <c r="I175" s="2">
        <f>IFERROR(INDEX(Sector_TallStack_BPT_ME!$A$2:$F$566,MATCH(A175,Sector_TallStack_BPT_ME!$A$2:$A$566,0),5),0)*D175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IFERROR(INDEX(Sector_TallStack_BPT_ME!$A$2:$F$566,MATCH(A176,Sector_TallStack_BPT_ME!$A$2:$A$566,0),5),0)*B176</f>
        <v>0</v>
      </c>
      <c r="F176" s="2">
        <f t="shared" si="6"/>
        <v>0</v>
      </c>
      <c r="G176" s="2">
        <f>IFERROR(INDEX(Sector_TallStack_BPT_ME!$A$2:$F$566,MATCH(A176,Sector_TallStack_BPT_ME!$A$2:$A$566,0),5),0)*C176</f>
        <v>0</v>
      </c>
      <c r="H176" s="2">
        <f t="shared" si="7"/>
        <v>0</v>
      </c>
      <c r="I176" s="2">
        <f>IFERROR(INDEX(Sector_TallStack_BPT_ME!$A$2:$F$566,MATCH(A176,Sector_TallStack_BPT_ME!$A$2:$A$566,0),5),0)*D176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IFERROR(INDEX(Sector_TallStack_BPT_ME!$A$2:$F$566,MATCH(A177,Sector_TallStack_BPT_ME!$A$2:$A$566,0),5),0)*B177</f>
        <v>0</v>
      </c>
      <c r="F177" s="2">
        <f t="shared" si="6"/>
        <v>0</v>
      </c>
      <c r="G177" s="2">
        <f>IFERROR(INDEX(Sector_TallStack_BPT_ME!$A$2:$F$566,MATCH(A177,Sector_TallStack_BPT_ME!$A$2:$A$566,0),5),0)*C177</f>
        <v>0</v>
      </c>
      <c r="H177" s="2">
        <f t="shared" si="7"/>
        <v>0</v>
      </c>
      <c r="I177" s="2">
        <f>IFERROR(INDEX(Sector_TallStack_BPT_ME!$A$2:$F$566,MATCH(A177,Sector_TallStack_BPT_ME!$A$2:$A$566,0),5),0)*D177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IFERROR(INDEX(Sector_TallStack_BPT_ME!$A$2:$F$566,MATCH(A178,Sector_TallStack_BPT_ME!$A$2:$A$566,0),5),0)*B178</f>
        <v>0</v>
      </c>
      <c r="F178" s="2">
        <f t="shared" si="6"/>
        <v>0</v>
      </c>
      <c r="G178" s="2">
        <f>IFERROR(INDEX(Sector_TallStack_BPT_ME!$A$2:$F$566,MATCH(A178,Sector_TallStack_BPT_ME!$A$2:$A$566,0),5),0)*C178</f>
        <v>0</v>
      </c>
      <c r="H178" s="2">
        <f t="shared" si="7"/>
        <v>0</v>
      </c>
      <c r="I178" s="2">
        <f>IFERROR(INDEX(Sector_TallStack_BPT_ME!$A$2:$F$566,MATCH(A178,Sector_TallStack_BPT_ME!$A$2:$A$566,0),5),0)*D178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IFERROR(INDEX(Sector_TallStack_BPT_ME!$A$2:$F$566,MATCH(A179,Sector_TallStack_BPT_ME!$A$2:$A$566,0),5),0)*B179</f>
        <v>0</v>
      </c>
      <c r="F179" s="2">
        <f t="shared" si="6"/>
        <v>0</v>
      </c>
      <c r="G179" s="2">
        <f>IFERROR(INDEX(Sector_TallStack_BPT_ME!$A$2:$F$566,MATCH(A179,Sector_TallStack_BPT_ME!$A$2:$A$566,0),5),0)*C179</f>
        <v>0</v>
      </c>
      <c r="H179" s="2">
        <f t="shared" si="7"/>
        <v>0</v>
      </c>
      <c r="I179" s="2">
        <f>IFERROR(INDEX(Sector_TallStack_BPT_ME!$A$2:$F$566,MATCH(A179,Sector_TallStack_BPT_ME!$A$2:$A$566,0),5),0)*D179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IFERROR(INDEX(Sector_TallStack_BPT_ME!$A$2:$F$566,MATCH(A180,Sector_TallStack_BPT_ME!$A$2:$A$566,0),5),0)*B180</f>
        <v>0</v>
      </c>
      <c r="F180" s="2">
        <f t="shared" si="6"/>
        <v>0</v>
      </c>
      <c r="G180" s="2">
        <f>IFERROR(INDEX(Sector_TallStack_BPT_ME!$A$2:$F$566,MATCH(A180,Sector_TallStack_BPT_ME!$A$2:$A$566,0),5),0)*C180</f>
        <v>0</v>
      </c>
      <c r="H180" s="2">
        <f t="shared" si="7"/>
        <v>0</v>
      </c>
      <c r="I180" s="2">
        <f>IFERROR(INDEX(Sector_TallStack_BPT_ME!$A$2:$F$566,MATCH(A180,Sector_TallStack_BPT_ME!$A$2:$A$566,0),5),0)*D180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IFERROR(INDEX(Sector_TallStack_BPT_ME!$A$2:$F$566,MATCH(A181,Sector_TallStack_BPT_ME!$A$2:$A$566,0),5),0)*B181</f>
        <v>0</v>
      </c>
      <c r="F181" s="2">
        <f t="shared" si="6"/>
        <v>0</v>
      </c>
      <c r="G181" s="2">
        <f>IFERROR(INDEX(Sector_TallStack_BPT_ME!$A$2:$F$566,MATCH(A181,Sector_TallStack_BPT_ME!$A$2:$A$566,0),5),0)*C181</f>
        <v>0</v>
      </c>
      <c r="H181" s="2">
        <f t="shared" si="7"/>
        <v>0</v>
      </c>
      <c r="I181" s="2">
        <f>IFERROR(INDEX(Sector_TallStack_BPT_ME!$A$2:$F$566,MATCH(A181,Sector_TallStack_BPT_ME!$A$2:$A$566,0),5),0)*D181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IFERROR(INDEX(Sector_TallStack_BPT_ME!$A$2:$F$566,MATCH(A182,Sector_TallStack_BPT_ME!$A$2:$A$566,0),5),0)*B182</f>
        <v>0</v>
      </c>
      <c r="F182" s="2">
        <f t="shared" si="6"/>
        <v>0</v>
      </c>
      <c r="G182" s="2">
        <f>IFERROR(INDEX(Sector_TallStack_BPT_ME!$A$2:$F$566,MATCH(A182,Sector_TallStack_BPT_ME!$A$2:$A$566,0),5),0)*C182</f>
        <v>0</v>
      </c>
      <c r="H182" s="2">
        <f t="shared" si="7"/>
        <v>0</v>
      </c>
      <c r="I182" s="2">
        <f>IFERROR(INDEX(Sector_TallStack_BPT_ME!$A$2:$F$566,MATCH(A182,Sector_TallStack_BPT_ME!$A$2:$A$566,0),5),0)*D182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IFERROR(INDEX(Sector_TallStack_BPT_ME!$A$2:$F$566,MATCH(A183,Sector_TallStack_BPT_ME!$A$2:$A$566,0),5),0)*B183</f>
        <v>0</v>
      </c>
      <c r="F183" s="2">
        <f t="shared" si="6"/>
        <v>0</v>
      </c>
      <c r="G183" s="2">
        <f>IFERROR(INDEX(Sector_TallStack_BPT_ME!$A$2:$F$566,MATCH(A183,Sector_TallStack_BPT_ME!$A$2:$A$566,0),5),0)*C183</f>
        <v>0</v>
      </c>
      <c r="H183" s="2">
        <f t="shared" si="7"/>
        <v>0</v>
      </c>
      <c r="I183" s="2">
        <f>IFERROR(INDEX(Sector_TallStack_BPT_ME!$A$2:$F$566,MATCH(A183,Sector_TallStack_BPT_ME!$A$2:$A$566,0),5),0)*D183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IFERROR(INDEX(Sector_TallStack_BPT_ME!$A$2:$F$566,MATCH(A184,Sector_TallStack_BPT_ME!$A$2:$A$566,0),5),0)*B184</f>
        <v>0</v>
      </c>
      <c r="F184" s="2">
        <f t="shared" si="6"/>
        <v>0</v>
      </c>
      <c r="G184" s="2">
        <f>IFERROR(INDEX(Sector_TallStack_BPT_ME!$A$2:$F$566,MATCH(A184,Sector_TallStack_BPT_ME!$A$2:$A$566,0),5),0)*C184</f>
        <v>0</v>
      </c>
      <c r="H184" s="2">
        <f t="shared" si="7"/>
        <v>0</v>
      </c>
      <c r="I184" s="2">
        <f>IFERROR(INDEX(Sector_TallStack_BPT_ME!$A$2:$F$566,MATCH(A184,Sector_TallStack_BPT_ME!$A$2:$A$566,0),5),0)*D184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IFERROR(INDEX(Sector_TallStack_BPT_ME!$A$2:$F$566,MATCH(A185,Sector_TallStack_BPT_ME!$A$2:$A$566,0),5),0)*B185</f>
        <v>0</v>
      </c>
      <c r="F185" s="2">
        <f t="shared" si="6"/>
        <v>0</v>
      </c>
      <c r="G185" s="2">
        <f>IFERROR(INDEX(Sector_TallStack_BPT_ME!$A$2:$F$566,MATCH(A185,Sector_TallStack_BPT_ME!$A$2:$A$566,0),5),0)*C185</f>
        <v>0</v>
      </c>
      <c r="H185" s="2">
        <f t="shared" si="7"/>
        <v>0</v>
      </c>
      <c r="I185" s="2">
        <f>IFERROR(INDEX(Sector_TallStack_BPT_ME!$A$2:$F$566,MATCH(A185,Sector_TallStack_BPT_ME!$A$2:$A$566,0),5),0)*D185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IFERROR(INDEX(Sector_TallStack_BPT_ME!$A$2:$F$566,MATCH(A186,Sector_TallStack_BPT_ME!$A$2:$A$566,0),5),0)*B186</f>
        <v>0</v>
      </c>
      <c r="F186" s="2">
        <f t="shared" si="6"/>
        <v>0</v>
      </c>
      <c r="G186" s="2">
        <f>IFERROR(INDEX(Sector_TallStack_BPT_ME!$A$2:$F$566,MATCH(A186,Sector_TallStack_BPT_ME!$A$2:$A$566,0),5),0)*C186</f>
        <v>0</v>
      </c>
      <c r="H186" s="2">
        <f t="shared" si="7"/>
        <v>0</v>
      </c>
      <c r="I186" s="2">
        <f>IFERROR(INDEX(Sector_TallStack_BPT_ME!$A$2:$F$566,MATCH(A186,Sector_TallStack_BPT_ME!$A$2:$A$566,0),5),0)*D186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IFERROR(INDEX(Sector_TallStack_BPT_ME!$A$2:$F$566,MATCH(A187,Sector_TallStack_BPT_ME!$A$2:$A$566,0),5),0)*B187</f>
        <v>0</v>
      </c>
      <c r="F187" s="2">
        <f t="shared" si="6"/>
        <v>0</v>
      </c>
      <c r="G187" s="2">
        <f>IFERROR(INDEX(Sector_TallStack_BPT_ME!$A$2:$F$566,MATCH(A187,Sector_TallStack_BPT_ME!$A$2:$A$566,0),5),0)*C187</f>
        <v>0</v>
      </c>
      <c r="H187" s="2">
        <f t="shared" si="7"/>
        <v>0</v>
      </c>
      <c r="I187" s="2">
        <f>IFERROR(INDEX(Sector_TallStack_BPT_ME!$A$2:$F$566,MATCH(A187,Sector_TallStack_BPT_ME!$A$2:$A$566,0),5),0)*D187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IFERROR(INDEX(Sector_TallStack_BPT_ME!$A$2:$F$566,MATCH(A188,Sector_TallStack_BPT_ME!$A$2:$A$566,0),5),0)*B188</f>
        <v>0</v>
      </c>
      <c r="F188" s="2">
        <f t="shared" si="6"/>
        <v>0</v>
      </c>
      <c r="G188" s="2">
        <f>IFERROR(INDEX(Sector_TallStack_BPT_ME!$A$2:$F$566,MATCH(A188,Sector_TallStack_BPT_ME!$A$2:$A$566,0),5),0)*C188</f>
        <v>0</v>
      </c>
      <c r="H188" s="2">
        <f t="shared" si="7"/>
        <v>0</v>
      </c>
      <c r="I188" s="2">
        <f>IFERROR(INDEX(Sector_TallStack_BPT_ME!$A$2:$F$566,MATCH(A188,Sector_TallStack_BPT_ME!$A$2:$A$566,0),5),0)*D188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IFERROR(INDEX(Sector_TallStack_BPT_ME!$A$2:$F$566,MATCH(A189,Sector_TallStack_BPT_ME!$A$2:$A$566,0),5),0)*B189</f>
        <v>0</v>
      </c>
      <c r="F189" s="2">
        <f t="shared" si="6"/>
        <v>0</v>
      </c>
      <c r="G189" s="2">
        <f>IFERROR(INDEX(Sector_TallStack_BPT_ME!$A$2:$F$566,MATCH(A189,Sector_TallStack_BPT_ME!$A$2:$A$566,0),5),0)*C189</f>
        <v>0</v>
      </c>
      <c r="H189" s="2">
        <f t="shared" si="7"/>
        <v>0</v>
      </c>
      <c r="I189" s="2">
        <f>IFERROR(INDEX(Sector_TallStack_BPT_ME!$A$2:$F$566,MATCH(A189,Sector_TallStack_BPT_ME!$A$2:$A$566,0),5),0)*D189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IFERROR(INDEX(Sector_TallStack_BPT_ME!$A$2:$F$566,MATCH(A190,Sector_TallStack_BPT_ME!$A$2:$A$566,0),5),0)*B190</f>
        <v>0</v>
      </c>
      <c r="F190" s="2">
        <f t="shared" si="6"/>
        <v>0</v>
      </c>
      <c r="G190" s="2">
        <f>IFERROR(INDEX(Sector_TallStack_BPT_ME!$A$2:$F$566,MATCH(A190,Sector_TallStack_BPT_ME!$A$2:$A$566,0),5),0)*C190</f>
        <v>0</v>
      </c>
      <c r="H190" s="2">
        <f t="shared" si="7"/>
        <v>0</v>
      </c>
      <c r="I190" s="2">
        <f>IFERROR(INDEX(Sector_TallStack_BPT_ME!$A$2:$F$566,MATCH(A190,Sector_TallStack_BPT_ME!$A$2:$A$566,0),5),0)*D190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IFERROR(INDEX(Sector_TallStack_BPT_ME!$A$2:$F$566,MATCH(A191,Sector_TallStack_BPT_ME!$A$2:$A$566,0),5),0)*B191</f>
        <v>0</v>
      </c>
      <c r="F191" s="2">
        <f t="shared" si="6"/>
        <v>0</v>
      </c>
      <c r="G191" s="2">
        <f>IFERROR(INDEX(Sector_TallStack_BPT_ME!$A$2:$F$566,MATCH(A191,Sector_TallStack_BPT_ME!$A$2:$A$566,0),5),0)*C191</f>
        <v>0</v>
      </c>
      <c r="H191" s="2">
        <f t="shared" si="7"/>
        <v>0</v>
      </c>
      <c r="I191" s="2">
        <f>IFERROR(INDEX(Sector_TallStack_BPT_ME!$A$2:$F$566,MATCH(A191,Sector_TallStack_BPT_ME!$A$2:$A$566,0),5),0)*D191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IFERROR(INDEX(Sector_TallStack_BPT_ME!$A$2:$F$566,MATCH(A192,Sector_TallStack_BPT_ME!$A$2:$A$566,0),5),0)*B192</f>
        <v>0</v>
      </c>
      <c r="F192" s="2">
        <f t="shared" si="6"/>
        <v>0</v>
      </c>
      <c r="G192" s="2">
        <f>IFERROR(INDEX(Sector_TallStack_BPT_ME!$A$2:$F$566,MATCH(A192,Sector_TallStack_BPT_ME!$A$2:$A$566,0),5),0)*C192</f>
        <v>0</v>
      </c>
      <c r="H192" s="2">
        <f t="shared" si="7"/>
        <v>0</v>
      </c>
      <c r="I192" s="2">
        <f>IFERROR(INDEX(Sector_TallStack_BPT_ME!$A$2:$F$566,MATCH(A192,Sector_TallStack_BPT_ME!$A$2:$A$566,0),5),0)*D192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IFERROR(INDEX(Sector_TallStack_BPT_ME!$A$2:$F$566,MATCH(A193,Sector_TallStack_BPT_ME!$A$2:$A$566,0),5),0)*B193</f>
        <v>0</v>
      </c>
      <c r="F193" s="2">
        <f t="shared" si="6"/>
        <v>0</v>
      </c>
      <c r="G193" s="2">
        <f>IFERROR(INDEX(Sector_TallStack_BPT_ME!$A$2:$F$566,MATCH(A193,Sector_TallStack_BPT_ME!$A$2:$A$566,0),5),0)*C193</f>
        <v>0</v>
      </c>
      <c r="H193" s="2">
        <f t="shared" si="7"/>
        <v>0</v>
      </c>
      <c r="I193" s="2">
        <f>IFERROR(INDEX(Sector_TallStack_BPT_ME!$A$2:$F$566,MATCH(A193,Sector_TallStack_BPT_ME!$A$2:$A$566,0),5),0)*D193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IFERROR(INDEX(Sector_TallStack_BPT_ME!$A$2:$F$566,MATCH(A194,Sector_TallStack_BPT_ME!$A$2:$A$566,0),5),0)*B194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IFERROR(INDEX(Sector_TallStack_BPT_ME!$A$2:$F$566,MATCH(A194,Sector_TallStack_BPT_ME!$A$2:$A$566,0),5),0)*C194</f>
        <v>0</v>
      </c>
      <c r="H194" s="2">
        <f t="shared" si="7"/>
        <v>0</v>
      </c>
      <c r="I194" s="2">
        <f>IFERROR(INDEX(Sector_TallStack_BPT_ME!$A$2:$F$566,MATCH(A194,Sector_TallStack_BPT_ME!$A$2:$A$566,0),5),0)*D194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IFERROR(INDEX(Sector_TallStack_BPT_ME!$A$2:$F$566,MATCH(A195,Sector_TallStack_BPT_ME!$A$2:$A$566,0),5),0)*B195</f>
        <v>0</v>
      </c>
      <c r="F195" s="2">
        <f t="shared" si="9"/>
        <v>0</v>
      </c>
      <c r="G195" s="2">
        <f>IFERROR(INDEX(Sector_TallStack_BPT_ME!$A$2:$F$566,MATCH(A195,Sector_TallStack_BPT_ME!$A$2:$A$566,0),5),0)*C195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IFERROR(INDEX(Sector_TallStack_BPT_ME!$A$2:$F$566,MATCH(A195,Sector_TallStack_BPT_ME!$A$2:$A$566,0),5),0)*D195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IFERROR(INDEX(Sector_TallStack_BPT_ME!$A$2:$F$566,MATCH(A196,Sector_TallStack_BPT_ME!$A$2:$A$566,0),5),0)*B196</f>
        <v>0</v>
      </c>
      <c r="F196" s="2">
        <f t="shared" si="9"/>
        <v>0</v>
      </c>
      <c r="G196" s="2">
        <f>IFERROR(INDEX(Sector_TallStack_BPT_ME!$A$2:$F$566,MATCH(A196,Sector_TallStack_BPT_ME!$A$2:$A$566,0),5),0)*C196</f>
        <v>0</v>
      </c>
      <c r="H196" s="2">
        <f t="shared" si="10"/>
        <v>0</v>
      </c>
      <c r="I196" s="2">
        <f>IFERROR(INDEX(Sector_TallStack_BPT_ME!$A$2:$F$566,MATCH(A196,Sector_TallStack_BPT_ME!$A$2:$A$566,0),5),0)*D196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IFERROR(INDEX(Sector_TallStack_BPT_ME!$A$2:$F$566,MATCH(A197,Sector_TallStack_BPT_ME!$A$2:$A$566,0),5),0)*B197</f>
        <v>0</v>
      </c>
      <c r="F197" s="2">
        <f t="shared" si="9"/>
        <v>0</v>
      </c>
      <c r="G197" s="2">
        <f>IFERROR(INDEX(Sector_TallStack_BPT_ME!$A$2:$F$566,MATCH(A197,Sector_TallStack_BPT_ME!$A$2:$A$566,0),5),0)*C197</f>
        <v>0</v>
      </c>
      <c r="H197" s="2">
        <f t="shared" si="10"/>
        <v>0</v>
      </c>
      <c r="I197" s="2">
        <f>IFERROR(INDEX(Sector_TallStack_BPT_ME!$A$2:$F$566,MATCH(A197,Sector_TallStack_BPT_ME!$A$2:$A$566,0),5),0)*D197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IFERROR(INDEX(Sector_TallStack_BPT_ME!$A$2:$F$566,MATCH(A198,Sector_TallStack_BPT_ME!$A$2:$A$566,0),5),0)*B198</f>
        <v>0</v>
      </c>
      <c r="F198" s="2">
        <f t="shared" si="9"/>
        <v>0</v>
      </c>
      <c r="G198" s="2">
        <f>IFERROR(INDEX(Sector_TallStack_BPT_ME!$A$2:$F$566,MATCH(A198,Sector_TallStack_BPT_ME!$A$2:$A$566,0),5),0)*C198</f>
        <v>0</v>
      </c>
      <c r="H198" s="2">
        <f t="shared" si="10"/>
        <v>0</v>
      </c>
      <c r="I198" s="2">
        <f>IFERROR(INDEX(Sector_TallStack_BPT_ME!$A$2:$F$566,MATCH(A198,Sector_TallStack_BPT_ME!$A$2:$A$566,0),5),0)*D198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IFERROR(INDEX(Sector_TallStack_BPT_ME!$A$2:$F$566,MATCH(A199,Sector_TallStack_BPT_ME!$A$2:$A$566,0),5),0)*B199</f>
        <v>0</v>
      </c>
      <c r="F199" s="2">
        <f t="shared" si="9"/>
        <v>0</v>
      </c>
      <c r="G199" s="2">
        <f>IFERROR(INDEX(Sector_TallStack_BPT_ME!$A$2:$F$566,MATCH(A199,Sector_TallStack_BPT_ME!$A$2:$A$566,0),5),0)*C199</f>
        <v>0</v>
      </c>
      <c r="H199" s="2">
        <f t="shared" si="10"/>
        <v>0</v>
      </c>
      <c r="I199" s="2">
        <f>IFERROR(INDEX(Sector_TallStack_BPT_ME!$A$2:$F$566,MATCH(A199,Sector_TallStack_BPT_ME!$A$2:$A$566,0),5),0)*D199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IFERROR(INDEX(Sector_TallStack_BPT_ME!$A$2:$F$566,MATCH(A200,Sector_TallStack_BPT_ME!$A$2:$A$566,0),5),0)*B200</f>
        <v>0</v>
      </c>
      <c r="F200" s="2">
        <f t="shared" si="9"/>
        <v>0</v>
      </c>
      <c r="G200" s="2">
        <f>IFERROR(INDEX(Sector_TallStack_BPT_ME!$A$2:$F$566,MATCH(A200,Sector_TallStack_BPT_ME!$A$2:$A$566,0),5),0)*C200</f>
        <v>0</v>
      </c>
      <c r="H200" s="2">
        <f t="shared" si="10"/>
        <v>0</v>
      </c>
      <c r="I200" s="2">
        <f>IFERROR(INDEX(Sector_TallStack_BPT_ME!$A$2:$F$566,MATCH(A200,Sector_TallStack_BPT_ME!$A$2:$A$566,0),5),0)*D200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IFERROR(INDEX(Sector_TallStack_BPT_ME!$A$2:$F$566,MATCH(A201,Sector_TallStack_BPT_ME!$A$2:$A$566,0),5),0)*B201</f>
        <v>0</v>
      </c>
      <c r="F201" s="2">
        <f t="shared" si="9"/>
        <v>0</v>
      </c>
      <c r="G201" s="2">
        <f>IFERROR(INDEX(Sector_TallStack_BPT_ME!$A$2:$F$566,MATCH(A201,Sector_TallStack_BPT_ME!$A$2:$A$566,0),5),0)*C201</f>
        <v>0</v>
      </c>
      <c r="H201" s="2">
        <f t="shared" si="10"/>
        <v>0</v>
      </c>
      <c r="I201" s="2">
        <f>IFERROR(INDEX(Sector_TallStack_BPT_ME!$A$2:$F$566,MATCH(A201,Sector_TallStack_BPT_ME!$A$2:$A$566,0),5),0)*D201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IFERROR(INDEX(Sector_TallStack_BPT_ME!$A$2:$F$566,MATCH(A202,Sector_TallStack_BPT_ME!$A$2:$A$566,0),5),0)*B202</f>
        <v>0</v>
      </c>
      <c r="F202" s="2">
        <f t="shared" si="9"/>
        <v>0</v>
      </c>
      <c r="G202" s="2">
        <f>IFERROR(INDEX(Sector_TallStack_BPT_ME!$A$2:$F$566,MATCH(A202,Sector_TallStack_BPT_ME!$A$2:$A$566,0),5),0)*C202</f>
        <v>0</v>
      </c>
      <c r="H202" s="2">
        <f t="shared" si="10"/>
        <v>0</v>
      </c>
      <c r="I202" s="2">
        <f>IFERROR(INDEX(Sector_TallStack_BPT_ME!$A$2:$F$566,MATCH(A202,Sector_TallStack_BPT_ME!$A$2:$A$566,0),5),0)*D202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IFERROR(INDEX(Sector_TallStack_BPT_ME!$A$2:$F$566,MATCH(A203,Sector_TallStack_BPT_ME!$A$2:$A$566,0),5),0)*B203</f>
        <v>0</v>
      </c>
      <c r="F203" s="2">
        <f t="shared" si="9"/>
        <v>0</v>
      </c>
      <c r="G203" s="2">
        <f>IFERROR(INDEX(Sector_TallStack_BPT_ME!$A$2:$F$566,MATCH(A203,Sector_TallStack_BPT_ME!$A$2:$A$566,0),5),0)*C203</f>
        <v>0</v>
      </c>
      <c r="H203" s="2">
        <f t="shared" si="10"/>
        <v>0</v>
      </c>
      <c r="I203" s="2">
        <f>IFERROR(INDEX(Sector_TallStack_BPT_ME!$A$2:$F$566,MATCH(A203,Sector_TallStack_BPT_ME!$A$2:$A$566,0),5),0)*D203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IFERROR(INDEX(Sector_TallStack_BPT_ME!$A$2:$F$566,MATCH(A204,Sector_TallStack_BPT_ME!$A$2:$A$566,0),5),0)*B204</f>
        <v>0</v>
      </c>
      <c r="F204" s="2">
        <f t="shared" si="9"/>
        <v>0</v>
      </c>
      <c r="G204" s="2">
        <f>IFERROR(INDEX(Sector_TallStack_BPT_ME!$A$2:$F$566,MATCH(A204,Sector_TallStack_BPT_ME!$A$2:$A$566,0),5),0)*C204</f>
        <v>0</v>
      </c>
      <c r="H204" s="2">
        <f t="shared" si="10"/>
        <v>0</v>
      </c>
      <c r="I204" s="2">
        <f>IFERROR(INDEX(Sector_TallStack_BPT_ME!$A$2:$F$566,MATCH(A204,Sector_TallStack_BPT_ME!$A$2:$A$566,0),5),0)*D204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IFERROR(INDEX(Sector_TallStack_BPT_ME!$A$2:$F$566,MATCH(A205,Sector_TallStack_BPT_ME!$A$2:$A$566,0),5),0)*B205</f>
        <v>0</v>
      </c>
      <c r="F205" s="2">
        <f t="shared" si="9"/>
        <v>0</v>
      </c>
      <c r="G205" s="2">
        <f>IFERROR(INDEX(Sector_TallStack_BPT_ME!$A$2:$F$566,MATCH(A205,Sector_TallStack_BPT_ME!$A$2:$A$566,0),5),0)*C205</f>
        <v>0</v>
      </c>
      <c r="H205" s="2">
        <f t="shared" si="10"/>
        <v>0</v>
      </c>
      <c r="I205" s="2">
        <f>IFERROR(INDEX(Sector_TallStack_BPT_ME!$A$2:$F$566,MATCH(A205,Sector_TallStack_BPT_ME!$A$2:$A$566,0),5),0)*D205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IFERROR(INDEX(Sector_TallStack_BPT_ME!$A$2:$F$566,MATCH(A206,Sector_TallStack_BPT_ME!$A$2:$A$566,0),5),0)*B206</f>
        <v>0</v>
      </c>
      <c r="F206" s="2">
        <f t="shared" si="9"/>
        <v>0</v>
      </c>
      <c r="G206" s="2">
        <f>IFERROR(INDEX(Sector_TallStack_BPT_ME!$A$2:$F$566,MATCH(A206,Sector_TallStack_BPT_ME!$A$2:$A$566,0),5),0)*C206</f>
        <v>0</v>
      </c>
      <c r="H206" s="2">
        <f t="shared" si="10"/>
        <v>0</v>
      </c>
      <c r="I206" s="2">
        <f>IFERROR(INDEX(Sector_TallStack_BPT_ME!$A$2:$F$566,MATCH(A206,Sector_TallStack_BPT_ME!$A$2:$A$566,0),5),0)*D206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IFERROR(INDEX(Sector_TallStack_BPT_ME!$A$2:$F$566,MATCH(A207,Sector_TallStack_BPT_ME!$A$2:$A$566,0),5),0)*B207</f>
        <v>0</v>
      </c>
      <c r="F207" s="2">
        <f t="shared" si="9"/>
        <v>0</v>
      </c>
      <c r="G207" s="2">
        <f>IFERROR(INDEX(Sector_TallStack_BPT_ME!$A$2:$F$566,MATCH(A207,Sector_TallStack_BPT_ME!$A$2:$A$566,0),5),0)*C207</f>
        <v>0</v>
      </c>
      <c r="H207" s="2">
        <f t="shared" si="10"/>
        <v>0</v>
      </c>
      <c r="I207" s="2">
        <f>IFERROR(INDEX(Sector_TallStack_BPT_ME!$A$2:$F$566,MATCH(A207,Sector_TallStack_BPT_ME!$A$2:$A$566,0),5),0)*D207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IFERROR(INDEX(Sector_TallStack_BPT_ME!$A$2:$F$566,MATCH(A208,Sector_TallStack_BPT_ME!$A$2:$A$566,0),5),0)*B208</f>
        <v>0</v>
      </c>
      <c r="F208" s="2">
        <f t="shared" si="9"/>
        <v>0</v>
      </c>
      <c r="G208" s="2">
        <f>IFERROR(INDEX(Sector_TallStack_BPT_ME!$A$2:$F$566,MATCH(A208,Sector_TallStack_BPT_ME!$A$2:$A$566,0),5),0)*C208</f>
        <v>0</v>
      </c>
      <c r="H208" s="2">
        <f t="shared" si="10"/>
        <v>0</v>
      </c>
      <c r="I208" s="2">
        <f>IFERROR(INDEX(Sector_TallStack_BPT_ME!$A$2:$F$566,MATCH(A208,Sector_TallStack_BPT_ME!$A$2:$A$566,0),5),0)*D208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IFERROR(INDEX(Sector_TallStack_BPT_ME!$A$2:$F$566,MATCH(A209,Sector_TallStack_BPT_ME!$A$2:$A$566,0),5),0)*B209</f>
        <v>0</v>
      </c>
      <c r="F209" s="2">
        <f t="shared" si="9"/>
        <v>0</v>
      </c>
      <c r="G209" s="2">
        <f>IFERROR(INDEX(Sector_TallStack_BPT_ME!$A$2:$F$566,MATCH(A209,Sector_TallStack_BPT_ME!$A$2:$A$566,0),5),0)*C209</f>
        <v>0</v>
      </c>
      <c r="H209" s="2">
        <f t="shared" si="10"/>
        <v>0</v>
      </c>
      <c r="I209" s="2">
        <f>IFERROR(INDEX(Sector_TallStack_BPT_ME!$A$2:$F$566,MATCH(A209,Sector_TallStack_BPT_ME!$A$2:$A$566,0),5),0)*D209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IFERROR(INDEX(Sector_TallStack_BPT_ME!$A$2:$F$566,MATCH(A210,Sector_TallStack_BPT_ME!$A$2:$A$566,0),5),0)*B210</f>
        <v>0</v>
      </c>
      <c r="F210" s="2">
        <f t="shared" si="9"/>
        <v>0</v>
      </c>
      <c r="G210" s="2">
        <f>IFERROR(INDEX(Sector_TallStack_BPT_ME!$A$2:$F$566,MATCH(A210,Sector_TallStack_BPT_ME!$A$2:$A$566,0),5),0)*C210</f>
        <v>0</v>
      </c>
      <c r="H210" s="2">
        <f t="shared" si="10"/>
        <v>0</v>
      </c>
      <c r="I210" s="2">
        <f>IFERROR(INDEX(Sector_TallStack_BPT_ME!$A$2:$F$566,MATCH(A210,Sector_TallStack_BPT_ME!$A$2:$A$566,0),5),0)*D210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IFERROR(INDEX(Sector_TallStack_BPT_ME!$A$2:$F$566,MATCH(A211,Sector_TallStack_BPT_ME!$A$2:$A$566,0),5),0)*B211</f>
        <v>0</v>
      </c>
      <c r="F211" s="2">
        <f t="shared" si="9"/>
        <v>0</v>
      </c>
      <c r="G211" s="2">
        <f>IFERROR(INDEX(Sector_TallStack_BPT_ME!$A$2:$F$566,MATCH(A211,Sector_TallStack_BPT_ME!$A$2:$A$566,0),5),0)*C211</f>
        <v>0</v>
      </c>
      <c r="H211" s="2">
        <f t="shared" si="10"/>
        <v>0</v>
      </c>
      <c r="I211" s="2">
        <f>IFERROR(INDEX(Sector_TallStack_BPT_ME!$A$2:$F$566,MATCH(A211,Sector_TallStack_BPT_ME!$A$2:$A$566,0),5),0)*D211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IFERROR(INDEX(Sector_TallStack_BPT_ME!$A$2:$F$566,MATCH(A212,Sector_TallStack_BPT_ME!$A$2:$A$566,0),5),0)*B212</f>
        <v>0</v>
      </c>
      <c r="F212" s="2">
        <f t="shared" si="9"/>
        <v>0</v>
      </c>
      <c r="G212" s="2">
        <f>IFERROR(INDEX(Sector_TallStack_BPT_ME!$A$2:$F$566,MATCH(A212,Sector_TallStack_BPT_ME!$A$2:$A$566,0),5),0)*C212</f>
        <v>0</v>
      </c>
      <c r="H212" s="2">
        <f t="shared" si="10"/>
        <v>0</v>
      </c>
      <c r="I212" s="2">
        <f>IFERROR(INDEX(Sector_TallStack_BPT_ME!$A$2:$F$566,MATCH(A212,Sector_TallStack_BPT_ME!$A$2:$A$566,0),5),0)*D212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IFERROR(INDEX(Sector_TallStack_BPT_ME!$A$2:$F$566,MATCH(A213,Sector_TallStack_BPT_ME!$A$2:$A$566,0),5),0)*B213</f>
        <v>0</v>
      </c>
      <c r="F213" s="2">
        <f t="shared" si="9"/>
        <v>0</v>
      </c>
      <c r="G213" s="2">
        <f>IFERROR(INDEX(Sector_TallStack_BPT_ME!$A$2:$F$566,MATCH(A213,Sector_TallStack_BPT_ME!$A$2:$A$566,0),5),0)*C213</f>
        <v>0</v>
      </c>
      <c r="H213" s="2">
        <f t="shared" si="10"/>
        <v>0</v>
      </c>
      <c r="I213" s="2">
        <f>IFERROR(INDEX(Sector_TallStack_BPT_ME!$A$2:$F$566,MATCH(A213,Sector_TallStack_BPT_ME!$A$2:$A$566,0),5),0)*D213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IFERROR(INDEX(Sector_TallStack_BPT_ME!$A$2:$F$566,MATCH(A214,Sector_TallStack_BPT_ME!$A$2:$A$566,0),5),0)*B214</f>
        <v>0</v>
      </c>
      <c r="F214" s="2">
        <f t="shared" si="9"/>
        <v>0</v>
      </c>
      <c r="G214" s="2">
        <f>IFERROR(INDEX(Sector_TallStack_BPT_ME!$A$2:$F$566,MATCH(A214,Sector_TallStack_BPT_ME!$A$2:$A$566,0),5),0)*C214</f>
        <v>0</v>
      </c>
      <c r="H214" s="2">
        <f t="shared" si="10"/>
        <v>0</v>
      </c>
      <c r="I214" s="2">
        <f>IFERROR(INDEX(Sector_TallStack_BPT_ME!$A$2:$F$566,MATCH(A214,Sector_TallStack_BPT_ME!$A$2:$A$566,0),5),0)*D214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1005.4793089999999</v>
      </c>
      <c r="E215" s="2">
        <f>IFERROR(INDEX(Sector_TallStack_BPT_ME!$A$2:$F$566,MATCH(A215,Sector_TallStack_BPT_ME!$A$2:$A$566,0),5),0)*B215</f>
        <v>0</v>
      </c>
      <c r="F215" s="2">
        <f t="shared" si="9"/>
        <v>0</v>
      </c>
      <c r="G215" s="2">
        <f>IFERROR(INDEX(Sector_TallStack_BPT_ME!$A$2:$F$566,MATCH(A215,Sector_TallStack_BPT_ME!$A$2:$A$566,0),5),0)*C215</f>
        <v>0</v>
      </c>
      <c r="H215" s="2">
        <f t="shared" si="10"/>
        <v>0</v>
      </c>
      <c r="I215" s="2">
        <f>IFERROR(INDEX(Sector_TallStack_BPT_ME!$A$2:$F$566,MATCH(A215,Sector_TallStack_BPT_ME!$A$2:$A$566,0),5),0)*D215</f>
        <v>22990105.201091744</v>
      </c>
      <c r="J215" s="2">
        <f t="shared" si="11"/>
        <v>20830414.258699082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1005.4793089999999</v>
      </c>
      <c r="E216" s="2">
        <f>IFERROR(INDEX(Sector_TallStack_BPT_ME!$A$2:$F$566,MATCH(A216,Sector_TallStack_BPT_ME!$A$2:$A$566,0),5),0)*B216</f>
        <v>0</v>
      </c>
      <c r="F216" s="2">
        <f t="shared" si="9"/>
        <v>0</v>
      </c>
      <c r="G216" s="2">
        <f>IFERROR(INDEX(Sector_TallStack_BPT_ME!$A$2:$F$566,MATCH(A216,Sector_TallStack_BPT_ME!$A$2:$A$566,0),5),0)*C216</f>
        <v>0</v>
      </c>
      <c r="H216" s="2">
        <f t="shared" si="10"/>
        <v>0</v>
      </c>
      <c r="I216" s="2">
        <f>IFERROR(INDEX(Sector_TallStack_BPT_ME!$A$2:$F$566,MATCH(A216,Sector_TallStack_BPT_ME!$A$2:$A$566,0),5),0)*D216</f>
        <v>22990105.201091744</v>
      </c>
      <c r="J216" s="2">
        <f t="shared" si="11"/>
        <v>20830414.258699082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IFERROR(INDEX(Sector_TallStack_BPT_ME!$A$2:$F$566,MATCH(A217,Sector_TallStack_BPT_ME!$A$2:$A$566,0),5),0)*B217</f>
        <v>0</v>
      </c>
      <c r="F217" s="2">
        <f t="shared" si="9"/>
        <v>0</v>
      </c>
      <c r="G217" s="2">
        <f>IFERROR(INDEX(Sector_TallStack_BPT_ME!$A$2:$F$566,MATCH(A217,Sector_TallStack_BPT_ME!$A$2:$A$566,0),5),0)*C217</f>
        <v>0</v>
      </c>
      <c r="H217" s="2">
        <f t="shared" si="10"/>
        <v>0</v>
      </c>
      <c r="I217" s="2">
        <f>IFERROR(INDEX(Sector_TallStack_BPT_ME!$A$2:$F$566,MATCH(A217,Sector_TallStack_BPT_ME!$A$2:$A$566,0),5),0)*D217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IFERROR(INDEX(Sector_TallStack_BPT_ME!$A$2:$F$566,MATCH(A218,Sector_TallStack_BPT_ME!$A$2:$A$566,0),5),0)*B218</f>
        <v>0</v>
      </c>
      <c r="F218" s="2">
        <f t="shared" si="9"/>
        <v>0</v>
      </c>
      <c r="G218" s="2">
        <f>IFERROR(INDEX(Sector_TallStack_BPT_ME!$A$2:$F$566,MATCH(A218,Sector_TallStack_BPT_ME!$A$2:$A$566,0),5),0)*C218</f>
        <v>0</v>
      </c>
      <c r="H218" s="2">
        <f t="shared" si="10"/>
        <v>0</v>
      </c>
      <c r="I218" s="2">
        <f>IFERROR(INDEX(Sector_TallStack_BPT_ME!$A$2:$F$566,MATCH(A218,Sector_TallStack_BPT_ME!$A$2:$A$566,0),5),0)*D218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IFERROR(INDEX(Sector_TallStack_BPT_ME!$A$2:$F$566,MATCH(A219,Sector_TallStack_BPT_ME!$A$2:$A$566,0),5),0)*B219</f>
        <v>0</v>
      </c>
      <c r="F219" s="2">
        <f t="shared" si="9"/>
        <v>0</v>
      </c>
      <c r="G219" s="2">
        <f>IFERROR(INDEX(Sector_TallStack_BPT_ME!$A$2:$F$566,MATCH(A219,Sector_TallStack_BPT_ME!$A$2:$A$566,0),5),0)*C219</f>
        <v>0</v>
      </c>
      <c r="H219" s="2">
        <f t="shared" si="10"/>
        <v>0</v>
      </c>
      <c r="I219" s="2">
        <f>IFERROR(INDEX(Sector_TallStack_BPT_ME!$A$2:$F$566,MATCH(A219,Sector_TallStack_BPT_ME!$A$2:$A$566,0),5),0)*D219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5.7568384999999997</v>
      </c>
      <c r="D220" s="3">
        <v>0</v>
      </c>
      <c r="E220" s="2">
        <f>IFERROR(INDEX(Sector_TallStack_BPT_ME!$A$2:$F$566,MATCH(A220,Sector_TallStack_BPT_ME!$A$2:$A$566,0),5),0)*B220</f>
        <v>0</v>
      </c>
      <c r="F220" s="2">
        <f t="shared" si="9"/>
        <v>0</v>
      </c>
      <c r="G220" s="2">
        <f>IFERROR(INDEX(Sector_TallStack_BPT_ME!$A$2:$F$566,MATCH(A220,Sector_TallStack_BPT_ME!$A$2:$A$566,0),5),0)*C220</f>
        <v>90330.640043145264</v>
      </c>
      <c r="H220" s="2">
        <f t="shared" si="10"/>
        <v>81844.977910879403</v>
      </c>
      <c r="I220" s="2">
        <f>IFERROR(INDEX(Sector_TallStack_BPT_ME!$A$2:$F$566,MATCH(A220,Sector_TallStack_BPT_ME!$A$2:$A$566,0),5),0)*D220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IFERROR(INDEX(Sector_TallStack_BPT_ME!$A$2:$F$566,MATCH(A221,Sector_TallStack_BPT_ME!$A$2:$A$566,0),5),0)*B221</f>
        <v>0</v>
      </c>
      <c r="F221" s="2">
        <f t="shared" si="9"/>
        <v>0</v>
      </c>
      <c r="G221" s="2">
        <f>IFERROR(INDEX(Sector_TallStack_BPT_ME!$A$2:$F$566,MATCH(A221,Sector_TallStack_BPT_ME!$A$2:$A$566,0),5),0)*C221</f>
        <v>0</v>
      </c>
      <c r="H221" s="2">
        <f t="shared" si="10"/>
        <v>0</v>
      </c>
      <c r="I221" s="2">
        <f>IFERROR(INDEX(Sector_TallStack_BPT_ME!$A$2:$F$566,MATCH(A221,Sector_TallStack_BPT_ME!$A$2:$A$566,0),5),0)*D221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IFERROR(INDEX(Sector_TallStack_BPT_ME!$A$2:$F$566,MATCH(A222,Sector_TallStack_BPT_ME!$A$2:$A$566,0),5),0)*B222</f>
        <v>0</v>
      </c>
      <c r="F222" s="2">
        <f t="shared" si="9"/>
        <v>0</v>
      </c>
      <c r="G222" s="2">
        <f>IFERROR(INDEX(Sector_TallStack_BPT_ME!$A$2:$F$566,MATCH(A222,Sector_TallStack_BPT_ME!$A$2:$A$566,0),5),0)*C222</f>
        <v>0</v>
      </c>
      <c r="H222" s="2">
        <f t="shared" si="10"/>
        <v>0</v>
      </c>
      <c r="I222" s="2">
        <f>IFERROR(INDEX(Sector_TallStack_BPT_ME!$A$2:$F$566,MATCH(A222,Sector_TallStack_BPT_ME!$A$2:$A$566,0),5),0)*D222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IFERROR(INDEX(Sector_TallStack_BPT_ME!$A$2:$F$566,MATCH(A223,Sector_TallStack_BPT_ME!$A$2:$A$566,0),5),0)*B223</f>
        <v>0</v>
      </c>
      <c r="F223" s="2">
        <f t="shared" si="9"/>
        <v>0</v>
      </c>
      <c r="G223" s="2">
        <f>IFERROR(INDEX(Sector_TallStack_BPT_ME!$A$2:$F$566,MATCH(A223,Sector_TallStack_BPT_ME!$A$2:$A$566,0),5),0)*C223</f>
        <v>0</v>
      </c>
      <c r="H223" s="2">
        <f t="shared" si="10"/>
        <v>0</v>
      </c>
      <c r="I223" s="2">
        <f>IFERROR(INDEX(Sector_TallStack_BPT_ME!$A$2:$F$566,MATCH(A223,Sector_TallStack_BPT_ME!$A$2:$A$566,0),5),0)*D223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IFERROR(INDEX(Sector_TallStack_BPT_ME!$A$2:$F$566,MATCH(A224,Sector_TallStack_BPT_ME!$A$2:$A$566,0),5),0)*B224</f>
        <v>0</v>
      </c>
      <c r="F224" s="2">
        <f t="shared" si="9"/>
        <v>0</v>
      </c>
      <c r="G224" s="2">
        <f>IFERROR(INDEX(Sector_TallStack_BPT_ME!$A$2:$F$566,MATCH(A224,Sector_TallStack_BPT_ME!$A$2:$A$566,0),5),0)*C224</f>
        <v>0</v>
      </c>
      <c r="H224" s="2">
        <f t="shared" si="10"/>
        <v>0</v>
      </c>
      <c r="I224" s="2">
        <f>IFERROR(INDEX(Sector_TallStack_BPT_ME!$A$2:$F$566,MATCH(A224,Sector_TallStack_BPT_ME!$A$2:$A$566,0),5),0)*D224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IFERROR(INDEX(Sector_TallStack_BPT_ME!$A$2:$F$566,MATCH(A225,Sector_TallStack_BPT_ME!$A$2:$A$566,0),5),0)*B225</f>
        <v>0</v>
      </c>
      <c r="F225" s="2">
        <f t="shared" si="9"/>
        <v>0</v>
      </c>
      <c r="G225" s="2">
        <f>IFERROR(INDEX(Sector_TallStack_BPT_ME!$A$2:$F$566,MATCH(A225,Sector_TallStack_BPT_ME!$A$2:$A$566,0),5),0)*C225</f>
        <v>0</v>
      </c>
      <c r="H225" s="2">
        <f t="shared" si="10"/>
        <v>0</v>
      </c>
      <c r="I225" s="2">
        <f>IFERROR(INDEX(Sector_TallStack_BPT_ME!$A$2:$F$566,MATCH(A225,Sector_TallStack_BPT_ME!$A$2:$A$566,0),5),0)*D225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IFERROR(INDEX(Sector_TallStack_BPT_ME!$A$2:$F$566,MATCH(A226,Sector_TallStack_BPT_ME!$A$2:$A$566,0),5),0)*B226</f>
        <v>0</v>
      </c>
      <c r="F226" s="2">
        <f t="shared" si="9"/>
        <v>0</v>
      </c>
      <c r="G226" s="2">
        <f>IFERROR(INDEX(Sector_TallStack_BPT_ME!$A$2:$F$566,MATCH(A226,Sector_TallStack_BPT_ME!$A$2:$A$566,0),5),0)*C226</f>
        <v>0</v>
      </c>
      <c r="H226" s="2">
        <f t="shared" si="10"/>
        <v>0</v>
      </c>
      <c r="I226" s="2">
        <f>IFERROR(INDEX(Sector_TallStack_BPT_ME!$A$2:$F$566,MATCH(A226,Sector_TallStack_BPT_ME!$A$2:$A$566,0),5),0)*D226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IFERROR(INDEX(Sector_TallStack_BPT_ME!$A$2:$F$566,MATCH(A227,Sector_TallStack_BPT_ME!$A$2:$A$566,0),5),0)*B227</f>
        <v>0</v>
      </c>
      <c r="F227" s="2">
        <f t="shared" si="9"/>
        <v>0</v>
      </c>
      <c r="G227" s="2">
        <f>IFERROR(INDEX(Sector_TallStack_BPT_ME!$A$2:$F$566,MATCH(A227,Sector_TallStack_BPT_ME!$A$2:$A$566,0),5),0)*C227</f>
        <v>0</v>
      </c>
      <c r="H227" s="2">
        <f t="shared" si="10"/>
        <v>0</v>
      </c>
      <c r="I227" s="2">
        <f>IFERROR(INDEX(Sector_TallStack_BPT_ME!$A$2:$F$566,MATCH(A227,Sector_TallStack_BPT_ME!$A$2:$A$566,0),5),0)*D227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IFERROR(INDEX(Sector_TallStack_BPT_ME!$A$2:$F$566,MATCH(A228,Sector_TallStack_BPT_ME!$A$2:$A$566,0),5),0)*B228</f>
        <v>0</v>
      </c>
      <c r="F228" s="2">
        <f t="shared" si="9"/>
        <v>0</v>
      </c>
      <c r="G228" s="2">
        <f>IFERROR(INDEX(Sector_TallStack_BPT_ME!$A$2:$F$566,MATCH(A228,Sector_TallStack_BPT_ME!$A$2:$A$566,0),5),0)*C228</f>
        <v>0</v>
      </c>
      <c r="H228" s="2">
        <f t="shared" si="10"/>
        <v>0</v>
      </c>
      <c r="I228" s="2">
        <f>IFERROR(INDEX(Sector_TallStack_BPT_ME!$A$2:$F$566,MATCH(A228,Sector_TallStack_BPT_ME!$A$2:$A$566,0),5),0)*D228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IFERROR(INDEX(Sector_TallStack_BPT_ME!$A$2:$F$566,MATCH(A229,Sector_TallStack_BPT_ME!$A$2:$A$566,0),5),0)*B229</f>
        <v>0</v>
      </c>
      <c r="F229" s="2">
        <f t="shared" si="9"/>
        <v>0</v>
      </c>
      <c r="G229" s="2">
        <f>IFERROR(INDEX(Sector_TallStack_BPT_ME!$A$2:$F$566,MATCH(A229,Sector_TallStack_BPT_ME!$A$2:$A$566,0),5),0)*C229</f>
        <v>0</v>
      </c>
      <c r="H229" s="2">
        <f t="shared" si="10"/>
        <v>0</v>
      </c>
      <c r="I229" s="2">
        <f>IFERROR(INDEX(Sector_TallStack_BPT_ME!$A$2:$F$566,MATCH(A229,Sector_TallStack_BPT_ME!$A$2:$A$566,0),5),0)*D229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IFERROR(INDEX(Sector_TallStack_BPT_ME!$A$2:$F$566,MATCH(A230,Sector_TallStack_BPT_ME!$A$2:$A$566,0),5),0)*B230</f>
        <v>0</v>
      </c>
      <c r="F230" s="2">
        <f t="shared" si="9"/>
        <v>0</v>
      </c>
      <c r="G230" s="2">
        <f>IFERROR(INDEX(Sector_TallStack_BPT_ME!$A$2:$F$566,MATCH(A230,Sector_TallStack_BPT_ME!$A$2:$A$566,0),5),0)*C230</f>
        <v>0</v>
      </c>
      <c r="H230" s="2">
        <f t="shared" si="10"/>
        <v>0</v>
      </c>
      <c r="I230" s="2">
        <f>IFERROR(INDEX(Sector_TallStack_BPT_ME!$A$2:$F$566,MATCH(A230,Sector_TallStack_BPT_ME!$A$2:$A$566,0),5),0)*D230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IFERROR(INDEX(Sector_TallStack_BPT_ME!$A$2:$F$566,MATCH(A231,Sector_TallStack_BPT_ME!$A$2:$A$566,0),5),0)*B231</f>
        <v>0</v>
      </c>
      <c r="F231" s="2">
        <f t="shared" si="9"/>
        <v>0</v>
      </c>
      <c r="G231" s="2">
        <f>IFERROR(INDEX(Sector_TallStack_BPT_ME!$A$2:$F$566,MATCH(A231,Sector_TallStack_BPT_ME!$A$2:$A$566,0),5),0)*C231</f>
        <v>0</v>
      </c>
      <c r="H231" s="2">
        <f t="shared" si="10"/>
        <v>0</v>
      </c>
      <c r="I231" s="2">
        <f>IFERROR(INDEX(Sector_TallStack_BPT_ME!$A$2:$F$566,MATCH(A231,Sector_TallStack_BPT_ME!$A$2:$A$566,0),5),0)*D231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IFERROR(INDEX(Sector_TallStack_BPT_ME!$A$2:$F$566,MATCH(A232,Sector_TallStack_BPT_ME!$A$2:$A$566,0),5),0)*B232</f>
        <v>0</v>
      </c>
      <c r="F232" s="2">
        <f t="shared" si="9"/>
        <v>0</v>
      </c>
      <c r="G232" s="2">
        <f>IFERROR(INDEX(Sector_TallStack_BPT_ME!$A$2:$F$566,MATCH(A232,Sector_TallStack_BPT_ME!$A$2:$A$566,0),5),0)*C232</f>
        <v>0</v>
      </c>
      <c r="H232" s="2">
        <f t="shared" si="10"/>
        <v>0</v>
      </c>
      <c r="I232" s="2">
        <f>IFERROR(INDEX(Sector_TallStack_BPT_ME!$A$2:$F$566,MATCH(A232,Sector_TallStack_BPT_ME!$A$2:$A$566,0),5),0)*D232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IFERROR(INDEX(Sector_TallStack_BPT_ME!$A$2:$F$566,MATCH(A233,Sector_TallStack_BPT_ME!$A$2:$A$566,0),5),0)*B233</f>
        <v>0</v>
      </c>
      <c r="F233" s="2">
        <f t="shared" si="9"/>
        <v>0</v>
      </c>
      <c r="G233" s="2">
        <f>IFERROR(INDEX(Sector_TallStack_BPT_ME!$A$2:$F$566,MATCH(A233,Sector_TallStack_BPT_ME!$A$2:$A$566,0),5),0)*C233</f>
        <v>0</v>
      </c>
      <c r="H233" s="2">
        <f t="shared" si="10"/>
        <v>0</v>
      </c>
      <c r="I233" s="2">
        <f>IFERROR(INDEX(Sector_TallStack_BPT_ME!$A$2:$F$566,MATCH(A233,Sector_TallStack_BPT_ME!$A$2:$A$566,0),5),0)*D233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IFERROR(INDEX(Sector_TallStack_BPT_ME!$A$2:$F$566,MATCH(A234,Sector_TallStack_BPT_ME!$A$2:$A$566,0),5),0)*B234</f>
        <v>0</v>
      </c>
      <c r="F234" s="2">
        <f t="shared" si="9"/>
        <v>0</v>
      </c>
      <c r="G234" s="2">
        <f>IFERROR(INDEX(Sector_TallStack_BPT_ME!$A$2:$F$566,MATCH(A234,Sector_TallStack_BPT_ME!$A$2:$A$566,0),5),0)*C234</f>
        <v>0</v>
      </c>
      <c r="H234" s="2">
        <f t="shared" si="10"/>
        <v>0</v>
      </c>
      <c r="I234" s="2">
        <f>IFERROR(INDEX(Sector_TallStack_BPT_ME!$A$2:$F$566,MATCH(A234,Sector_TallStack_BPT_ME!$A$2:$A$566,0),5),0)*D234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IFERROR(INDEX(Sector_TallStack_BPT_ME!$A$2:$F$566,MATCH(A235,Sector_TallStack_BPT_ME!$A$2:$A$566,0),5),0)*B235</f>
        <v>0</v>
      </c>
      <c r="F235" s="2">
        <f t="shared" si="9"/>
        <v>0</v>
      </c>
      <c r="G235" s="2">
        <f>IFERROR(INDEX(Sector_TallStack_BPT_ME!$A$2:$F$566,MATCH(A235,Sector_TallStack_BPT_ME!$A$2:$A$566,0),5),0)*C235</f>
        <v>0</v>
      </c>
      <c r="H235" s="2">
        <f t="shared" si="10"/>
        <v>0</v>
      </c>
      <c r="I235" s="2">
        <f>IFERROR(INDEX(Sector_TallStack_BPT_ME!$A$2:$F$566,MATCH(A235,Sector_TallStack_BPT_ME!$A$2:$A$566,0),5),0)*D235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IFERROR(INDEX(Sector_TallStack_BPT_ME!$A$2:$F$566,MATCH(A236,Sector_TallStack_BPT_ME!$A$2:$A$566,0),5),0)*B236</f>
        <v>0</v>
      </c>
      <c r="F236" s="2">
        <f t="shared" si="9"/>
        <v>0</v>
      </c>
      <c r="G236" s="2">
        <f>IFERROR(INDEX(Sector_TallStack_BPT_ME!$A$2:$F$566,MATCH(A236,Sector_TallStack_BPT_ME!$A$2:$A$566,0),5),0)*C236</f>
        <v>0</v>
      </c>
      <c r="H236" s="2">
        <f t="shared" si="10"/>
        <v>0</v>
      </c>
      <c r="I236" s="2">
        <f>IFERROR(INDEX(Sector_TallStack_BPT_ME!$A$2:$F$566,MATCH(A236,Sector_TallStack_BPT_ME!$A$2:$A$566,0),5),0)*D236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IFERROR(INDEX(Sector_TallStack_BPT_ME!$A$2:$F$566,MATCH(A237,Sector_TallStack_BPT_ME!$A$2:$A$566,0),5),0)*B237</f>
        <v>0</v>
      </c>
      <c r="F237" s="2">
        <f t="shared" si="9"/>
        <v>0</v>
      </c>
      <c r="G237" s="2">
        <f>IFERROR(INDEX(Sector_TallStack_BPT_ME!$A$2:$F$566,MATCH(A237,Sector_TallStack_BPT_ME!$A$2:$A$566,0),5),0)*C237</f>
        <v>0</v>
      </c>
      <c r="H237" s="2">
        <f t="shared" si="10"/>
        <v>0</v>
      </c>
      <c r="I237" s="2">
        <f>IFERROR(INDEX(Sector_TallStack_BPT_ME!$A$2:$F$566,MATCH(A237,Sector_TallStack_BPT_ME!$A$2:$A$566,0),5),0)*D237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IFERROR(INDEX(Sector_TallStack_BPT_ME!$A$2:$F$566,MATCH(A238,Sector_TallStack_BPT_ME!$A$2:$A$566,0),5),0)*B238</f>
        <v>0</v>
      </c>
      <c r="F238" s="2">
        <f t="shared" si="9"/>
        <v>0</v>
      </c>
      <c r="G238" s="2">
        <f>IFERROR(INDEX(Sector_TallStack_BPT_ME!$A$2:$F$566,MATCH(A238,Sector_TallStack_BPT_ME!$A$2:$A$566,0),5),0)*C238</f>
        <v>0</v>
      </c>
      <c r="H238" s="2">
        <f t="shared" si="10"/>
        <v>0</v>
      </c>
      <c r="I238" s="2">
        <f>IFERROR(INDEX(Sector_TallStack_BPT_ME!$A$2:$F$566,MATCH(A238,Sector_TallStack_BPT_ME!$A$2:$A$566,0),5),0)*D238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IFERROR(INDEX(Sector_TallStack_BPT_ME!$A$2:$F$566,MATCH(A239,Sector_TallStack_BPT_ME!$A$2:$A$566,0),5),0)*B239</f>
        <v>0</v>
      </c>
      <c r="F239" s="2">
        <f t="shared" si="9"/>
        <v>0</v>
      </c>
      <c r="G239" s="2">
        <f>IFERROR(INDEX(Sector_TallStack_BPT_ME!$A$2:$F$566,MATCH(A239,Sector_TallStack_BPT_ME!$A$2:$A$566,0),5),0)*C239</f>
        <v>0</v>
      </c>
      <c r="H239" s="2">
        <f t="shared" si="10"/>
        <v>0</v>
      </c>
      <c r="I239" s="2">
        <f>IFERROR(INDEX(Sector_TallStack_BPT_ME!$A$2:$F$566,MATCH(A239,Sector_TallStack_BPT_ME!$A$2:$A$566,0),5),0)*D239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IFERROR(INDEX(Sector_TallStack_BPT_ME!$A$2:$F$566,MATCH(A240,Sector_TallStack_BPT_ME!$A$2:$A$566,0),5),0)*B240</f>
        <v>0</v>
      </c>
      <c r="F240" s="2">
        <f t="shared" si="9"/>
        <v>0</v>
      </c>
      <c r="G240" s="2">
        <f>IFERROR(INDEX(Sector_TallStack_BPT_ME!$A$2:$F$566,MATCH(A240,Sector_TallStack_BPT_ME!$A$2:$A$566,0),5),0)*C240</f>
        <v>0</v>
      </c>
      <c r="H240" s="2">
        <f t="shared" si="10"/>
        <v>0</v>
      </c>
      <c r="I240" s="2">
        <f>IFERROR(INDEX(Sector_TallStack_BPT_ME!$A$2:$F$566,MATCH(A240,Sector_TallStack_BPT_ME!$A$2:$A$566,0),5),0)*D240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IFERROR(INDEX(Sector_TallStack_BPT_ME!$A$2:$F$566,MATCH(A241,Sector_TallStack_BPT_ME!$A$2:$A$566,0),5),0)*B241</f>
        <v>0</v>
      </c>
      <c r="F241" s="2">
        <f t="shared" si="9"/>
        <v>0</v>
      </c>
      <c r="G241" s="2">
        <f>IFERROR(INDEX(Sector_TallStack_BPT_ME!$A$2:$F$566,MATCH(A241,Sector_TallStack_BPT_ME!$A$2:$A$566,0),5),0)*C241</f>
        <v>0</v>
      </c>
      <c r="H241" s="2">
        <f t="shared" si="10"/>
        <v>0</v>
      </c>
      <c r="I241" s="2">
        <f>IFERROR(INDEX(Sector_TallStack_BPT_ME!$A$2:$F$566,MATCH(A241,Sector_TallStack_BPT_ME!$A$2:$A$566,0),5),0)*D241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IFERROR(INDEX(Sector_TallStack_BPT_ME!$A$2:$F$566,MATCH(A242,Sector_TallStack_BPT_ME!$A$2:$A$566,0),5),0)*B242</f>
        <v>0</v>
      </c>
      <c r="F242" s="2">
        <f t="shared" si="9"/>
        <v>0</v>
      </c>
      <c r="G242" s="2">
        <f>IFERROR(INDEX(Sector_TallStack_BPT_ME!$A$2:$F$566,MATCH(A242,Sector_TallStack_BPT_ME!$A$2:$A$566,0),5),0)*C242</f>
        <v>0</v>
      </c>
      <c r="H242" s="2">
        <f t="shared" si="10"/>
        <v>0</v>
      </c>
      <c r="I242" s="2">
        <f>IFERROR(INDEX(Sector_TallStack_BPT_ME!$A$2:$F$566,MATCH(A242,Sector_TallStack_BPT_ME!$A$2:$A$566,0),5),0)*D242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IFERROR(INDEX(Sector_TallStack_BPT_ME!$A$2:$F$566,MATCH(A243,Sector_TallStack_BPT_ME!$A$2:$A$566,0),5),0)*B243</f>
        <v>0</v>
      </c>
      <c r="F243" s="2">
        <f t="shared" si="9"/>
        <v>0</v>
      </c>
      <c r="G243" s="2">
        <f>IFERROR(INDEX(Sector_TallStack_BPT_ME!$A$2:$F$566,MATCH(A243,Sector_TallStack_BPT_ME!$A$2:$A$566,0),5),0)*C243</f>
        <v>0</v>
      </c>
      <c r="H243" s="2">
        <f t="shared" si="10"/>
        <v>0</v>
      </c>
      <c r="I243" s="2">
        <f>IFERROR(INDEX(Sector_TallStack_BPT_ME!$A$2:$F$566,MATCH(A243,Sector_TallStack_BPT_ME!$A$2:$A$566,0),5),0)*D243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IFERROR(INDEX(Sector_TallStack_BPT_ME!$A$2:$F$566,MATCH(A244,Sector_TallStack_BPT_ME!$A$2:$A$566,0),5),0)*B244</f>
        <v>0</v>
      </c>
      <c r="F244" s="2">
        <f t="shared" si="9"/>
        <v>0</v>
      </c>
      <c r="G244" s="2">
        <f>IFERROR(INDEX(Sector_TallStack_BPT_ME!$A$2:$F$566,MATCH(A244,Sector_TallStack_BPT_ME!$A$2:$A$566,0),5),0)*C244</f>
        <v>0</v>
      </c>
      <c r="H244" s="2">
        <f t="shared" si="10"/>
        <v>0</v>
      </c>
      <c r="I244" s="2">
        <f>IFERROR(INDEX(Sector_TallStack_BPT_ME!$A$2:$F$566,MATCH(A244,Sector_TallStack_BPT_ME!$A$2:$A$566,0),5),0)*D244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IFERROR(INDEX(Sector_TallStack_BPT_ME!$A$2:$F$566,MATCH(A245,Sector_TallStack_BPT_ME!$A$2:$A$566,0),5),0)*B245</f>
        <v>0</v>
      </c>
      <c r="F245" s="2">
        <f t="shared" si="9"/>
        <v>0</v>
      </c>
      <c r="G245" s="2">
        <f>IFERROR(INDEX(Sector_TallStack_BPT_ME!$A$2:$F$566,MATCH(A245,Sector_TallStack_BPT_ME!$A$2:$A$566,0),5),0)*C245</f>
        <v>0</v>
      </c>
      <c r="H245" s="2">
        <f t="shared" si="10"/>
        <v>0</v>
      </c>
      <c r="I245" s="2">
        <f>IFERROR(INDEX(Sector_TallStack_BPT_ME!$A$2:$F$566,MATCH(A245,Sector_TallStack_BPT_ME!$A$2:$A$566,0),5),0)*D245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IFERROR(INDEX(Sector_TallStack_BPT_ME!$A$2:$F$566,MATCH(A246,Sector_TallStack_BPT_ME!$A$2:$A$566,0),5),0)*B246</f>
        <v>0</v>
      </c>
      <c r="F246" s="2">
        <f t="shared" si="9"/>
        <v>0</v>
      </c>
      <c r="G246" s="2">
        <f>IFERROR(INDEX(Sector_TallStack_BPT_ME!$A$2:$F$566,MATCH(A246,Sector_TallStack_BPT_ME!$A$2:$A$566,0),5),0)*C246</f>
        <v>0</v>
      </c>
      <c r="H246" s="2">
        <f t="shared" si="10"/>
        <v>0</v>
      </c>
      <c r="I246" s="2">
        <f>IFERROR(INDEX(Sector_TallStack_BPT_ME!$A$2:$F$566,MATCH(A246,Sector_TallStack_BPT_ME!$A$2:$A$566,0),5),0)*D246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IFERROR(INDEX(Sector_TallStack_BPT_ME!$A$2:$F$566,MATCH(A247,Sector_TallStack_BPT_ME!$A$2:$A$566,0),5),0)*B247</f>
        <v>0</v>
      </c>
      <c r="F247" s="2">
        <f t="shared" si="9"/>
        <v>0</v>
      </c>
      <c r="G247" s="2">
        <f>IFERROR(INDEX(Sector_TallStack_BPT_ME!$A$2:$F$566,MATCH(A247,Sector_TallStack_BPT_ME!$A$2:$A$566,0),5),0)*C247</f>
        <v>0</v>
      </c>
      <c r="H247" s="2">
        <f t="shared" si="10"/>
        <v>0</v>
      </c>
      <c r="I247" s="2">
        <f>IFERROR(INDEX(Sector_TallStack_BPT_ME!$A$2:$F$566,MATCH(A247,Sector_TallStack_BPT_ME!$A$2:$A$566,0),5),0)*D247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IFERROR(INDEX(Sector_TallStack_BPT_ME!$A$2:$F$566,MATCH(A248,Sector_TallStack_BPT_ME!$A$2:$A$566,0),5),0)*B248</f>
        <v>0</v>
      </c>
      <c r="F248" s="2">
        <f t="shared" si="9"/>
        <v>0</v>
      </c>
      <c r="G248" s="2">
        <f>IFERROR(INDEX(Sector_TallStack_BPT_ME!$A$2:$F$566,MATCH(A248,Sector_TallStack_BPT_ME!$A$2:$A$566,0),5),0)*C248</f>
        <v>0</v>
      </c>
      <c r="H248" s="2">
        <f t="shared" si="10"/>
        <v>0</v>
      </c>
      <c r="I248" s="2">
        <f>IFERROR(INDEX(Sector_TallStack_BPT_ME!$A$2:$F$566,MATCH(A248,Sector_TallStack_BPT_ME!$A$2:$A$566,0),5),0)*D248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IFERROR(INDEX(Sector_TallStack_BPT_ME!$A$2:$F$566,MATCH(A249,Sector_TallStack_BPT_ME!$A$2:$A$566,0),5),0)*B249</f>
        <v>0</v>
      </c>
      <c r="F249" s="2">
        <f t="shared" si="9"/>
        <v>0</v>
      </c>
      <c r="G249" s="2">
        <f>IFERROR(INDEX(Sector_TallStack_BPT_ME!$A$2:$F$566,MATCH(A249,Sector_TallStack_BPT_ME!$A$2:$A$566,0),5),0)*C249</f>
        <v>0</v>
      </c>
      <c r="H249" s="2">
        <f t="shared" si="10"/>
        <v>0</v>
      </c>
      <c r="I249" s="2">
        <f>IFERROR(INDEX(Sector_TallStack_BPT_ME!$A$2:$F$566,MATCH(A249,Sector_TallStack_BPT_ME!$A$2:$A$566,0),5),0)*D249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IFERROR(INDEX(Sector_TallStack_BPT_ME!$A$2:$F$566,MATCH(A250,Sector_TallStack_BPT_ME!$A$2:$A$566,0),5),0)*B250</f>
        <v>0</v>
      </c>
      <c r="F250" s="2">
        <f t="shared" si="9"/>
        <v>0</v>
      </c>
      <c r="G250" s="2">
        <f>IFERROR(INDEX(Sector_TallStack_BPT_ME!$A$2:$F$566,MATCH(A250,Sector_TallStack_BPT_ME!$A$2:$A$566,0),5),0)*C250</f>
        <v>0</v>
      </c>
      <c r="H250" s="2">
        <f t="shared" si="10"/>
        <v>0</v>
      </c>
      <c r="I250" s="2">
        <f>IFERROR(INDEX(Sector_TallStack_BPT_ME!$A$2:$F$566,MATCH(A250,Sector_TallStack_BPT_ME!$A$2:$A$566,0),5),0)*D250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IFERROR(INDEX(Sector_TallStack_BPT_ME!$A$2:$F$566,MATCH(A251,Sector_TallStack_BPT_ME!$A$2:$A$566,0),5),0)*B251</f>
        <v>0</v>
      </c>
      <c r="F251" s="2">
        <f t="shared" si="9"/>
        <v>0</v>
      </c>
      <c r="G251" s="2">
        <f>IFERROR(INDEX(Sector_TallStack_BPT_ME!$A$2:$F$566,MATCH(A251,Sector_TallStack_BPT_ME!$A$2:$A$566,0),5),0)*C251</f>
        <v>0</v>
      </c>
      <c r="H251" s="2">
        <f t="shared" si="10"/>
        <v>0</v>
      </c>
      <c r="I251" s="2">
        <f>IFERROR(INDEX(Sector_TallStack_BPT_ME!$A$2:$F$566,MATCH(A251,Sector_TallStack_BPT_ME!$A$2:$A$566,0),5),0)*D251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IFERROR(INDEX(Sector_TallStack_BPT_ME!$A$2:$F$566,MATCH(A252,Sector_TallStack_BPT_ME!$A$2:$A$566,0),5),0)*B252</f>
        <v>0</v>
      </c>
      <c r="F252" s="2">
        <f t="shared" si="9"/>
        <v>0</v>
      </c>
      <c r="G252" s="2">
        <f>IFERROR(INDEX(Sector_TallStack_BPT_ME!$A$2:$F$566,MATCH(A252,Sector_TallStack_BPT_ME!$A$2:$A$566,0),5),0)*C252</f>
        <v>0</v>
      </c>
      <c r="H252" s="2">
        <f t="shared" si="10"/>
        <v>0</v>
      </c>
      <c r="I252" s="2">
        <f>IFERROR(INDEX(Sector_TallStack_BPT_ME!$A$2:$F$566,MATCH(A252,Sector_TallStack_BPT_ME!$A$2:$A$566,0),5),0)*D252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IFERROR(INDEX(Sector_TallStack_BPT_ME!$A$2:$F$566,MATCH(A253,Sector_TallStack_BPT_ME!$A$2:$A$566,0),5),0)*B253</f>
        <v>0</v>
      </c>
      <c r="F253" s="2">
        <f t="shared" si="9"/>
        <v>0</v>
      </c>
      <c r="G253" s="2">
        <f>IFERROR(INDEX(Sector_TallStack_BPT_ME!$A$2:$F$566,MATCH(A253,Sector_TallStack_BPT_ME!$A$2:$A$566,0),5),0)*C253</f>
        <v>0</v>
      </c>
      <c r="H253" s="2">
        <f t="shared" si="10"/>
        <v>0</v>
      </c>
      <c r="I253" s="2">
        <f>IFERROR(INDEX(Sector_TallStack_BPT_ME!$A$2:$F$566,MATCH(A253,Sector_TallStack_BPT_ME!$A$2:$A$566,0),5),0)*D253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IFERROR(INDEX(Sector_TallStack_BPT_ME!$A$2:$F$566,MATCH(A254,Sector_TallStack_BPT_ME!$A$2:$A$566,0),5),0)*B254</f>
        <v>0</v>
      </c>
      <c r="F254" s="2">
        <f t="shared" si="9"/>
        <v>0</v>
      </c>
      <c r="G254" s="2">
        <f>IFERROR(INDEX(Sector_TallStack_BPT_ME!$A$2:$F$566,MATCH(A254,Sector_TallStack_BPT_ME!$A$2:$A$566,0),5),0)*C254</f>
        <v>0</v>
      </c>
      <c r="H254" s="2">
        <f t="shared" si="10"/>
        <v>0</v>
      </c>
      <c r="I254" s="2">
        <f>IFERROR(INDEX(Sector_TallStack_BPT_ME!$A$2:$F$566,MATCH(A254,Sector_TallStack_BPT_ME!$A$2:$A$566,0),5),0)*D254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IFERROR(INDEX(Sector_TallStack_BPT_ME!$A$2:$F$566,MATCH(A255,Sector_TallStack_BPT_ME!$A$2:$A$566,0),5),0)*B255</f>
        <v>0</v>
      </c>
      <c r="F255" s="2">
        <f t="shared" si="9"/>
        <v>0</v>
      </c>
      <c r="G255" s="2">
        <f>IFERROR(INDEX(Sector_TallStack_BPT_ME!$A$2:$F$566,MATCH(A255,Sector_TallStack_BPT_ME!$A$2:$A$566,0),5),0)*C255</f>
        <v>0</v>
      </c>
      <c r="H255" s="2">
        <f t="shared" si="10"/>
        <v>0</v>
      </c>
      <c r="I255" s="2">
        <f>IFERROR(INDEX(Sector_TallStack_BPT_ME!$A$2:$F$566,MATCH(A255,Sector_TallStack_BPT_ME!$A$2:$A$566,0),5),0)*D255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IFERROR(INDEX(Sector_TallStack_BPT_ME!$A$2:$F$566,MATCH(A256,Sector_TallStack_BPT_ME!$A$2:$A$566,0),5),0)*B256</f>
        <v>0</v>
      </c>
      <c r="F256" s="2">
        <f t="shared" si="9"/>
        <v>0</v>
      </c>
      <c r="G256" s="2">
        <f>IFERROR(INDEX(Sector_TallStack_BPT_ME!$A$2:$F$566,MATCH(A256,Sector_TallStack_BPT_ME!$A$2:$A$566,0),5),0)*C256</f>
        <v>0</v>
      </c>
      <c r="H256" s="2">
        <f t="shared" si="10"/>
        <v>0</v>
      </c>
      <c r="I256" s="2">
        <f>IFERROR(INDEX(Sector_TallStack_BPT_ME!$A$2:$F$566,MATCH(A256,Sector_TallStack_BPT_ME!$A$2:$A$566,0),5),0)*D256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IFERROR(INDEX(Sector_TallStack_BPT_ME!$A$2:$F$566,MATCH(A257,Sector_TallStack_BPT_ME!$A$2:$A$566,0),5),0)*B257</f>
        <v>0</v>
      </c>
      <c r="F257" s="2">
        <f t="shared" si="9"/>
        <v>0</v>
      </c>
      <c r="G257" s="2">
        <f>IFERROR(INDEX(Sector_TallStack_BPT_ME!$A$2:$F$566,MATCH(A257,Sector_TallStack_BPT_ME!$A$2:$A$566,0),5),0)*C257</f>
        <v>0</v>
      </c>
      <c r="H257" s="2">
        <f t="shared" si="10"/>
        <v>0</v>
      </c>
      <c r="I257" s="2">
        <f>IFERROR(INDEX(Sector_TallStack_BPT_ME!$A$2:$F$566,MATCH(A257,Sector_TallStack_BPT_ME!$A$2:$A$566,0),5),0)*D257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IFERROR(INDEX(Sector_TallStack_BPT_ME!$A$2:$F$566,MATCH(A258,Sector_TallStack_BPT_ME!$A$2:$A$566,0),5),0)*B258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IFERROR(INDEX(Sector_TallStack_BPT_ME!$A$2:$F$566,MATCH(A258,Sector_TallStack_BPT_ME!$A$2:$A$566,0),5),0)*C258</f>
        <v>0</v>
      </c>
      <c r="H258" s="2">
        <f t="shared" si="10"/>
        <v>0</v>
      </c>
      <c r="I258" s="2">
        <f>IFERROR(INDEX(Sector_TallStack_BPT_ME!$A$2:$F$566,MATCH(A258,Sector_TallStack_BPT_ME!$A$2:$A$566,0),5),0)*D258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IFERROR(INDEX(Sector_TallStack_BPT_ME!$A$2:$F$566,MATCH(A259,Sector_TallStack_BPT_ME!$A$2:$A$566,0),5),0)*B259</f>
        <v>0</v>
      </c>
      <c r="F259" s="2">
        <f t="shared" si="12"/>
        <v>0</v>
      </c>
      <c r="G259" s="2">
        <f>IFERROR(INDEX(Sector_TallStack_BPT_ME!$A$2:$F$566,MATCH(A259,Sector_TallStack_BPT_ME!$A$2:$A$566,0),5),0)*C259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IFERROR(INDEX(Sector_TallStack_BPT_ME!$A$2:$F$566,MATCH(A259,Sector_TallStack_BPT_ME!$A$2:$A$566,0),5),0)*D259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5.2572310000000002E-3</v>
      </c>
      <c r="E260" s="2">
        <f>IFERROR(INDEX(Sector_TallStack_BPT_ME!$A$2:$F$566,MATCH(A260,Sector_TallStack_BPT_ME!$A$2:$A$566,0),5),0)*B260</f>
        <v>0</v>
      </c>
      <c r="F260" s="2">
        <f t="shared" si="12"/>
        <v>0</v>
      </c>
      <c r="G260" s="2">
        <f>IFERROR(INDEX(Sector_TallStack_BPT_ME!$A$2:$F$566,MATCH(A260,Sector_TallStack_BPT_ME!$A$2:$A$566,0),5),0)*C260</f>
        <v>0</v>
      </c>
      <c r="H260" s="2">
        <f t="shared" si="13"/>
        <v>0</v>
      </c>
      <c r="I260" s="2">
        <f>IFERROR(INDEX(Sector_TallStack_BPT_ME!$A$2:$F$566,MATCH(A260,Sector_TallStack_BPT_ME!$A$2:$A$566,0),5),0)*D260</f>
        <v>249.94571425636914</v>
      </c>
      <c r="J260" s="2">
        <f t="shared" si="14"/>
        <v>226.46580886021152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5.2572310000000002E-3</v>
      </c>
      <c r="E261" s="2">
        <f>IFERROR(INDEX(Sector_TallStack_BPT_ME!$A$2:$F$566,MATCH(A261,Sector_TallStack_BPT_ME!$A$2:$A$566,0),5),0)*B261</f>
        <v>0</v>
      </c>
      <c r="F261" s="2">
        <f t="shared" si="12"/>
        <v>0</v>
      </c>
      <c r="G261" s="2">
        <f>IFERROR(INDEX(Sector_TallStack_BPT_ME!$A$2:$F$566,MATCH(A261,Sector_TallStack_BPT_ME!$A$2:$A$566,0),5),0)*C261</f>
        <v>0</v>
      </c>
      <c r="H261" s="2">
        <f t="shared" si="13"/>
        <v>0</v>
      </c>
      <c r="I261" s="2">
        <f>IFERROR(INDEX(Sector_TallStack_BPT_ME!$A$2:$F$566,MATCH(A261,Sector_TallStack_BPT_ME!$A$2:$A$566,0),5),0)*D261</f>
        <v>249.94571425636914</v>
      </c>
      <c r="J261" s="2">
        <f t="shared" si="14"/>
        <v>226.46580886021152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5.2572310000000002E-3</v>
      </c>
      <c r="E262" s="2">
        <f>IFERROR(INDEX(Sector_TallStack_BPT_ME!$A$2:$F$566,MATCH(A262,Sector_TallStack_BPT_ME!$A$2:$A$566,0),5),0)*B262</f>
        <v>0</v>
      </c>
      <c r="F262" s="2">
        <f t="shared" si="12"/>
        <v>0</v>
      </c>
      <c r="G262" s="2">
        <f>IFERROR(INDEX(Sector_TallStack_BPT_ME!$A$2:$F$566,MATCH(A262,Sector_TallStack_BPT_ME!$A$2:$A$566,0),5),0)*C262</f>
        <v>0</v>
      </c>
      <c r="H262" s="2">
        <f t="shared" si="13"/>
        <v>0</v>
      </c>
      <c r="I262" s="2">
        <f>IFERROR(INDEX(Sector_TallStack_BPT_ME!$A$2:$F$566,MATCH(A262,Sector_TallStack_BPT_ME!$A$2:$A$566,0),5),0)*D262</f>
        <v>249.94571425636914</v>
      </c>
      <c r="J262" s="2">
        <f t="shared" si="14"/>
        <v>226.46580886021152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5.2572310000000002E-3</v>
      </c>
      <c r="E263" s="2">
        <f>IFERROR(INDEX(Sector_TallStack_BPT_ME!$A$2:$F$566,MATCH(A263,Sector_TallStack_BPT_ME!$A$2:$A$566,0),5),0)*B263</f>
        <v>0</v>
      </c>
      <c r="F263" s="2">
        <f t="shared" si="12"/>
        <v>0</v>
      </c>
      <c r="G263" s="2">
        <f>IFERROR(INDEX(Sector_TallStack_BPT_ME!$A$2:$F$566,MATCH(A263,Sector_TallStack_BPT_ME!$A$2:$A$566,0),5),0)*C263</f>
        <v>0</v>
      </c>
      <c r="H263" s="2">
        <f t="shared" si="13"/>
        <v>0</v>
      </c>
      <c r="I263" s="2">
        <f>IFERROR(INDEX(Sector_TallStack_BPT_ME!$A$2:$F$566,MATCH(A263,Sector_TallStack_BPT_ME!$A$2:$A$566,0),5),0)*D263</f>
        <v>249.94571425636914</v>
      </c>
      <c r="J263" s="2">
        <f t="shared" si="14"/>
        <v>226.46580886021152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IFERROR(INDEX(Sector_TallStack_BPT_ME!$A$2:$F$566,MATCH(A264,Sector_TallStack_BPT_ME!$A$2:$A$566,0),5),0)*B264</f>
        <v>0</v>
      </c>
      <c r="F264" s="2">
        <f t="shared" si="12"/>
        <v>0</v>
      </c>
      <c r="G264" s="2">
        <f>IFERROR(INDEX(Sector_TallStack_BPT_ME!$A$2:$F$566,MATCH(A264,Sector_TallStack_BPT_ME!$A$2:$A$566,0),5),0)*C264</f>
        <v>0</v>
      </c>
      <c r="H264" s="2">
        <f t="shared" si="13"/>
        <v>0</v>
      </c>
      <c r="I264" s="2">
        <f>IFERROR(INDEX(Sector_TallStack_BPT_ME!$A$2:$F$566,MATCH(A264,Sector_TallStack_BPT_ME!$A$2:$A$566,0),5),0)*D264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IFERROR(INDEX(Sector_TallStack_BPT_ME!$A$2:$F$566,MATCH(A265,Sector_TallStack_BPT_ME!$A$2:$A$566,0),5),0)*B265</f>
        <v>0</v>
      </c>
      <c r="F265" s="2">
        <f t="shared" si="12"/>
        <v>0</v>
      </c>
      <c r="G265" s="2">
        <f>IFERROR(INDEX(Sector_TallStack_BPT_ME!$A$2:$F$566,MATCH(A265,Sector_TallStack_BPT_ME!$A$2:$A$566,0),5),0)*C265</f>
        <v>0</v>
      </c>
      <c r="H265" s="2">
        <f t="shared" si="13"/>
        <v>0</v>
      </c>
      <c r="I265" s="2">
        <f>IFERROR(INDEX(Sector_TallStack_BPT_ME!$A$2:$F$566,MATCH(A265,Sector_TallStack_BPT_ME!$A$2:$A$566,0),5),0)*D265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IFERROR(INDEX(Sector_TallStack_BPT_ME!$A$2:$F$566,MATCH(A266,Sector_TallStack_BPT_ME!$A$2:$A$566,0),5),0)*B266</f>
        <v>0</v>
      </c>
      <c r="F266" s="2">
        <f t="shared" si="12"/>
        <v>0</v>
      </c>
      <c r="G266" s="2">
        <f>IFERROR(INDEX(Sector_TallStack_BPT_ME!$A$2:$F$566,MATCH(A266,Sector_TallStack_BPT_ME!$A$2:$A$566,0),5),0)*C266</f>
        <v>0</v>
      </c>
      <c r="H266" s="2">
        <f t="shared" si="13"/>
        <v>0</v>
      </c>
      <c r="I266" s="2">
        <f>IFERROR(INDEX(Sector_TallStack_BPT_ME!$A$2:$F$566,MATCH(A266,Sector_TallStack_BPT_ME!$A$2:$A$566,0),5),0)*D266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IFERROR(INDEX(Sector_TallStack_BPT_ME!$A$2:$F$566,MATCH(A267,Sector_TallStack_BPT_ME!$A$2:$A$566,0),5),0)*B267</f>
        <v>0</v>
      </c>
      <c r="F267" s="2">
        <f t="shared" si="12"/>
        <v>0</v>
      </c>
      <c r="G267" s="2">
        <f>IFERROR(INDEX(Sector_TallStack_BPT_ME!$A$2:$F$566,MATCH(A267,Sector_TallStack_BPT_ME!$A$2:$A$566,0),5),0)*C267</f>
        <v>0</v>
      </c>
      <c r="H267" s="2">
        <f t="shared" si="13"/>
        <v>0</v>
      </c>
      <c r="I267" s="2">
        <f>IFERROR(INDEX(Sector_TallStack_BPT_ME!$A$2:$F$566,MATCH(A267,Sector_TallStack_BPT_ME!$A$2:$A$566,0),5),0)*D267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IFERROR(INDEX(Sector_TallStack_BPT_ME!$A$2:$F$566,MATCH(A268,Sector_TallStack_BPT_ME!$A$2:$A$566,0),5),0)*B268</f>
        <v>0</v>
      </c>
      <c r="F268" s="2">
        <f t="shared" si="12"/>
        <v>0</v>
      </c>
      <c r="G268" s="2">
        <f>IFERROR(INDEX(Sector_TallStack_BPT_ME!$A$2:$F$566,MATCH(A268,Sector_TallStack_BPT_ME!$A$2:$A$566,0),5),0)*C268</f>
        <v>0</v>
      </c>
      <c r="H268" s="2">
        <f t="shared" si="13"/>
        <v>0</v>
      </c>
      <c r="I268" s="2">
        <f>IFERROR(INDEX(Sector_TallStack_BPT_ME!$A$2:$F$566,MATCH(A268,Sector_TallStack_BPT_ME!$A$2:$A$566,0),5),0)*D268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0.16905668500000001</v>
      </c>
      <c r="E269" s="2">
        <f>IFERROR(INDEX(Sector_TallStack_BPT_ME!$A$2:$F$566,MATCH(A269,Sector_TallStack_BPT_ME!$A$2:$A$566,0),5),0)*B269</f>
        <v>0</v>
      </c>
      <c r="F269" s="2">
        <f t="shared" si="12"/>
        <v>0</v>
      </c>
      <c r="G269" s="2">
        <f>IFERROR(INDEX(Sector_TallStack_BPT_ME!$A$2:$F$566,MATCH(A269,Sector_TallStack_BPT_ME!$A$2:$A$566,0),5),0)*C269</f>
        <v>0</v>
      </c>
      <c r="H269" s="2">
        <f t="shared" si="13"/>
        <v>0</v>
      </c>
      <c r="I269" s="2">
        <f>IFERROR(INDEX(Sector_TallStack_BPT_ME!$A$2:$F$566,MATCH(A269,Sector_TallStack_BPT_ME!$A$2:$A$566,0),5),0)*D269</f>
        <v>3135.2720783334953</v>
      </c>
      <c r="J269" s="2">
        <f t="shared" si="14"/>
        <v>2840.744556589405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0.16905668500000001</v>
      </c>
      <c r="E270" s="2">
        <f>IFERROR(INDEX(Sector_TallStack_BPT_ME!$A$2:$F$566,MATCH(A270,Sector_TallStack_BPT_ME!$A$2:$A$566,0),5),0)*B270</f>
        <v>0</v>
      </c>
      <c r="F270" s="2">
        <f t="shared" si="12"/>
        <v>0</v>
      </c>
      <c r="G270" s="2">
        <f>IFERROR(INDEX(Sector_TallStack_BPT_ME!$A$2:$F$566,MATCH(A270,Sector_TallStack_BPT_ME!$A$2:$A$566,0),5),0)*C270</f>
        <v>0</v>
      </c>
      <c r="H270" s="2">
        <f t="shared" si="13"/>
        <v>0</v>
      </c>
      <c r="I270" s="2">
        <f>IFERROR(INDEX(Sector_TallStack_BPT_ME!$A$2:$F$566,MATCH(A270,Sector_TallStack_BPT_ME!$A$2:$A$566,0),5),0)*D270</f>
        <v>3135.2720783334953</v>
      </c>
      <c r="J270" s="2">
        <f t="shared" si="14"/>
        <v>2840.744556589405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IFERROR(INDEX(Sector_TallStack_BPT_ME!$A$2:$F$566,MATCH(A271,Sector_TallStack_BPT_ME!$A$2:$A$566,0),5),0)*B271</f>
        <v>0</v>
      </c>
      <c r="F271" s="2">
        <f t="shared" si="12"/>
        <v>0</v>
      </c>
      <c r="G271" s="2">
        <f>IFERROR(INDEX(Sector_TallStack_BPT_ME!$A$2:$F$566,MATCH(A271,Sector_TallStack_BPT_ME!$A$2:$A$566,0),5),0)*C271</f>
        <v>0</v>
      </c>
      <c r="H271" s="2">
        <f t="shared" si="13"/>
        <v>0</v>
      </c>
      <c r="I271" s="2">
        <f>IFERROR(INDEX(Sector_TallStack_BPT_ME!$A$2:$F$566,MATCH(A271,Sector_TallStack_BPT_ME!$A$2:$A$566,0),5),0)*D271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IFERROR(INDEX(Sector_TallStack_BPT_ME!$A$2:$F$566,MATCH(A272,Sector_TallStack_BPT_ME!$A$2:$A$566,0),5),0)*B272</f>
        <v>0</v>
      </c>
      <c r="F272" s="2">
        <f t="shared" si="12"/>
        <v>0</v>
      </c>
      <c r="G272" s="2">
        <f>IFERROR(INDEX(Sector_TallStack_BPT_ME!$A$2:$F$566,MATCH(A272,Sector_TallStack_BPT_ME!$A$2:$A$566,0),5),0)*C272</f>
        <v>0</v>
      </c>
      <c r="H272" s="2">
        <f t="shared" si="13"/>
        <v>0</v>
      </c>
      <c r="I272" s="2">
        <f>IFERROR(INDEX(Sector_TallStack_BPT_ME!$A$2:$F$566,MATCH(A272,Sector_TallStack_BPT_ME!$A$2:$A$566,0),5),0)*D272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IFERROR(INDEX(Sector_TallStack_BPT_ME!$A$2:$F$566,MATCH(A273,Sector_TallStack_BPT_ME!$A$2:$A$566,0),5),0)*B273</f>
        <v>0</v>
      </c>
      <c r="F273" s="2">
        <f t="shared" si="12"/>
        <v>0</v>
      </c>
      <c r="G273" s="2">
        <f>IFERROR(INDEX(Sector_TallStack_BPT_ME!$A$2:$F$566,MATCH(A273,Sector_TallStack_BPT_ME!$A$2:$A$566,0),5),0)*C273</f>
        <v>0</v>
      </c>
      <c r="H273" s="2">
        <f t="shared" si="13"/>
        <v>0</v>
      </c>
      <c r="I273" s="2">
        <f>IFERROR(INDEX(Sector_TallStack_BPT_ME!$A$2:$F$566,MATCH(A273,Sector_TallStack_BPT_ME!$A$2:$A$566,0),5),0)*D273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IFERROR(INDEX(Sector_TallStack_BPT_ME!$A$2:$F$566,MATCH(A274,Sector_TallStack_BPT_ME!$A$2:$A$566,0),5),0)*B274</f>
        <v>0</v>
      </c>
      <c r="F274" s="2">
        <f t="shared" si="12"/>
        <v>0</v>
      </c>
      <c r="G274" s="2">
        <f>IFERROR(INDEX(Sector_TallStack_BPT_ME!$A$2:$F$566,MATCH(A274,Sector_TallStack_BPT_ME!$A$2:$A$566,0),5),0)*C274</f>
        <v>0</v>
      </c>
      <c r="H274" s="2">
        <f t="shared" si="13"/>
        <v>0</v>
      </c>
      <c r="I274" s="2">
        <f>IFERROR(INDEX(Sector_TallStack_BPT_ME!$A$2:$F$566,MATCH(A274,Sector_TallStack_BPT_ME!$A$2:$A$566,0),5),0)*D274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IFERROR(INDEX(Sector_TallStack_BPT_ME!$A$2:$F$566,MATCH(A275,Sector_TallStack_BPT_ME!$A$2:$A$566,0),5),0)*B275</f>
        <v>0</v>
      </c>
      <c r="F275" s="2">
        <f t="shared" si="12"/>
        <v>0</v>
      </c>
      <c r="G275" s="2">
        <f>IFERROR(INDEX(Sector_TallStack_BPT_ME!$A$2:$F$566,MATCH(A275,Sector_TallStack_BPT_ME!$A$2:$A$566,0),5),0)*C275</f>
        <v>0</v>
      </c>
      <c r="H275" s="2">
        <f t="shared" si="13"/>
        <v>0</v>
      </c>
      <c r="I275" s="2">
        <f>IFERROR(INDEX(Sector_TallStack_BPT_ME!$A$2:$F$566,MATCH(A275,Sector_TallStack_BPT_ME!$A$2:$A$566,0),5),0)*D275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IFERROR(INDEX(Sector_TallStack_BPT_ME!$A$2:$F$566,MATCH(A276,Sector_TallStack_BPT_ME!$A$2:$A$566,0),5),0)*B276</f>
        <v>0</v>
      </c>
      <c r="F276" s="2">
        <f t="shared" si="12"/>
        <v>0</v>
      </c>
      <c r="G276" s="2">
        <f>IFERROR(INDEX(Sector_TallStack_BPT_ME!$A$2:$F$566,MATCH(A276,Sector_TallStack_BPT_ME!$A$2:$A$566,0),5),0)*C276</f>
        <v>0</v>
      </c>
      <c r="H276" s="2">
        <f t="shared" si="13"/>
        <v>0</v>
      </c>
      <c r="I276" s="2">
        <f>IFERROR(INDEX(Sector_TallStack_BPT_ME!$A$2:$F$566,MATCH(A276,Sector_TallStack_BPT_ME!$A$2:$A$566,0),5),0)*D276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IFERROR(INDEX(Sector_TallStack_BPT_ME!$A$2:$F$566,MATCH(A277,Sector_TallStack_BPT_ME!$A$2:$A$566,0),5),0)*B277</f>
        <v>0</v>
      </c>
      <c r="F277" s="2">
        <f t="shared" si="12"/>
        <v>0</v>
      </c>
      <c r="G277" s="2">
        <f>IFERROR(INDEX(Sector_TallStack_BPT_ME!$A$2:$F$566,MATCH(A277,Sector_TallStack_BPT_ME!$A$2:$A$566,0),5),0)*C277</f>
        <v>0</v>
      </c>
      <c r="H277" s="2">
        <f t="shared" si="13"/>
        <v>0</v>
      </c>
      <c r="I277" s="2">
        <f>IFERROR(INDEX(Sector_TallStack_BPT_ME!$A$2:$F$566,MATCH(A277,Sector_TallStack_BPT_ME!$A$2:$A$566,0),5),0)*D277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IFERROR(INDEX(Sector_TallStack_BPT_ME!$A$2:$F$566,MATCH(A278,Sector_TallStack_BPT_ME!$A$2:$A$566,0),5),0)*B278</f>
        <v>0</v>
      </c>
      <c r="F278" s="2">
        <f t="shared" si="12"/>
        <v>0</v>
      </c>
      <c r="G278" s="2">
        <f>IFERROR(INDEX(Sector_TallStack_BPT_ME!$A$2:$F$566,MATCH(A278,Sector_TallStack_BPT_ME!$A$2:$A$566,0),5),0)*C278</f>
        <v>0</v>
      </c>
      <c r="H278" s="2">
        <f t="shared" si="13"/>
        <v>0</v>
      </c>
      <c r="I278" s="2">
        <f>IFERROR(INDEX(Sector_TallStack_BPT_ME!$A$2:$F$566,MATCH(A278,Sector_TallStack_BPT_ME!$A$2:$A$566,0),5),0)*D278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IFERROR(INDEX(Sector_TallStack_BPT_ME!$A$2:$F$566,MATCH(A279,Sector_TallStack_BPT_ME!$A$2:$A$566,0),5),0)*B279</f>
        <v>0</v>
      </c>
      <c r="F279" s="2">
        <f t="shared" si="12"/>
        <v>0</v>
      </c>
      <c r="G279" s="2">
        <f>IFERROR(INDEX(Sector_TallStack_BPT_ME!$A$2:$F$566,MATCH(A279,Sector_TallStack_BPT_ME!$A$2:$A$566,0),5),0)*C279</f>
        <v>0</v>
      </c>
      <c r="H279" s="2">
        <f t="shared" si="13"/>
        <v>0</v>
      </c>
      <c r="I279" s="2">
        <f>IFERROR(INDEX(Sector_TallStack_BPT_ME!$A$2:$F$566,MATCH(A279,Sector_TallStack_BPT_ME!$A$2:$A$566,0),5),0)*D279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88.631844639999997</v>
      </c>
      <c r="C280" s="3">
        <v>0</v>
      </c>
      <c r="D280" s="3">
        <v>0</v>
      </c>
      <c r="E280" s="2">
        <f>IFERROR(INDEX(Sector_TallStack_BPT_ME!$A$2:$F$566,MATCH(A280,Sector_TallStack_BPT_ME!$A$2:$A$566,0),5),0)*B280</f>
        <v>3674669.5275206091</v>
      </c>
      <c r="F280" s="2">
        <f t="shared" si="12"/>
        <v>3329470.9986119326</v>
      </c>
      <c r="G280" s="2">
        <f>IFERROR(INDEX(Sector_TallStack_BPT_ME!$A$2:$F$566,MATCH(A280,Sector_TallStack_BPT_ME!$A$2:$A$566,0),5),0)*C280</f>
        <v>0</v>
      </c>
      <c r="H280" s="2">
        <f t="shared" si="13"/>
        <v>0</v>
      </c>
      <c r="I280" s="2">
        <f>IFERROR(INDEX(Sector_TallStack_BPT_ME!$A$2:$F$566,MATCH(A280,Sector_TallStack_BPT_ME!$A$2:$A$566,0),5),0)*D280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88.631844639999997</v>
      </c>
      <c r="C281" s="3">
        <v>0</v>
      </c>
      <c r="D281" s="3">
        <v>0</v>
      </c>
      <c r="E281" s="2">
        <f>IFERROR(INDEX(Sector_TallStack_BPT_ME!$A$2:$F$566,MATCH(A281,Sector_TallStack_BPT_ME!$A$2:$A$566,0),5),0)*B281</f>
        <v>3674669.5275206091</v>
      </c>
      <c r="F281" s="2">
        <f t="shared" si="12"/>
        <v>3329470.9986119326</v>
      </c>
      <c r="G281" s="2">
        <f>IFERROR(INDEX(Sector_TallStack_BPT_ME!$A$2:$F$566,MATCH(A281,Sector_TallStack_BPT_ME!$A$2:$A$566,0),5),0)*C281</f>
        <v>0</v>
      </c>
      <c r="H281" s="2">
        <f t="shared" si="13"/>
        <v>0</v>
      </c>
      <c r="I281" s="2">
        <f>IFERROR(INDEX(Sector_TallStack_BPT_ME!$A$2:$F$566,MATCH(A281,Sector_TallStack_BPT_ME!$A$2:$A$566,0),5),0)*D281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IFERROR(INDEX(Sector_TallStack_BPT_ME!$A$2:$F$566,MATCH(A282,Sector_TallStack_BPT_ME!$A$2:$A$566,0),5),0)*B282</f>
        <v>0</v>
      </c>
      <c r="F282" s="2">
        <f t="shared" si="12"/>
        <v>0</v>
      </c>
      <c r="G282" s="2">
        <f>IFERROR(INDEX(Sector_TallStack_BPT_ME!$A$2:$F$566,MATCH(A282,Sector_TallStack_BPT_ME!$A$2:$A$566,0),5),0)*C282</f>
        <v>0</v>
      </c>
      <c r="H282" s="2">
        <f t="shared" si="13"/>
        <v>0</v>
      </c>
      <c r="I282" s="2">
        <f>IFERROR(INDEX(Sector_TallStack_BPT_ME!$A$2:$F$566,MATCH(A282,Sector_TallStack_BPT_ME!$A$2:$A$566,0),5),0)*D282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IFERROR(INDEX(Sector_TallStack_BPT_ME!$A$2:$F$566,MATCH(A283,Sector_TallStack_BPT_ME!$A$2:$A$566,0),5),0)*B283</f>
        <v>0</v>
      </c>
      <c r="F283" s="2">
        <f t="shared" si="12"/>
        <v>0</v>
      </c>
      <c r="G283" s="2">
        <f>IFERROR(INDEX(Sector_TallStack_BPT_ME!$A$2:$F$566,MATCH(A283,Sector_TallStack_BPT_ME!$A$2:$A$566,0),5),0)*C283</f>
        <v>0</v>
      </c>
      <c r="H283" s="2">
        <f t="shared" si="13"/>
        <v>0</v>
      </c>
      <c r="I283" s="2">
        <f>IFERROR(INDEX(Sector_TallStack_BPT_ME!$A$2:$F$566,MATCH(A283,Sector_TallStack_BPT_ME!$A$2:$A$566,0),5),0)*D283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IFERROR(INDEX(Sector_TallStack_BPT_ME!$A$2:$F$566,MATCH(A284,Sector_TallStack_BPT_ME!$A$2:$A$566,0),5),0)*B284</f>
        <v>0</v>
      </c>
      <c r="F284" s="2">
        <f t="shared" si="12"/>
        <v>0</v>
      </c>
      <c r="G284" s="2">
        <f>IFERROR(INDEX(Sector_TallStack_BPT_ME!$A$2:$F$566,MATCH(A284,Sector_TallStack_BPT_ME!$A$2:$A$566,0),5),0)*C284</f>
        <v>0</v>
      </c>
      <c r="H284" s="2">
        <f t="shared" si="13"/>
        <v>0</v>
      </c>
      <c r="I284" s="2">
        <f>IFERROR(INDEX(Sector_TallStack_BPT_ME!$A$2:$F$566,MATCH(A284,Sector_TallStack_BPT_ME!$A$2:$A$566,0),5),0)*D284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IFERROR(INDEX(Sector_TallStack_BPT_ME!$A$2:$F$566,MATCH(A285,Sector_TallStack_BPT_ME!$A$2:$A$566,0),5),0)*B285</f>
        <v>0</v>
      </c>
      <c r="F285" s="2">
        <f t="shared" si="12"/>
        <v>0</v>
      </c>
      <c r="G285" s="2">
        <f>IFERROR(INDEX(Sector_TallStack_BPT_ME!$A$2:$F$566,MATCH(A285,Sector_TallStack_BPT_ME!$A$2:$A$566,0),5),0)*C285</f>
        <v>0</v>
      </c>
      <c r="H285" s="2">
        <f t="shared" si="13"/>
        <v>0</v>
      </c>
      <c r="I285" s="2">
        <f>IFERROR(INDEX(Sector_TallStack_BPT_ME!$A$2:$F$566,MATCH(A285,Sector_TallStack_BPT_ME!$A$2:$A$566,0),5),0)*D285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IFERROR(INDEX(Sector_TallStack_BPT_ME!$A$2:$F$566,MATCH(A286,Sector_TallStack_BPT_ME!$A$2:$A$566,0),5),0)*B286</f>
        <v>0</v>
      </c>
      <c r="F286" s="2">
        <f t="shared" si="12"/>
        <v>0</v>
      </c>
      <c r="G286" s="2">
        <f>IFERROR(INDEX(Sector_TallStack_BPT_ME!$A$2:$F$566,MATCH(A286,Sector_TallStack_BPT_ME!$A$2:$A$566,0),5),0)*C286</f>
        <v>0</v>
      </c>
      <c r="H286" s="2">
        <f t="shared" si="13"/>
        <v>0</v>
      </c>
      <c r="I286" s="2">
        <f>IFERROR(INDEX(Sector_TallStack_BPT_ME!$A$2:$F$566,MATCH(A286,Sector_TallStack_BPT_ME!$A$2:$A$566,0),5),0)*D286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IFERROR(INDEX(Sector_TallStack_BPT_ME!$A$2:$F$566,MATCH(A287,Sector_TallStack_BPT_ME!$A$2:$A$566,0),5),0)*B287</f>
        <v>0</v>
      </c>
      <c r="F287" s="2">
        <f t="shared" si="12"/>
        <v>0</v>
      </c>
      <c r="G287" s="2">
        <f>IFERROR(INDEX(Sector_TallStack_BPT_ME!$A$2:$F$566,MATCH(A287,Sector_TallStack_BPT_ME!$A$2:$A$566,0),5),0)*C287</f>
        <v>0</v>
      </c>
      <c r="H287" s="2">
        <f t="shared" si="13"/>
        <v>0</v>
      </c>
      <c r="I287" s="2">
        <f>IFERROR(INDEX(Sector_TallStack_BPT_ME!$A$2:$F$566,MATCH(A287,Sector_TallStack_BPT_ME!$A$2:$A$566,0),5),0)*D287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IFERROR(INDEX(Sector_TallStack_BPT_ME!$A$2:$F$566,MATCH(A288,Sector_TallStack_BPT_ME!$A$2:$A$566,0),5),0)*B288</f>
        <v>0</v>
      </c>
      <c r="F288" s="2">
        <f t="shared" si="12"/>
        <v>0</v>
      </c>
      <c r="G288" s="2">
        <f>IFERROR(INDEX(Sector_TallStack_BPT_ME!$A$2:$F$566,MATCH(A288,Sector_TallStack_BPT_ME!$A$2:$A$566,0),5),0)*C288</f>
        <v>0</v>
      </c>
      <c r="H288" s="2">
        <f t="shared" si="13"/>
        <v>0</v>
      </c>
      <c r="I288" s="2">
        <f>IFERROR(INDEX(Sector_TallStack_BPT_ME!$A$2:$F$566,MATCH(A288,Sector_TallStack_BPT_ME!$A$2:$A$566,0),5),0)*D288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IFERROR(INDEX(Sector_TallStack_BPT_ME!$A$2:$F$566,MATCH(A289,Sector_TallStack_BPT_ME!$A$2:$A$566,0),5),0)*B289</f>
        <v>0</v>
      </c>
      <c r="F289" s="2">
        <f t="shared" si="12"/>
        <v>0</v>
      </c>
      <c r="G289" s="2">
        <f>IFERROR(INDEX(Sector_TallStack_BPT_ME!$A$2:$F$566,MATCH(A289,Sector_TallStack_BPT_ME!$A$2:$A$566,0),5),0)*C289</f>
        <v>0</v>
      </c>
      <c r="H289" s="2">
        <f t="shared" si="13"/>
        <v>0</v>
      </c>
      <c r="I289" s="2">
        <f>IFERROR(INDEX(Sector_TallStack_BPT_ME!$A$2:$F$566,MATCH(A289,Sector_TallStack_BPT_ME!$A$2:$A$566,0),5),0)*D289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IFERROR(INDEX(Sector_TallStack_BPT_ME!$A$2:$F$566,MATCH(A290,Sector_TallStack_BPT_ME!$A$2:$A$566,0),5),0)*B290</f>
        <v>0</v>
      </c>
      <c r="F290" s="2">
        <f t="shared" si="12"/>
        <v>0</v>
      </c>
      <c r="G290" s="2">
        <f>IFERROR(INDEX(Sector_TallStack_BPT_ME!$A$2:$F$566,MATCH(A290,Sector_TallStack_BPT_ME!$A$2:$A$566,0),5),0)*C290</f>
        <v>0</v>
      </c>
      <c r="H290" s="2">
        <f t="shared" si="13"/>
        <v>0</v>
      </c>
      <c r="I290" s="2">
        <f>IFERROR(INDEX(Sector_TallStack_BPT_ME!$A$2:$F$566,MATCH(A290,Sector_TallStack_BPT_ME!$A$2:$A$566,0),5),0)*D290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IFERROR(INDEX(Sector_TallStack_BPT_ME!$A$2:$F$566,MATCH(A291,Sector_TallStack_BPT_ME!$A$2:$A$566,0),5),0)*B291</f>
        <v>0</v>
      </c>
      <c r="F291" s="2">
        <f t="shared" si="12"/>
        <v>0</v>
      </c>
      <c r="G291" s="2">
        <f>IFERROR(INDEX(Sector_TallStack_BPT_ME!$A$2:$F$566,MATCH(A291,Sector_TallStack_BPT_ME!$A$2:$A$566,0),5),0)*C291</f>
        <v>0</v>
      </c>
      <c r="H291" s="2">
        <f t="shared" si="13"/>
        <v>0</v>
      </c>
      <c r="I291" s="2">
        <f>IFERROR(INDEX(Sector_TallStack_BPT_ME!$A$2:$F$566,MATCH(A291,Sector_TallStack_BPT_ME!$A$2:$A$566,0),5),0)*D291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IFERROR(INDEX(Sector_TallStack_BPT_ME!$A$2:$F$566,MATCH(A292,Sector_TallStack_BPT_ME!$A$2:$A$566,0),5),0)*B292</f>
        <v>0</v>
      </c>
      <c r="F292" s="2">
        <f t="shared" si="12"/>
        <v>0</v>
      </c>
      <c r="G292" s="2">
        <f>IFERROR(INDEX(Sector_TallStack_BPT_ME!$A$2:$F$566,MATCH(A292,Sector_TallStack_BPT_ME!$A$2:$A$566,0),5),0)*C292</f>
        <v>0</v>
      </c>
      <c r="H292" s="2">
        <f t="shared" si="13"/>
        <v>0</v>
      </c>
      <c r="I292" s="2">
        <f>IFERROR(INDEX(Sector_TallStack_BPT_ME!$A$2:$F$566,MATCH(A292,Sector_TallStack_BPT_ME!$A$2:$A$566,0),5),0)*D292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IFERROR(INDEX(Sector_TallStack_BPT_ME!$A$2:$F$566,MATCH(A293,Sector_TallStack_BPT_ME!$A$2:$A$566,0),5),0)*B293</f>
        <v>0</v>
      </c>
      <c r="F293" s="2">
        <f t="shared" si="12"/>
        <v>0</v>
      </c>
      <c r="G293" s="2">
        <f>IFERROR(INDEX(Sector_TallStack_BPT_ME!$A$2:$F$566,MATCH(A293,Sector_TallStack_BPT_ME!$A$2:$A$566,0),5),0)*C293</f>
        <v>0</v>
      </c>
      <c r="H293" s="2">
        <f t="shared" si="13"/>
        <v>0</v>
      </c>
      <c r="I293" s="2">
        <f>IFERROR(INDEX(Sector_TallStack_BPT_ME!$A$2:$F$566,MATCH(A293,Sector_TallStack_BPT_ME!$A$2:$A$566,0),5),0)*D293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IFERROR(INDEX(Sector_TallStack_BPT_ME!$A$2:$F$566,MATCH(A294,Sector_TallStack_BPT_ME!$A$2:$A$566,0),5),0)*B294</f>
        <v>0</v>
      </c>
      <c r="F294" s="2">
        <f t="shared" si="12"/>
        <v>0</v>
      </c>
      <c r="G294" s="2">
        <f>IFERROR(INDEX(Sector_TallStack_BPT_ME!$A$2:$F$566,MATCH(A294,Sector_TallStack_BPT_ME!$A$2:$A$566,0),5),0)*C294</f>
        <v>0</v>
      </c>
      <c r="H294" s="2">
        <f t="shared" si="13"/>
        <v>0</v>
      </c>
      <c r="I294" s="2">
        <f>IFERROR(INDEX(Sector_TallStack_BPT_ME!$A$2:$F$566,MATCH(A294,Sector_TallStack_BPT_ME!$A$2:$A$566,0),5),0)*D294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IFERROR(INDEX(Sector_TallStack_BPT_ME!$A$2:$F$566,MATCH(A295,Sector_TallStack_BPT_ME!$A$2:$A$566,0),5),0)*B295</f>
        <v>0</v>
      </c>
      <c r="F295" s="2">
        <f t="shared" si="12"/>
        <v>0</v>
      </c>
      <c r="G295" s="2">
        <f>IFERROR(INDEX(Sector_TallStack_BPT_ME!$A$2:$F$566,MATCH(A295,Sector_TallStack_BPT_ME!$A$2:$A$566,0),5),0)*C295</f>
        <v>0</v>
      </c>
      <c r="H295" s="2">
        <f t="shared" si="13"/>
        <v>0</v>
      </c>
      <c r="I295" s="2">
        <f>IFERROR(INDEX(Sector_TallStack_BPT_ME!$A$2:$F$566,MATCH(A295,Sector_TallStack_BPT_ME!$A$2:$A$566,0),5),0)*D295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IFERROR(INDEX(Sector_TallStack_BPT_ME!$A$2:$F$566,MATCH(A296,Sector_TallStack_BPT_ME!$A$2:$A$566,0),5),0)*B296</f>
        <v>0</v>
      </c>
      <c r="F296" s="2">
        <f t="shared" si="12"/>
        <v>0</v>
      </c>
      <c r="G296" s="2">
        <f>IFERROR(INDEX(Sector_TallStack_BPT_ME!$A$2:$F$566,MATCH(A296,Sector_TallStack_BPT_ME!$A$2:$A$566,0),5),0)*C296</f>
        <v>0</v>
      </c>
      <c r="H296" s="2">
        <f t="shared" si="13"/>
        <v>0</v>
      </c>
      <c r="I296" s="2">
        <f>IFERROR(INDEX(Sector_TallStack_BPT_ME!$A$2:$F$566,MATCH(A296,Sector_TallStack_BPT_ME!$A$2:$A$566,0),5),0)*D296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IFERROR(INDEX(Sector_TallStack_BPT_ME!$A$2:$F$566,MATCH(A297,Sector_TallStack_BPT_ME!$A$2:$A$566,0),5),0)*B297</f>
        <v>0</v>
      </c>
      <c r="F297" s="2">
        <f t="shared" si="12"/>
        <v>0</v>
      </c>
      <c r="G297" s="2">
        <f>IFERROR(INDEX(Sector_TallStack_BPT_ME!$A$2:$F$566,MATCH(A297,Sector_TallStack_BPT_ME!$A$2:$A$566,0),5),0)*C297</f>
        <v>0</v>
      </c>
      <c r="H297" s="2">
        <f t="shared" si="13"/>
        <v>0</v>
      </c>
      <c r="I297" s="2">
        <f>IFERROR(INDEX(Sector_TallStack_BPT_ME!$A$2:$F$566,MATCH(A297,Sector_TallStack_BPT_ME!$A$2:$A$566,0),5),0)*D297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IFERROR(INDEX(Sector_TallStack_BPT_ME!$A$2:$F$566,MATCH(A298,Sector_TallStack_BPT_ME!$A$2:$A$566,0),5),0)*B298</f>
        <v>0</v>
      </c>
      <c r="F298" s="2">
        <f t="shared" si="12"/>
        <v>0</v>
      </c>
      <c r="G298" s="2">
        <f>IFERROR(INDEX(Sector_TallStack_BPT_ME!$A$2:$F$566,MATCH(A298,Sector_TallStack_BPT_ME!$A$2:$A$566,0),5),0)*C298</f>
        <v>0</v>
      </c>
      <c r="H298" s="2">
        <f t="shared" si="13"/>
        <v>0</v>
      </c>
      <c r="I298" s="2">
        <f>IFERROR(INDEX(Sector_TallStack_BPT_ME!$A$2:$F$566,MATCH(A298,Sector_TallStack_BPT_ME!$A$2:$A$566,0),5),0)*D298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IFERROR(INDEX(Sector_TallStack_BPT_ME!$A$2:$F$566,MATCH(A299,Sector_TallStack_BPT_ME!$A$2:$A$566,0),5),0)*B299</f>
        <v>0</v>
      </c>
      <c r="F299" s="2">
        <f t="shared" si="12"/>
        <v>0</v>
      </c>
      <c r="G299" s="2">
        <f>IFERROR(INDEX(Sector_TallStack_BPT_ME!$A$2:$F$566,MATCH(A299,Sector_TallStack_BPT_ME!$A$2:$A$566,0),5),0)*C299</f>
        <v>0</v>
      </c>
      <c r="H299" s="2">
        <f t="shared" si="13"/>
        <v>0</v>
      </c>
      <c r="I299" s="2">
        <f>IFERROR(INDEX(Sector_TallStack_BPT_ME!$A$2:$F$566,MATCH(A299,Sector_TallStack_BPT_ME!$A$2:$A$566,0),5),0)*D299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IFERROR(INDEX(Sector_TallStack_BPT_ME!$A$2:$F$566,MATCH(A300,Sector_TallStack_BPT_ME!$A$2:$A$566,0),5),0)*B300</f>
        <v>0</v>
      </c>
      <c r="F300" s="2">
        <f t="shared" si="12"/>
        <v>0</v>
      </c>
      <c r="G300" s="2">
        <f>IFERROR(INDEX(Sector_TallStack_BPT_ME!$A$2:$F$566,MATCH(A300,Sector_TallStack_BPT_ME!$A$2:$A$566,0),5),0)*C300</f>
        <v>0</v>
      </c>
      <c r="H300" s="2">
        <f t="shared" si="13"/>
        <v>0</v>
      </c>
      <c r="I300" s="2">
        <f>IFERROR(INDEX(Sector_TallStack_BPT_ME!$A$2:$F$566,MATCH(A300,Sector_TallStack_BPT_ME!$A$2:$A$566,0),5),0)*D300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IFERROR(INDEX(Sector_TallStack_BPT_ME!$A$2:$F$566,MATCH(A301,Sector_TallStack_BPT_ME!$A$2:$A$566,0),5),0)*B301</f>
        <v>0</v>
      </c>
      <c r="F301" s="2">
        <f t="shared" si="12"/>
        <v>0</v>
      </c>
      <c r="G301" s="2">
        <f>IFERROR(INDEX(Sector_TallStack_BPT_ME!$A$2:$F$566,MATCH(A301,Sector_TallStack_BPT_ME!$A$2:$A$566,0),5),0)*C301</f>
        <v>0</v>
      </c>
      <c r="H301" s="2">
        <f t="shared" si="13"/>
        <v>0</v>
      </c>
      <c r="I301" s="2">
        <f>IFERROR(INDEX(Sector_TallStack_BPT_ME!$A$2:$F$566,MATCH(A301,Sector_TallStack_BPT_ME!$A$2:$A$566,0),5),0)*D301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IFERROR(INDEX(Sector_TallStack_BPT_ME!$A$2:$F$566,MATCH(A302,Sector_TallStack_BPT_ME!$A$2:$A$566,0),5),0)*B302</f>
        <v>0</v>
      </c>
      <c r="F302" s="2">
        <f t="shared" si="12"/>
        <v>0</v>
      </c>
      <c r="G302" s="2">
        <f>IFERROR(INDEX(Sector_TallStack_BPT_ME!$A$2:$F$566,MATCH(A302,Sector_TallStack_BPT_ME!$A$2:$A$566,0),5),0)*C302</f>
        <v>0</v>
      </c>
      <c r="H302" s="2">
        <f t="shared" si="13"/>
        <v>0</v>
      </c>
      <c r="I302" s="2">
        <f>IFERROR(INDEX(Sector_TallStack_BPT_ME!$A$2:$F$566,MATCH(A302,Sector_TallStack_BPT_ME!$A$2:$A$566,0),5),0)*D302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IFERROR(INDEX(Sector_TallStack_BPT_ME!$A$2:$F$566,MATCH(A303,Sector_TallStack_BPT_ME!$A$2:$A$566,0),5),0)*B303</f>
        <v>0</v>
      </c>
      <c r="F303" s="2">
        <f t="shared" si="12"/>
        <v>0</v>
      </c>
      <c r="G303" s="2">
        <f>IFERROR(INDEX(Sector_TallStack_BPT_ME!$A$2:$F$566,MATCH(A303,Sector_TallStack_BPT_ME!$A$2:$A$566,0),5),0)*C303</f>
        <v>0</v>
      </c>
      <c r="H303" s="2">
        <f t="shared" si="13"/>
        <v>0</v>
      </c>
      <c r="I303" s="2">
        <f>IFERROR(INDEX(Sector_TallStack_BPT_ME!$A$2:$F$566,MATCH(A303,Sector_TallStack_BPT_ME!$A$2:$A$566,0),5),0)*D303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IFERROR(INDEX(Sector_TallStack_BPT_ME!$A$2:$F$566,MATCH(A304,Sector_TallStack_BPT_ME!$A$2:$A$566,0),5),0)*B304</f>
        <v>0</v>
      </c>
      <c r="F304" s="2">
        <f t="shared" si="12"/>
        <v>0</v>
      </c>
      <c r="G304" s="2">
        <f>IFERROR(INDEX(Sector_TallStack_BPT_ME!$A$2:$F$566,MATCH(A304,Sector_TallStack_BPT_ME!$A$2:$A$566,0),5),0)*C304</f>
        <v>0</v>
      </c>
      <c r="H304" s="2">
        <f t="shared" si="13"/>
        <v>0</v>
      </c>
      <c r="I304" s="2">
        <f>IFERROR(INDEX(Sector_TallStack_BPT_ME!$A$2:$F$566,MATCH(A304,Sector_TallStack_BPT_ME!$A$2:$A$566,0),5),0)*D304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IFERROR(INDEX(Sector_TallStack_BPT_ME!$A$2:$F$566,MATCH(A305,Sector_TallStack_BPT_ME!$A$2:$A$566,0),5),0)*B305</f>
        <v>0</v>
      </c>
      <c r="F305" s="2">
        <f t="shared" si="12"/>
        <v>0</v>
      </c>
      <c r="G305" s="2">
        <f>IFERROR(INDEX(Sector_TallStack_BPT_ME!$A$2:$F$566,MATCH(A305,Sector_TallStack_BPT_ME!$A$2:$A$566,0),5),0)*C305</f>
        <v>0</v>
      </c>
      <c r="H305" s="2">
        <f t="shared" si="13"/>
        <v>0</v>
      </c>
      <c r="I305" s="2">
        <f>IFERROR(INDEX(Sector_TallStack_BPT_ME!$A$2:$F$566,MATCH(A305,Sector_TallStack_BPT_ME!$A$2:$A$566,0),5),0)*D305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IFERROR(INDEX(Sector_TallStack_BPT_ME!$A$2:$F$566,MATCH(A306,Sector_TallStack_BPT_ME!$A$2:$A$566,0),5),0)*B306</f>
        <v>0</v>
      </c>
      <c r="F306" s="2">
        <f t="shared" si="12"/>
        <v>0</v>
      </c>
      <c r="G306" s="2">
        <f>IFERROR(INDEX(Sector_TallStack_BPT_ME!$A$2:$F$566,MATCH(A306,Sector_TallStack_BPT_ME!$A$2:$A$566,0),5),0)*C306</f>
        <v>0</v>
      </c>
      <c r="H306" s="2">
        <f t="shared" si="13"/>
        <v>0</v>
      </c>
      <c r="I306" s="2">
        <f>IFERROR(INDEX(Sector_TallStack_BPT_ME!$A$2:$F$566,MATCH(A306,Sector_TallStack_BPT_ME!$A$2:$A$566,0),5),0)*D306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IFERROR(INDEX(Sector_TallStack_BPT_ME!$A$2:$F$566,MATCH(A307,Sector_TallStack_BPT_ME!$A$2:$A$566,0),5),0)*B307</f>
        <v>0</v>
      </c>
      <c r="F307" s="2">
        <f t="shared" si="12"/>
        <v>0</v>
      </c>
      <c r="G307" s="2">
        <f>IFERROR(INDEX(Sector_TallStack_BPT_ME!$A$2:$F$566,MATCH(A307,Sector_TallStack_BPT_ME!$A$2:$A$566,0),5),0)*C307</f>
        <v>0</v>
      </c>
      <c r="H307" s="2">
        <f t="shared" si="13"/>
        <v>0</v>
      </c>
      <c r="I307" s="2">
        <f>IFERROR(INDEX(Sector_TallStack_BPT_ME!$A$2:$F$566,MATCH(A307,Sector_TallStack_BPT_ME!$A$2:$A$566,0),5),0)*D307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IFERROR(INDEX(Sector_TallStack_BPT_ME!$A$2:$F$566,MATCH(A308,Sector_TallStack_BPT_ME!$A$2:$A$566,0),5),0)*B308</f>
        <v>0</v>
      </c>
      <c r="F308" s="2">
        <f t="shared" si="12"/>
        <v>0</v>
      </c>
      <c r="G308" s="2">
        <f>IFERROR(INDEX(Sector_TallStack_BPT_ME!$A$2:$F$566,MATCH(A308,Sector_TallStack_BPT_ME!$A$2:$A$566,0),5),0)*C308</f>
        <v>0</v>
      </c>
      <c r="H308" s="2">
        <f t="shared" si="13"/>
        <v>0</v>
      </c>
      <c r="I308" s="2">
        <f>IFERROR(INDEX(Sector_TallStack_BPT_ME!$A$2:$F$566,MATCH(A308,Sector_TallStack_BPT_ME!$A$2:$A$566,0),5),0)*D308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IFERROR(INDEX(Sector_TallStack_BPT_ME!$A$2:$F$566,MATCH(A309,Sector_TallStack_BPT_ME!$A$2:$A$566,0),5),0)*B309</f>
        <v>0</v>
      </c>
      <c r="F309" s="2">
        <f t="shared" si="12"/>
        <v>0</v>
      </c>
      <c r="G309" s="2">
        <f>IFERROR(INDEX(Sector_TallStack_BPT_ME!$A$2:$F$566,MATCH(A309,Sector_TallStack_BPT_ME!$A$2:$A$566,0),5),0)*C309</f>
        <v>0</v>
      </c>
      <c r="H309" s="2">
        <f t="shared" si="13"/>
        <v>0</v>
      </c>
      <c r="I309" s="2">
        <f>IFERROR(INDEX(Sector_TallStack_BPT_ME!$A$2:$F$566,MATCH(A309,Sector_TallStack_BPT_ME!$A$2:$A$566,0),5),0)*D309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611.65625</v>
      </c>
      <c r="C310" s="3">
        <v>0</v>
      </c>
      <c r="D310" s="3">
        <v>0</v>
      </c>
      <c r="E310" s="2">
        <f>IFERROR(INDEX(Sector_TallStack_BPT_ME!$A$2:$F$566,MATCH(A310,Sector_TallStack_BPT_ME!$A$2:$A$566,0),5),0)*B310</f>
        <v>22742785.019599915</v>
      </c>
      <c r="F310" s="2">
        <f t="shared" si="12"/>
        <v>20606327.340002999</v>
      </c>
      <c r="G310" s="2">
        <f>IFERROR(INDEX(Sector_TallStack_BPT_ME!$A$2:$F$566,MATCH(A310,Sector_TallStack_BPT_ME!$A$2:$A$566,0),5),0)*C310</f>
        <v>0</v>
      </c>
      <c r="H310" s="2">
        <f t="shared" si="13"/>
        <v>0</v>
      </c>
      <c r="I310" s="2">
        <f>IFERROR(INDEX(Sector_TallStack_BPT_ME!$A$2:$F$566,MATCH(A310,Sector_TallStack_BPT_ME!$A$2:$A$566,0),5),0)*D310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IFERROR(INDEX(Sector_TallStack_BPT_ME!$A$2:$F$566,MATCH(A311,Sector_TallStack_BPT_ME!$A$2:$A$566,0),5),0)*B311</f>
        <v>0</v>
      </c>
      <c r="F311" s="2">
        <f t="shared" si="12"/>
        <v>0</v>
      </c>
      <c r="G311" s="2">
        <f>IFERROR(INDEX(Sector_TallStack_BPT_ME!$A$2:$F$566,MATCH(A311,Sector_TallStack_BPT_ME!$A$2:$A$566,0),5),0)*C311</f>
        <v>0</v>
      </c>
      <c r="H311" s="2">
        <f t="shared" si="13"/>
        <v>0</v>
      </c>
      <c r="I311" s="2">
        <f>IFERROR(INDEX(Sector_TallStack_BPT_ME!$A$2:$F$566,MATCH(A311,Sector_TallStack_BPT_ME!$A$2:$A$566,0),5),0)*D311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IFERROR(INDEX(Sector_TallStack_BPT_ME!$A$2:$F$566,MATCH(A312,Sector_TallStack_BPT_ME!$A$2:$A$566,0),5),0)*B312</f>
        <v>0</v>
      </c>
      <c r="F312" s="2">
        <f t="shared" si="12"/>
        <v>0</v>
      </c>
      <c r="G312" s="2">
        <f>IFERROR(INDEX(Sector_TallStack_BPT_ME!$A$2:$F$566,MATCH(A312,Sector_TallStack_BPT_ME!$A$2:$A$566,0),5),0)*C312</f>
        <v>0</v>
      </c>
      <c r="H312" s="2">
        <f t="shared" si="13"/>
        <v>0</v>
      </c>
      <c r="I312" s="2">
        <f>IFERROR(INDEX(Sector_TallStack_BPT_ME!$A$2:$F$566,MATCH(A312,Sector_TallStack_BPT_ME!$A$2:$A$566,0),5),0)*D312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IFERROR(INDEX(Sector_TallStack_BPT_ME!$A$2:$F$566,MATCH(A313,Sector_TallStack_BPT_ME!$A$2:$A$566,0),5),0)*B313</f>
        <v>0</v>
      </c>
      <c r="F313" s="2">
        <f t="shared" si="12"/>
        <v>0</v>
      </c>
      <c r="G313" s="2">
        <f>IFERROR(INDEX(Sector_TallStack_BPT_ME!$A$2:$F$566,MATCH(A313,Sector_TallStack_BPT_ME!$A$2:$A$566,0),5),0)*C313</f>
        <v>0</v>
      </c>
      <c r="H313" s="2">
        <f t="shared" si="13"/>
        <v>0</v>
      </c>
      <c r="I313" s="2">
        <f>IFERROR(INDEX(Sector_TallStack_BPT_ME!$A$2:$F$566,MATCH(A313,Sector_TallStack_BPT_ME!$A$2:$A$566,0),5),0)*D313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IFERROR(INDEX(Sector_TallStack_BPT_ME!$A$2:$F$566,MATCH(A314,Sector_TallStack_BPT_ME!$A$2:$A$566,0),5),0)*B314</f>
        <v>0</v>
      </c>
      <c r="F314" s="2">
        <f t="shared" si="12"/>
        <v>0</v>
      </c>
      <c r="G314" s="2">
        <f>IFERROR(INDEX(Sector_TallStack_BPT_ME!$A$2:$F$566,MATCH(A314,Sector_TallStack_BPT_ME!$A$2:$A$566,0),5),0)*C314</f>
        <v>0</v>
      </c>
      <c r="H314" s="2">
        <f t="shared" si="13"/>
        <v>0</v>
      </c>
      <c r="I314" s="2">
        <f>IFERROR(INDEX(Sector_TallStack_BPT_ME!$A$2:$F$566,MATCH(A314,Sector_TallStack_BPT_ME!$A$2:$A$566,0),5),0)*D314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IFERROR(INDEX(Sector_TallStack_BPT_ME!$A$2:$F$566,MATCH(A315,Sector_TallStack_BPT_ME!$A$2:$A$566,0),5),0)*B315</f>
        <v>0</v>
      </c>
      <c r="F315" s="2">
        <f t="shared" si="12"/>
        <v>0</v>
      </c>
      <c r="G315" s="2">
        <f>IFERROR(INDEX(Sector_TallStack_BPT_ME!$A$2:$F$566,MATCH(A315,Sector_TallStack_BPT_ME!$A$2:$A$566,0),5),0)*C315</f>
        <v>0</v>
      </c>
      <c r="H315" s="2">
        <f t="shared" si="13"/>
        <v>0</v>
      </c>
      <c r="I315" s="2">
        <f>IFERROR(INDEX(Sector_TallStack_BPT_ME!$A$2:$F$566,MATCH(A315,Sector_TallStack_BPT_ME!$A$2:$A$566,0),5),0)*D315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IFERROR(INDEX(Sector_TallStack_BPT_ME!$A$2:$F$566,MATCH(A316,Sector_TallStack_BPT_ME!$A$2:$A$566,0),5),0)*B316</f>
        <v>0</v>
      </c>
      <c r="F316" s="2">
        <f t="shared" si="12"/>
        <v>0</v>
      </c>
      <c r="G316" s="2">
        <f>IFERROR(INDEX(Sector_TallStack_BPT_ME!$A$2:$F$566,MATCH(A316,Sector_TallStack_BPT_ME!$A$2:$A$566,0),5),0)*C316</f>
        <v>0</v>
      </c>
      <c r="H316" s="2">
        <f t="shared" si="13"/>
        <v>0</v>
      </c>
      <c r="I316" s="2">
        <f>IFERROR(INDEX(Sector_TallStack_BPT_ME!$A$2:$F$566,MATCH(A316,Sector_TallStack_BPT_ME!$A$2:$A$566,0),5),0)*D316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IFERROR(INDEX(Sector_TallStack_BPT_ME!$A$2:$F$566,MATCH(A317,Sector_TallStack_BPT_ME!$A$2:$A$566,0),5),0)*B317</f>
        <v>0</v>
      </c>
      <c r="F317" s="2">
        <f t="shared" si="12"/>
        <v>0</v>
      </c>
      <c r="G317" s="2">
        <f>IFERROR(INDEX(Sector_TallStack_BPT_ME!$A$2:$F$566,MATCH(A317,Sector_TallStack_BPT_ME!$A$2:$A$566,0),5),0)*C317</f>
        <v>0</v>
      </c>
      <c r="H317" s="2">
        <f t="shared" si="13"/>
        <v>0</v>
      </c>
      <c r="I317" s="2">
        <f>IFERROR(INDEX(Sector_TallStack_BPT_ME!$A$2:$F$566,MATCH(A317,Sector_TallStack_BPT_ME!$A$2:$A$566,0),5),0)*D317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IFERROR(INDEX(Sector_TallStack_BPT_ME!$A$2:$F$566,MATCH(A318,Sector_TallStack_BPT_ME!$A$2:$A$566,0),5),0)*B318</f>
        <v>0</v>
      </c>
      <c r="F318" s="2">
        <f t="shared" si="12"/>
        <v>0</v>
      </c>
      <c r="G318" s="2">
        <f>IFERROR(INDEX(Sector_TallStack_BPT_ME!$A$2:$F$566,MATCH(A318,Sector_TallStack_BPT_ME!$A$2:$A$566,0),5),0)*C318</f>
        <v>0</v>
      </c>
      <c r="H318" s="2">
        <f t="shared" si="13"/>
        <v>0</v>
      </c>
      <c r="I318" s="2">
        <f>IFERROR(INDEX(Sector_TallStack_BPT_ME!$A$2:$F$566,MATCH(A318,Sector_TallStack_BPT_ME!$A$2:$A$566,0),5),0)*D318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IFERROR(INDEX(Sector_TallStack_BPT_ME!$A$2:$F$566,MATCH(A319,Sector_TallStack_BPT_ME!$A$2:$A$566,0),5),0)*B319</f>
        <v>0</v>
      </c>
      <c r="F319" s="2">
        <f t="shared" si="12"/>
        <v>0</v>
      </c>
      <c r="G319" s="2">
        <f>IFERROR(INDEX(Sector_TallStack_BPT_ME!$A$2:$F$566,MATCH(A319,Sector_TallStack_BPT_ME!$A$2:$A$566,0),5),0)*C319</f>
        <v>0</v>
      </c>
      <c r="H319" s="2">
        <f t="shared" si="13"/>
        <v>0</v>
      </c>
      <c r="I319" s="2">
        <f>IFERROR(INDEX(Sector_TallStack_BPT_ME!$A$2:$F$566,MATCH(A319,Sector_TallStack_BPT_ME!$A$2:$A$566,0),5),0)*D319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IFERROR(INDEX(Sector_TallStack_BPT_ME!$A$2:$F$566,MATCH(A320,Sector_TallStack_BPT_ME!$A$2:$A$566,0),5),0)*B320</f>
        <v>0</v>
      </c>
      <c r="F320" s="2">
        <f t="shared" si="12"/>
        <v>0</v>
      </c>
      <c r="G320" s="2">
        <f>IFERROR(INDEX(Sector_TallStack_BPT_ME!$A$2:$F$566,MATCH(A320,Sector_TallStack_BPT_ME!$A$2:$A$566,0),5),0)*C320</f>
        <v>0</v>
      </c>
      <c r="H320" s="2">
        <f t="shared" si="13"/>
        <v>0</v>
      </c>
      <c r="I320" s="2">
        <f>IFERROR(INDEX(Sector_TallStack_BPT_ME!$A$2:$F$566,MATCH(A320,Sector_TallStack_BPT_ME!$A$2:$A$566,0),5),0)*D320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IFERROR(INDEX(Sector_TallStack_BPT_ME!$A$2:$F$566,MATCH(A321,Sector_TallStack_BPT_ME!$A$2:$A$566,0),5),0)*B321</f>
        <v>0</v>
      </c>
      <c r="F321" s="2">
        <f t="shared" si="12"/>
        <v>0</v>
      </c>
      <c r="G321" s="2">
        <f>IFERROR(INDEX(Sector_TallStack_BPT_ME!$A$2:$F$566,MATCH(A321,Sector_TallStack_BPT_ME!$A$2:$A$566,0),5),0)*C321</f>
        <v>0</v>
      </c>
      <c r="H321" s="2">
        <f t="shared" si="13"/>
        <v>0</v>
      </c>
      <c r="I321" s="2">
        <f>IFERROR(INDEX(Sector_TallStack_BPT_ME!$A$2:$F$566,MATCH(A321,Sector_TallStack_BPT_ME!$A$2:$A$566,0),5),0)*D321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IFERROR(INDEX(Sector_TallStack_BPT_ME!$A$2:$F$566,MATCH(A322,Sector_TallStack_BPT_ME!$A$2:$A$566,0),5),0)*B322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IFERROR(INDEX(Sector_TallStack_BPT_ME!$A$2:$F$566,MATCH(A322,Sector_TallStack_BPT_ME!$A$2:$A$566,0),5),0)*C322</f>
        <v>0</v>
      </c>
      <c r="H322" s="2">
        <f t="shared" si="13"/>
        <v>0</v>
      </c>
      <c r="I322" s="2">
        <f>IFERROR(INDEX(Sector_TallStack_BPT_ME!$A$2:$F$566,MATCH(A322,Sector_TallStack_BPT_ME!$A$2:$A$566,0),5),0)*D322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IFERROR(INDEX(Sector_TallStack_BPT_ME!$A$2:$F$566,MATCH(A323,Sector_TallStack_BPT_ME!$A$2:$A$566,0),5),0)*B323</f>
        <v>0</v>
      </c>
      <c r="F323" s="2">
        <f t="shared" si="15"/>
        <v>0</v>
      </c>
      <c r="G323" s="2">
        <f>IFERROR(INDEX(Sector_TallStack_BPT_ME!$A$2:$F$566,MATCH(A323,Sector_TallStack_BPT_ME!$A$2:$A$566,0),5),0)*C323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IFERROR(INDEX(Sector_TallStack_BPT_ME!$A$2:$F$566,MATCH(A323,Sector_TallStack_BPT_ME!$A$2:$A$566,0),5),0)*D323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IFERROR(INDEX(Sector_TallStack_BPT_ME!$A$2:$F$566,MATCH(A324,Sector_TallStack_BPT_ME!$A$2:$A$566,0),5),0)*B324</f>
        <v>0</v>
      </c>
      <c r="F324" s="2">
        <f t="shared" si="15"/>
        <v>0</v>
      </c>
      <c r="G324" s="2">
        <f>IFERROR(INDEX(Sector_TallStack_BPT_ME!$A$2:$F$566,MATCH(A324,Sector_TallStack_BPT_ME!$A$2:$A$566,0),5),0)*C324</f>
        <v>0</v>
      </c>
      <c r="H324" s="2">
        <f t="shared" si="16"/>
        <v>0</v>
      </c>
      <c r="I324" s="2">
        <f>IFERROR(INDEX(Sector_TallStack_BPT_ME!$A$2:$F$566,MATCH(A324,Sector_TallStack_BPT_ME!$A$2:$A$566,0),5),0)*D324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IFERROR(INDEX(Sector_TallStack_BPT_ME!$A$2:$F$566,MATCH(A325,Sector_TallStack_BPT_ME!$A$2:$A$566,0),5),0)*B325</f>
        <v>0</v>
      </c>
      <c r="F325" s="2">
        <f t="shared" si="15"/>
        <v>0</v>
      </c>
      <c r="G325" s="2">
        <f>IFERROR(INDEX(Sector_TallStack_BPT_ME!$A$2:$F$566,MATCH(A325,Sector_TallStack_BPT_ME!$A$2:$A$566,0),5),0)*C325</f>
        <v>0</v>
      </c>
      <c r="H325" s="2">
        <f t="shared" si="16"/>
        <v>0</v>
      </c>
      <c r="I325" s="2">
        <f>IFERROR(INDEX(Sector_TallStack_BPT_ME!$A$2:$F$566,MATCH(A325,Sector_TallStack_BPT_ME!$A$2:$A$566,0),5),0)*D325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IFERROR(INDEX(Sector_TallStack_BPT_ME!$A$2:$F$566,MATCH(A326,Sector_TallStack_BPT_ME!$A$2:$A$566,0),5),0)*B326</f>
        <v>0</v>
      </c>
      <c r="F326" s="2">
        <f t="shared" si="15"/>
        <v>0</v>
      </c>
      <c r="G326" s="2">
        <f>IFERROR(INDEX(Sector_TallStack_BPT_ME!$A$2:$F$566,MATCH(A326,Sector_TallStack_BPT_ME!$A$2:$A$566,0),5),0)*C326</f>
        <v>0</v>
      </c>
      <c r="H326" s="2">
        <f t="shared" si="16"/>
        <v>0</v>
      </c>
      <c r="I326" s="2">
        <f>IFERROR(INDEX(Sector_TallStack_BPT_ME!$A$2:$F$566,MATCH(A326,Sector_TallStack_BPT_ME!$A$2:$A$566,0),5),0)*D326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IFERROR(INDEX(Sector_TallStack_BPT_ME!$A$2:$F$566,MATCH(A327,Sector_TallStack_BPT_ME!$A$2:$A$566,0),5),0)*B327</f>
        <v>0</v>
      </c>
      <c r="F327" s="2">
        <f t="shared" si="15"/>
        <v>0</v>
      </c>
      <c r="G327" s="2">
        <f>IFERROR(INDEX(Sector_TallStack_BPT_ME!$A$2:$F$566,MATCH(A327,Sector_TallStack_BPT_ME!$A$2:$A$566,0),5),0)*C327</f>
        <v>0</v>
      </c>
      <c r="H327" s="2">
        <f t="shared" si="16"/>
        <v>0</v>
      </c>
      <c r="I327" s="2">
        <f>IFERROR(INDEX(Sector_TallStack_BPT_ME!$A$2:$F$566,MATCH(A327,Sector_TallStack_BPT_ME!$A$2:$A$566,0),5),0)*D327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IFERROR(INDEX(Sector_TallStack_BPT_ME!$A$2:$F$566,MATCH(A328,Sector_TallStack_BPT_ME!$A$2:$A$566,0),5),0)*B328</f>
        <v>0</v>
      </c>
      <c r="F328" s="2">
        <f t="shared" si="15"/>
        <v>0</v>
      </c>
      <c r="G328" s="2">
        <f>IFERROR(INDEX(Sector_TallStack_BPT_ME!$A$2:$F$566,MATCH(A328,Sector_TallStack_BPT_ME!$A$2:$A$566,0),5),0)*C328</f>
        <v>0</v>
      </c>
      <c r="H328" s="2">
        <f t="shared" si="16"/>
        <v>0</v>
      </c>
      <c r="I328" s="2">
        <f>IFERROR(INDEX(Sector_TallStack_BPT_ME!$A$2:$F$566,MATCH(A328,Sector_TallStack_BPT_ME!$A$2:$A$566,0),5),0)*D328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IFERROR(INDEX(Sector_TallStack_BPT_ME!$A$2:$F$566,MATCH(A329,Sector_TallStack_BPT_ME!$A$2:$A$566,0),5),0)*B329</f>
        <v>0</v>
      </c>
      <c r="F329" s="2">
        <f t="shared" si="15"/>
        <v>0</v>
      </c>
      <c r="G329" s="2">
        <f>IFERROR(INDEX(Sector_TallStack_BPT_ME!$A$2:$F$566,MATCH(A329,Sector_TallStack_BPT_ME!$A$2:$A$566,0),5),0)*C329</f>
        <v>0</v>
      </c>
      <c r="H329" s="2">
        <f t="shared" si="16"/>
        <v>0</v>
      </c>
      <c r="I329" s="2">
        <f>IFERROR(INDEX(Sector_TallStack_BPT_ME!$A$2:$F$566,MATCH(A329,Sector_TallStack_BPT_ME!$A$2:$A$566,0),5),0)*D329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IFERROR(INDEX(Sector_TallStack_BPT_ME!$A$2:$F$566,MATCH(A330,Sector_TallStack_BPT_ME!$A$2:$A$566,0),5),0)*B330</f>
        <v>0</v>
      </c>
      <c r="F330" s="2">
        <f t="shared" si="15"/>
        <v>0</v>
      </c>
      <c r="G330" s="2">
        <f>IFERROR(INDEX(Sector_TallStack_BPT_ME!$A$2:$F$566,MATCH(A330,Sector_TallStack_BPT_ME!$A$2:$A$566,0),5),0)*C330</f>
        <v>0</v>
      </c>
      <c r="H330" s="2">
        <f t="shared" si="16"/>
        <v>0</v>
      </c>
      <c r="I330" s="2">
        <f>IFERROR(INDEX(Sector_TallStack_BPT_ME!$A$2:$F$566,MATCH(A330,Sector_TallStack_BPT_ME!$A$2:$A$566,0),5),0)*D330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IFERROR(INDEX(Sector_TallStack_BPT_ME!$A$2:$F$566,MATCH(A331,Sector_TallStack_BPT_ME!$A$2:$A$566,0),5),0)*B331</f>
        <v>0</v>
      </c>
      <c r="F331" s="2">
        <f t="shared" si="15"/>
        <v>0</v>
      </c>
      <c r="G331" s="2">
        <f>IFERROR(INDEX(Sector_TallStack_BPT_ME!$A$2:$F$566,MATCH(A331,Sector_TallStack_BPT_ME!$A$2:$A$566,0),5),0)*C331</f>
        <v>0</v>
      </c>
      <c r="H331" s="2">
        <f t="shared" si="16"/>
        <v>0</v>
      </c>
      <c r="I331" s="2">
        <f>IFERROR(INDEX(Sector_TallStack_BPT_ME!$A$2:$F$566,MATCH(A331,Sector_TallStack_BPT_ME!$A$2:$A$566,0),5),0)*D331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IFERROR(INDEX(Sector_TallStack_BPT_ME!$A$2:$F$566,MATCH(A332,Sector_TallStack_BPT_ME!$A$2:$A$566,0),5),0)*B332</f>
        <v>0</v>
      </c>
      <c r="F332" s="2">
        <f t="shared" si="15"/>
        <v>0</v>
      </c>
      <c r="G332" s="2">
        <f>IFERROR(INDEX(Sector_TallStack_BPT_ME!$A$2:$F$566,MATCH(A332,Sector_TallStack_BPT_ME!$A$2:$A$566,0),5),0)*C332</f>
        <v>0</v>
      </c>
      <c r="H332" s="2">
        <f t="shared" si="16"/>
        <v>0</v>
      </c>
      <c r="I332" s="2">
        <f>IFERROR(INDEX(Sector_TallStack_BPT_ME!$A$2:$F$566,MATCH(A332,Sector_TallStack_BPT_ME!$A$2:$A$566,0),5),0)*D332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IFERROR(INDEX(Sector_TallStack_BPT_ME!$A$2:$F$566,MATCH(A333,Sector_TallStack_BPT_ME!$A$2:$A$566,0),5),0)*B333</f>
        <v>0</v>
      </c>
      <c r="F333" s="2">
        <f t="shared" si="15"/>
        <v>0</v>
      </c>
      <c r="G333" s="2">
        <f>IFERROR(INDEX(Sector_TallStack_BPT_ME!$A$2:$F$566,MATCH(A333,Sector_TallStack_BPT_ME!$A$2:$A$566,0),5),0)*C333</f>
        <v>0</v>
      </c>
      <c r="H333" s="2">
        <f t="shared" si="16"/>
        <v>0</v>
      </c>
      <c r="I333" s="2">
        <f>IFERROR(INDEX(Sector_TallStack_BPT_ME!$A$2:$F$566,MATCH(A333,Sector_TallStack_BPT_ME!$A$2:$A$566,0),5),0)*D333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IFERROR(INDEX(Sector_TallStack_BPT_ME!$A$2:$F$566,MATCH(A334,Sector_TallStack_BPT_ME!$A$2:$A$566,0),5),0)*B334</f>
        <v>0</v>
      </c>
      <c r="F334" s="2">
        <f t="shared" si="15"/>
        <v>0</v>
      </c>
      <c r="G334" s="2">
        <f>IFERROR(INDEX(Sector_TallStack_BPT_ME!$A$2:$F$566,MATCH(A334,Sector_TallStack_BPT_ME!$A$2:$A$566,0),5),0)*C334</f>
        <v>0</v>
      </c>
      <c r="H334" s="2">
        <f t="shared" si="16"/>
        <v>0</v>
      </c>
      <c r="I334" s="2">
        <f>IFERROR(INDEX(Sector_TallStack_BPT_ME!$A$2:$F$566,MATCH(A334,Sector_TallStack_BPT_ME!$A$2:$A$566,0),5),0)*D334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IFERROR(INDEX(Sector_TallStack_BPT_ME!$A$2:$F$566,MATCH(A335,Sector_TallStack_BPT_ME!$A$2:$A$566,0),5),0)*B335</f>
        <v>0</v>
      </c>
      <c r="F335" s="2">
        <f t="shared" si="15"/>
        <v>0</v>
      </c>
      <c r="G335" s="2">
        <f>IFERROR(INDEX(Sector_TallStack_BPT_ME!$A$2:$F$566,MATCH(A335,Sector_TallStack_BPT_ME!$A$2:$A$566,0),5),0)*C335</f>
        <v>0</v>
      </c>
      <c r="H335" s="2">
        <f t="shared" si="16"/>
        <v>0</v>
      </c>
      <c r="I335" s="2">
        <f>IFERROR(INDEX(Sector_TallStack_BPT_ME!$A$2:$F$566,MATCH(A335,Sector_TallStack_BPT_ME!$A$2:$A$566,0),5),0)*D335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IFERROR(INDEX(Sector_TallStack_BPT_ME!$A$2:$F$566,MATCH(A336,Sector_TallStack_BPT_ME!$A$2:$A$566,0),5),0)*B336</f>
        <v>0</v>
      </c>
      <c r="F336" s="2">
        <f t="shared" si="15"/>
        <v>0</v>
      </c>
      <c r="G336" s="2">
        <f>IFERROR(INDEX(Sector_TallStack_BPT_ME!$A$2:$F$566,MATCH(A336,Sector_TallStack_BPT_ME!$A$2:$A$566,0),5),0)*C336</f>
        <v>0</v>
      </c>
      <c r="H336" s="2">
        <f t="shared" si="16"/>
        <v>0</v>
      </c>
      <c r="I336" s="2">
        <f>IFERROR(INDEX(Sector_TallStack_BPT_ME!$A$2:$F$566,MATCH(A336,Sector_TallStack_BPT_ME!$A$2:$A$566,0),5),0)*D336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IFERROR(INDEX(Sector_TallStack_BPT_ME!$A$2:$F$566,MATCH(A337,Sector_TallStack_BPT_ME!$A$2:$A$566,0),5),0)*B337</f>
        <v>0</v>
      </c>
      <c r="F337" s="2">
        <f t="shared" si="15"/>
        <v>0</v>
      </c>
      <c r="G337" s="2">
        <f>IFERROR(INDEX(Sector_TallStack_BPT_ME!$A$2:$F$566,MATCH(A337,Sector_TallStack_BPT_ME!$A$2:$A$566,0),5),0)*C337</f>
        <v>0</v>
      </c>
      <c r="H337" s="2">
        <f t="shared" si="16"/>
        <v>0</v>
      </c>
      <c r="I337" s="2">
        <f>IFERROR(INDEX(Sector_TallStack_BPT_ME!$A$2:$F$566,MATCH(A337,Sector_TallStack_BPT_ME!$A$2:$A$566,0),5),0)*D337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IFERROR(INDEX(Sector_TallStack_BPT_ME!$A$2:$F$566,MATCH(A338,Sector_TallStack_BPT_ME!$A$2:$A$566,0),5),0)*B338</f>
        <v>0</v>
      </c>
      <c r="F338" s="2">
        <f t="shared" si="15"/>
        <v>0</v>
      </c>
      <c r="G338" s="2">
        <f>IFERROR(INDEX(Sector_TallStack_BPT_ME!$A$2:$F$566,MATCH(A338,Sector_TallStack_BPT_ME!$A$2:$A$566,0),5),0)*C338</f>
        <v>0</v>
      </c>
      <c r="H338" s="2">
        <f t="shared" si="16"/>
        <v>0</v>
      </c>
      <c r="I338" s="2">
        <f>IFERROR(INDEX(Sector_TallStack_BPT_ME!$A$2:$F$566,MATCH(A338,Sector_TallStack_BPT_ME!$A$2:$A$566,0),5),0)*D338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IFERROR(INDEX(Sector_TallStack_BPT_ME!$A$2:$F$566,MATCH(A339,Sector_TallStack_BPT_ME!$A$2:$A$566,0),5),0)*B339</f>
        <v>0</v>
      </c>
      <c r="F339" s="2">
        <f t="shared" si="15"/>
        <v>0</v>
      </c>
      <c r="G339" s="2">
        <f>IFERROR(INDEX(Sector_TallStack_BPT_ME!$A$2:$F$566,MATCH(A339,Sector_TallStack_BPT_ME!$A$2:$A$566,0),5),0)*C339</f>
        <v>0</v>
      </c>
      <c r="H339" s="2">
        <f t="shared" si="16"/>
        <v>0</v>
      </c>
      <c r="I339" s="2">
        <f>IFERROR(INDEX(Sector_TallStack_BPT_ME!$A$2:$F$566,MATCH(A339,Sector_TallStack_BPT_ME!$A$2:$A$566,0),5),0)*D339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IFERROR(INDEX(Sector_TallStack_BPT_ME!$A$2:$F$566,MATCH(A340,Sector_TallStack_BPT_ME!$A$2:$A$566,0),5),0)*B340</f>
        <v>0</v>
      </c>
      <c r="F340" s="2">
        <f t="shared" si="15"/>
        <v>0</v>
      </c>
      <c r="G340" s="2">
        <f>IFERROR(INDEX(Sector_TallStack_BPT_ME!$A$2:$F$566,MATCH(A340,Sector_TallStack_BPT_ME!$A$2:$A$566,0),5),0)*C340</f>
        <v>0</v>
      </c>
      <c r="H340" s="2">
        <f t="shared" si="16"/>
        <v>0</v>
      </c>
      <c r="I340" s="2">
        <f>IFERROR(INDEX(Sector_TallStack_BPT_ME!$A$2:$F$566,MATCH(A340,Sector_TallStack_BPT_ME!$A$2:$A$566,0),5),0)*D340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IFERROR(INDEX(Sector_TallStack_BPT_ME!$A$2:$F$566,MATCH(A341,Sector_TallStack_BPT_ME!$A$2:$A$566,0),5),0)*B341</f>
        <v>0</v>
      </c>
      <c r="F341" s="2">
        <f t="shared" si="15"/>
        <v>0</v>
      </c>
      <c r="G341" s="2">
        <f>IFERROR(INDEX(Sector_TallStack_BPT_ME!$A$2:$F$566,MATCH(A341,Sector_TallStack_BPT_ME!$A$2:$A$566,0),5),0)*C341</f>
        <v>0</v>
      </c>
      <c r="H341" s="2">
        <f t="shared" si="16"/>
        <v>0</v>
      </c>
      <c r="I341" s="2">
        <f>IFERROR(INDEX(Sector_TallStack_BPT_ME!$A$2:$F$566,MATCH(A341,Sector_TallStack_BPT_ME!$A$2:$A$566,0),5),0)*D341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IFERROR(INDEX(Sector_TallStack_BPT_ME!$A$2:$F$566,MATCH(A342,Sector_TallStack_BPT_ME!$A$2:$A$566,0),5),0)*B342</f>
        <v>0</v>
      </c>
      <c r="F342" s="2">
        <f t="shared" si="15"/>
        <v>0</v>
      </c>
      <c r="G342" s="2">
        <f>IFERROR(INDEX(Sector_TallStack_BPT_ME!$A$2:$F$566,MATCH(A342,Sector_TallStack_BPT_ME!$A$2:$A$566,0),5),0)*C342</f>
        <v>0</v>
      </c>
      <c r="H342" s="2">
        <f t="shared" si="16"/>
        <v>0</v>
      </c>
      <c r="I342" s="2">
        <f>IFERROR(INDEX(Sector_TallStack_BPT_ME!$A$2:$F$566,MATCH(A342,Sector_TallStack_BPT_ME!$A$2:$A$566,0),5),0)*D342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IFERROR(INDEX(Sector_TallStack_BPT_ME!$A$2:$F$566,MATCH(A343,Sector_TallStack_BPT_ME!$A$2:$A$566,0),5),0)*B343</f>
        <v>0</v>
      </c>
      <c r="F343" s="2">
        <f t="shared" si="15"/>
        <v>0</v>
      </c>
      <c r="G343" s="2">
        <f>IFERROR(INDEX(Sector_TallStack_BPT_ME!$A$2:$F$566,MATCH(A343,Sector_TallStack_BPT_ME!$A$2:$A$566,0),5),0)*C343</f>
        <v>0</v>
      </c>
      <c r="H343" s="2">
        <f t="shared" si="16"/>
        <v>0</v>
      </c>
      <c r="I343" s="2">
        <f>IFERROR(INDEX(Sector_TallStack_BPT_ME!$A$2:$F$566,MATCH(A343,Sector_TallStack_BPT_ME!$A$2:$A$566,0),5),0)*D343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IFERROR(INDEX(Sector_TallStack_BPT_ME!$A$2:$F$566,MATCH(A344,Sector_TallStack_BPT_ME!$A$2:$A$566,0),5),0)*B344</f>
        <v>0</v>
      </c>
      <c r="F344" s="2">
        <f t="shared" si="15"/>
        <v>0</v>
      </c>
      <c r="G344" s="2">
        <f>IFERROR(INDEX(Sector_TallStack_BPT_ME!$A$2:$F$566,MATCH(A344,Sector_TallStack_BPT_ME!$A$2:$A$566,0),5),0)*C344</f>
        <v>0</v>
      </c>
      <c r="H344" s="2">
        <f t="shared" si="16"/>
        <v>0</v>
      </c>
      <c r="I344" s="2">
        <f>IFERROR(INDEX(Sector_TallStack_BPT_ME!$A$2:$F$566,MATCH(A344,Sector_TallStack_BPT_ME!$A$2:$A$566,0),5),0)*D344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IFERROR(INDEX(Sector_TallStack_BPT_ME!$A$2:$F$566,MATCH(A345,Sector_TallStack_BPT_ME!$A$2:$A$566,0),5),0)*B345</f>
        <v>0</v>
      </c>
      <c r="F345" s="2">
        <f t="shared" si="15"/>
        <v>0</v>
      </c>
      <c r="G345" s="2">
        <f>IFERROR(INDEX(Sector_TallStack_BPT_ME!$A$2:$F$566,MATCH(A345,Sector_TallStack_BPT_ME!$A$2:$A$566,0),5),0)*C345</f>
        <v>0</v>
      </c>
      <c r="H345" s="2">
        <f t="shared" si="16"/>
        <v>0</v>
      </c>
      <c r="I345" s="2">
        <f>IFERROR(INDEX(Sector_TallStack_BPT_ME!$A$2:$F$566,MATCH(A345,Sector_TallStack_BPT_ME!$A$2:$A$566,0),5),0)*D345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IFERROR(INDEX(Sector_TallStack_BPT_ME!$A$2:$F$566,MATCH(A346,Sector_TallStack_BPT_ME!$A$2:$A$566,0),5),0)*B346</f>
        <v>0</v>
      </c>
      <c r="F346" s="2">
        <f t="shared" si="15"/>
        <v>0</v>
      </c>
      <c r="G346" s="2">
        <f>IFERROR(INDEX(Sector_TallStack_BPT_ME!$A$2:$F$566,MATCH(A346,Sector_TallStack_BPT_ME!$A$2:$A$566,0),5),0)*C346</f>
        <v>0</v>
      </c>
      <c r="H346" s="2">
        <f t="shared" si="16"/>
        <v>0</v>
      </c>
      <c r="I346" s="2">
        <f>IFERROR(INDEX(Sector_TallStack_BPT_ME!$A$2:$F$566,MATCH(A346,Sector_TallStack_BPT_ME!$A$2:$A$566,0),5),0)*D346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IFERROR(INDEX(Sector_TallStack_BPT_ME!$A$2:$F$566,MATCH(A347,Sector_TallStack_BPT_ME!$A$2:$A$566,0),5),0)*B347</f>
        <v>0</v>
      </c>
      <c r="F347" s="2">
        <f t="shared" si="15"/>
        <v>0</v>
      </c>
      <c r="G347" s="2">
        <f>IFERROR(INDEX(Sector_TallStack_BPT_ME!$A$2:$F$566,MATCH(A347,Sector_TallStack_BPT_ME!$A$2:$A$566,0),5),0)*C347</f>
        <v>0</v>
      </c>
      <c r="H347" s="2">
        <f t="shared" si="16"/>
        <v>0</v>
      </c>
      <c r="I347" s="2">
        <f>IFERROR(INDEX(Sector_TallStack_BPT_ME!$A$2:$F$566,MATCH(A347,Sector_TallStack_BPT_ME!$A$2:$A$566,0),5),0)*D347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IFERROR(INDEX(Sector_TallStack_BPT_ME!$A$2:$F$566,MATCH(A348,Sector_TallStack_BPT_ME!$A$2:$A$566,0),5),0)*B348</f>
        <v>0</v>
      </c>
      <c r="F348" s="2">
        <f t="shared" si="15"/>
        <v>0</v>
      </c>
      <c r="G348" s="2">
        <f>IFERROR(INDEX(Sector_TallStack_BPT_ME!$A$2:$F$566,MATCH(A348,Sector_TallStack_BPT_ME!$A$2:$A$566,0),5),0)*C348</f>
        <v>0</v>
      </c>
      <c r="H348" s="2">
        <f t="shared" si="16"/>
        <v>0</v>
      </c>
      <c r="I348" s="2">
        <f>IFERROR(INDEX(Sector_TallStack_BPT_ME!$A$2:$F$566,MATCH(A348,Sector_TallStack_BPT_ME!$A$2:$A$566,0),5),0)*D348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IFERROR(INDEX(Sector_TallStack_BPT_ME!$A$2:$F$566,MATCH(A349,Sector_TallStack_BPT_ME!$A$2:$A$566,0),5),0)*B349</f>
        <v>0</v>
      </c>
      <c r="F349" s="2">
        <f t="shared" si="15"/>
        <v>0</v>
      </c>
      <c r="G349" s="2">
        <f>IFERROR(INDEX(Sector_TallStack_BPT_ME!$A$2:$F$566,MATCH(A349,Sector_TallStack_BPT_ME!$A$2:$A$566,0),5),0)*C349</f>
        <v>0</v>
      </c>
      <c r="H349" s="2">
        <f t="shared" si="16"/>
        <v>0</v>
      </c>
      <c r="I349" s="2">
        <f>IFERROR(INDEX(Sector_TallStack_BPT_ME!$A$2:$F$566,MATCH(A349,Sector_TallStack_BPT_ME!$A$2:$A$566,0),5),0)*D349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IFERROR(INDEX(Sector_TallStack_BPT_ME!$A$2:$F$566,MATCH(A350,Sector_TallStack_BPT_ME!$A$2:$A$566,0),5),0)*B350</f>
        <v>0</v>
      </c>
      <c r="F350" s="2">
        <f t="shared" si="15"/>
        <v>0</v>
      </c>
      <c r="G350" s="2">
        <f>IFERROR(INDEX(Sector_TallStack_BPT_ME!$A$2:$F$566,MATCH(A350,Sector_TallStack_BPT_ME!$A$2:$A$566,0),5),0)*C350</f>
        <v>0</v>
      </c>
      <c r="H350" s="2">
        <f t="shared" si="16"/>
        <v>0</v>
      </c>
      <c r="I350" s="2">
        <f>IFERROR(INDEX(Sector_TallStack_BPT_ME!$A$2:$F$566,MATCH(A350,Sector_TallStack_BPT_ME!$A$2:$A$566,0),5),0)*D350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IFERROR(INDEX(Sector_TallStack_BPT_ME!$A$2:$F$566,MATCH(A351,Sector_TallStack_BPT_ME!$A$2:$A$566,0),5),0)*B351</f>
        <v>0</v>
      </c>
      <c r="F351" s="2">
        <f t="shared" si="15"/>
        <v>0</v>
      </c>
      <c r="G351" s="2">
        <f>IFERROR(INDEX(Sector_TallStack_BPT_ME!$A$2:$F$566,MATCH(A351,Sector_TallStack_BPT_ME!$A$2:$A$566,0),5),0)*C351</f>
        <v>0</v>
      </c>
      <c r="H351" s="2">
        <f t="shared" si="16"/>
        <v>0</v>
      </c>
      <c r="I351" s="2">
        <f>IFERROR(INDEX(Sector_TallStack_BPT_ME!$A$2:$F$566,MATCH(A351,Sector_TallStack_BPT_ME!$A$2:$A$566,0),5),0)*D351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IFERROR(INDEX(Sector_TallStack_BPT_ME!$A$2:$F$566,MATCH(A352,Sector_TallStack_BPT_ME!$A$2:$A$566,0),5),0)*B352</f>
        <v>0</v>
      </c>
      <c r="F352" s="2">
        <f t="shared" si="15"/>
        <v>0</v>
      </c>
      <c r="G352" s="2">
        <f>IFERROR(INDEX(Sector_TallStack_BPT_ME!$A$2:$F$566,MATCH(A352,Sector_TallStack_BPT_ME!$A$2:$A$566,0),5),0)*C352</f>
        <v>0</v>
      </c>
      <c r="H352" s="2">
        <f t="shared" si="16"/>
        <v>0</v>
      </c>
      <c r="I352" s="2">
        <f>IFERROR(INDEX(Sector_TallStack_BPT_ME!$A$2:$F$566,MATCH(A352,Sector_TallStack_BPT_ME!$A$2:$A$566,0),5),0)*D352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IFERROR(INDEX(Sector_TallStack_BPT_ME!$A$2:$F$566,MATCH(A353,Sector_TallStack_BPT_ME!$A$2:$A$566,0),5),0)*B353</f>
        <v>0</v>
      </c>
      <c r="F353" s="2">
        <f t="shared" si="15"/>
        <v>0</v>
      </c>
      <c r="G353" s="2">
        <f>IFERROR(INDEX(Sector_TallStack_BPT_ME!$A$2:$F$566,MATCH(A353,Sector_TallStack_BPT_ME!$A$2:$A$566,0),5),0)*C353</f>
        <v>0</v>
      </c>
      <c r="H353" s="2">
        <f t="shared" si="16"/>
        <v>0</v>
      </c>
      <c r="I353" s="2">
        <f>IFERROR(INDEX(Sector_TallStack_BPT_ME!$A$2:$F$566,MATCH(A353,Sector_TallStack_BPT_ME!$A$2:$A$566,0),5),0)*D353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IFERROR(INDEX(Sector_TallStack_BPT_ME!$A$2:$F$566,MATCH(A354,Sector_TallStack_BPT_ME!$A$2:$A$566,0),5),0)*B354</f>
        <v>0</v>
      </c>
      <c r="F354" s="2">
        <f t="shared" si="15"/>
        <v>0</v>
      </c>
      <c r="G354" s="2">
        <f>IFERROR(INDEX(Sector_TallStack_BPT_ME!$A$2:$F$566,MATCH(A354,Sector_TallStack_BPT_ME!$A$2:$A$566,0),5),0)*C354</f>
        <v>0</v>
      </c>
      <c r="H354" s="2">
        <f t="shared" si="16"/>
        <v>0</v>
      </c>
      <c r="I354" s="2">
        <f>IFERROR(INDEX(Sector_TallStack_BPT_ME!$A$2:$F$566,MATCH(A354,Sector_TallStack_BPT_ME!$A$2:$A$566,0),5),0)*D354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IFERROR(INDEX(Sector_TallStack_BPT_ME!$A$2:$F$566,MATCH(A355,Sector_TallStack_BPT_ME!$A$2:$A$566,0),5),0)*B355</f>
        <v>0</v>
      </c>
      <c r="F355" s="2">
        <f t="shared" si="15"/>
        <v>0</v>
      </c>
      <c r="G355" s="2">
        <f>IFERROR(INDEX(Sector_TallStack_BPT_ME!$A$2:$F$566,MATCH(A355,Sector_TallStack_BPT_ME!$A$2:$A$566,0),5),0)*C355</f>
        <v>0</v>
      </c>
      <c r="H355" s="2">
        <f t="shared" si="16"/>
        <v>0</v>
      </c>
      <c r="I355" s="2">
        <f>IFERROR(INDEX(Sector_TallStack_BPT_ME!$A$2:$F$566,MATCH(A355,Sector_TallStack_BPT_ME!$A$2:$A$566,0),5),0)*D355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IFERROR(INDEX(Sector_TallStack_BPT_ME!$A$2:$F$566,MATCH(A356,Sector_TallStack_BPT_ME!$A$2:$A$566,0),5),0)*B356</f>
        <v>0</v>
      </c>
      <c r="F356" s="2">
        <f t="shared" si="15"/>
        <v>0</v>
      </c>
      <c r="G356" s="2">
        <f>IFERROR(INDEX(Sector_TallStack_BPT_ME!$A$2:$F$566,MATCH(A356,Sector_TallStack_BPT_ME!$A$2:$A$566,0),5),0)*C356</f>
        <v>0</v>
      </c>
      <c r="H356" s="2">
        <f t="shared" si="16"/>
        <v>0</v>
      </c>
      <c r="I356" s="2">
        <f>IFERROR(INDEX(Sector_TallStack_BPT_ME!$A$2:$F$566,MATCH(A356,Sector_TallStack_BPT_ME!$A$2:$A$566,0),5),0)*D356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IFERROR(INDEX(Sector_TallStack_BPT_ME!$A$2:$F$566,MATCH(A357,Sector_TallStack_BPT_ME!$A$2:$A$566,0),5),0)*B357</f>
        <v>0</v>
      </c>
      <c r="F357" s="2">
        <f t="shared" si="15"/>
        <v>0</v>
      </c>
      <c r="G357" s="2">
        <f>IFERROR(INDEX(Sector_TallStack_BPT_ME!$A$2:$F$566,MATCH(A357,Sector_TallStack_BPT_ME!$A$2:$A$566,0),5),0)*C357</f>
        <v>0</v>
      </c>
      <c r="H357" s="2">
        <f t="shared" si="16"/>
        <v>0</v>
      </c>
      <c r="I357" s="2">
        <f>IFERROR(INDEX(Sector_TallStack_BPT_ME!$A$2:$F$566,MATCH(A357,Sector_TallStack_BPT_ME!$A$2:$A$566,0),5),0)*D357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IFERROR(INDEX(Sector_TallStack_BPT_ME!$A$2:$F$566,MATCH(A358,Sector_TallStack_BPT_ME!$A$2:$A$566,0),5),0)*B358</f>
        <v>0</v>
      </c>
      <c r="F358" s="2">
        <f t="shared" si="15"/>
        <v>0</v>
      </c>
      <c r="G358" s="2">
        <f>IFERROR(INDEX(Sector_TallStack_BPT_ME!$A$2:$F$566,MATCH(A358,Sector_TallStack_BPT_ME!$A$2:$A$566,0),5),0)*C358</f>
        <v>0</v>
      </c>
      <c r="H358" s="2">
        <f t="shared" si="16"/>
        <v>0</v>
      </c>
      <c r="I358" s="2">
        <f>IFERROR(INDEX(Sector_TallStack_BPT_ME!$A$2:$F$566,MATCH(A358,Sector_TallStack_BPT_ME!$A$2:$A$566,0),5),0)*D358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IFERROR(INDEX(Sector_TallStack_BPT_ME!$A$2:$F$566,MATCH(A359,Sector_TallStack_BPT_ME!$A$2:$A$566,0),5),0)*B359</f>
        <v>0</v>
      </c>
      <c r="F359" s="2">
        <f t="shared" si="15"/>
        <v>0</v>
      </c>
      <c r="G359" s="2">
        <f>IFERROR(INDEX(Sector_TallStack_BPT_ME!$A$2:$F$566,MATCH(A359,Sector_TallStack_BPT_ME!$A$2:$A$566,0),5),0)*C359</f>
        <v>0</v>
      </c>
      <c r="H359" s="2">
        <f t="shared" si="16"/>
        <v>0</v>
      </c>
      <c r="I359" s="2">
        <f>IFERROR(INDEX(Sector_TallStack_BPT_ME!$A$2:$F$566,MATCH(A359,Sector_TallStack_BPT_ME!$A$2:$A$566,0),5),0)*D359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IFERROR(INDEX(Sector_TallStack_BPT_ME!$A$2:$F$566,MATCH(A360,Sector_TallStack_BPT_ME!$A$2:$A$566,0),5),0)*B360</f>
        <v>0</v>
      </c>
      <c r="F360" s="2">
        <f t="shared" si="15"/>
        <v>0</v>
      </c>
      <c r="G360" s="2">
        <f>IFERROR(INDEX(Sector_TallStack_BPT_ME!$A$2:$F$566,MATCH(A360,Sector_TallStack_BPT_ME!$A$2:$A$566,0),5),0)*C360</f>
        <v>0</v>
      </c>
      <c r="H360" s="2">
        <f t="shared" si="16"/>
        <v>0</v>
      </c>
      <c r="I360" s="2">
        <f>IFERROR(INDEX(Sector_TallStack_BPT_ME!$A$2:$F$566,MATCH(A360,Sector_TallStack_BPT_ME!$A$2:$A$566,0),5),0)*D360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IFERROR(INDEX(Sector_TallStack_BPT_ME!$A$2:$F$566,MATCH(A361,Sector_TallStack_BPT_ME!$A$2:$A$566,0),5),0)*B361</f>
        <v>0</v>
      </c>
      <c r="F361" s="2">
        <f t="shared" si="15"/>
        <v>0</v>
      </c>
      <c r="G361" s="2">
        <f>IFERROR(INDEX(Sector_TallStack_BPT_ME!$A$2:$F$566,MATCH(A361,Sector_TallStack_BPT_ME!$A$2:$A$566,0),5),0)*C361</f>
        <v>0</v>
      </c>
      <c r="H361" s="2">
        <f t="shared" si="16"/>
        <v>0</v>
      </c>
      <c r="I361" s="2">
        <f>IFERROR(INDEX(Sector_TallStack_BPT_ME!$A$2:$F$566,MATCH(A361,Sector_TallStack_BPT_ME!$A$2:$A$566,0),5),0)*D361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IFERROR(INDEX(Sector_TallStack_BPT_ME!$A$2:$F$566,MATCH(A362,Sector_TallStack_BPT_ME!$A$2:$A$566,0),5),0)*B362</f>
        <v>0</v>
      </c>
      <c r="F362" s="2">
        <f t="shared" si="15"/>
        <v>0</v>
      </c>
      <c r="G362" s="2">
        <f>IFERROR(INDEX(Sector_TallStack_BPT_ME!$A$2:$F$566,MATCH(A362,Sector_TallStack_BPT_ME!$A$2:$A$566,0),5),0)*C362</f>
        <v>0</v>
      </c>
      <c r="H362" s="2">
        <f t="shared" si="16"/>
        <v>0</v>
      </c>
      <c r="I362" s="2">
        <f>IFERROR(INDEX(Sector_TallStack_BPT_ME!$A$2:$F$566,MATCH(A362,Sector_TallStack_BPT_ME!$A$2:$A$566,0),5),0)*D362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IFERROR(INDEX(Sector_TallStack_BPT_ME!$A$2:$F$566,MATCH(A363,Sector_TallStack_BPT_ME!$A$2:$A$566,0),5),0)*B363</f>
        <v>0</v>
      </c>
      <c r="F363" s="2">
        <f t="shared" si="15"/>
        <v>0</v>
      </c>
      <c r="G363" s="2">
        <f>IFERROR(INDEX(Sector_TallStack_BPT_ME!$A$2:$F$566,MATCH(A363,Sector_TallStack_BPT_ME!$A$2:$A$566,0),5),0)*C363</f>
        <v>0</v>
      </c>
      <c r="H363" s="2">
        <f t="shared" si="16"/>
        <v>0</v>
      </c>
      <c r="I363" s="2">
        <f>IFERROR(INDEX(Sector_TallStack_BPT_ME!$A$2:$F$566,MATCH(A363,Sector_TallStack_BPT_ME!$A$2:$A$566,0),5),0)*D363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IFERROR(INDEX(Sector_TallStack_BPT_ME!$A$2:$F$566,MATCH(A364,Sector_TallStack_BPT_ME!$A$2:$A$566,0),5),0)*B364</f>
        <v>0</v>
      </c>
      <c r="F364" s="2">
        <f t="shared" si="15"/>
        <v>0</v>
      </c>
      <c r="G364" s="2">
        <f>IFERROR(INDEX(Sector_TallStack_BPT_ME!$A$2:$F$566,MATCH(A364,Sector_TallStack_BPT_ME!$A$2:$A$566,0),5),0)*C364</f>
        <v>0</v>
      </c>
      <c r="H364" s="2">
        <f t="shared" si="16"/>
        <v>0</v>
      </c>
      <c r="I364" s="2">
        <f>IFERROR(INDEX(Sector_TallStack_BPT_ME!$A$2:$F$566,MATCH(A364,Sector_TallStack_BPT_ME!$A$2:$A$566,0),5),0)*D364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IFERROR(INDEX(Sector_TallStack_BPT_ME!$A$2:$F$566,MATCH(A365,Sector_TallStack_BPT_ME!$A$2:$A$566,0),5),0)*B365</f>
        <v>0</v>
      </c>
      <c r="F365" s="2">
        <f t="shared" si="15"/>
        <v>0</v>
      </c>
      <c r="G365" s="2">
        <f>IFERROR(INDEX(Sector_TallStack_BPT_ME!$A$2:$F$566,MATCH(A365,Sector_TallStack_BPT_ME!$A$2:$A$566,0),5),0)*C365</f>
        <v>0</v>
      </c>
      <c r="H365" s="2">
        <f t="shared" si="16"/>
        <v>0</v>
      </c>
      <c r="I365" s="2">
        <f>IFERROR(INDEX(Sector_TallStack_BPT_ME!$A$2:$F$566,MATCH(A365,Sector_TallStack_BPT_ME!$A$2:$A$566,0),5),0)*D365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IFERROR(INDEX(Sector_TallStack_BPT_ME!$A$2:$F$566,MATCH(A366,Sector_TallStack_BPT_ME!$A$2:$A$566,0),5),0)*B366</f>
        <v>0</v>
      </c>
      <c r="F366" s="2">
        <f t="shared" si="15"/>
        <v>0</v>
      </c>
      <c r="G366" s="2">
        <f>IFERROR(INDEX(Sector_TallStack_BPT_ME!$A$2:$F$566,MATCH(A366,Sector_TallStack_BPT_ME!$A$2:$A$566,0),5),0)*C366</f>
        <v>0</v>
      </c>
      <c r="H366" s="2">
        <f t="shared" si="16"/>
        <v>0</v>
      </c>
      <c r="I366" s="2">
        <f>IFERROR(INDEX(Sector_TallStack_BPT_ME!$A$2:$F$566,MATCH(A366,Sector_TallStack_BPT_ME!$A$2:$A$566,0),5),0)*D366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6.5706911400000001</v>
      </c>
      <c r="E367" s="2">
        <f>IFERROR(INDEX(Sector_TallStack_BPT_ME!$A$2:$F$566,MATCH(A367,Sector_TallStack_BPT_ME!$A$2:$A$566,0),5),0)*B367</f>
        <v>0</v>
      </c>
      <c r="F367" s="2">
        <f t="shared" si="15"/>
        <v>0</v>
      </c>
      <c r="G367" s="2">
        <f>IFERROR(INDEX(Sector_TallStack_BPT_ME!$A$2:$F$566,MATCH(A367,Sector_TallStack_BPT_ME!$A$2:$A$566,0),5),0)*C367</f>
        <v>0</v>
      </c>
      <c r="H367" s="2">
        <f t="shared" si="16"/>
        <v>0</v>
      </c>
      <c r="I367" s="2">
        <f>IFERROR(INDEX(Sector_TallStack_BPT_ME!$A$2:$F$566,MATCH(A367,Sector_TallStack_BPT_ME!$A$2:$A$566,0),5),0)*D367</f>
        <v>371461.27523991722</v>
      </c>
      <c r="J367" s="2">
        <f t="shared" si="17"/>
        <v>336566.19561465387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6.5706911400000001</v>
      </c>
      <c r="E368" s="2">
        <f>IFERROR(INDEX(Sector_TallStack_BPT_ME!$A$2:$F$566,MATCH(A368,Sector_TallStack_BPT_ME!$A$2:$A$566,0),5),0)*B368</f>
        <v>0</v>
      </c>
      <c r="F368" s="2">
        <f t="shared" si="15"/>
        <v>0</v>
      </c>
      <c r="G368" s="2">
        <f>IFERROR(INDEX(Sector_TallStack_BPT_ME!$A$2:$F$566,MATCH(A368,Sector_TallStack_BPT_ME!$A$2:$A$566,0),5),0)*C368</f>
        <v>0</v>
      </c>
      <c r="H368" s="2">
        <f t="shared" si="16"/>
        <v>0</v>
      </c>
      <c r="I368" s="2">
        <f>IFERROR(INDEX(Sector_TallStack_BPT_ME!$A$2:$F$566,MATCH(A368,Sector_TallStack_BPT_ME!$A$2:$A$566,0),5),0)*D368</f>
        <v>371461.27523991722</v>
      </c>
      <c r="J368" s="2">
        <f t="shared" si="17"/>
        <v>336566.19561465387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6.5706911400000001</v>
      </c>
      <c r="E369" s="2">
        <f>IFERROR(INDEX(Sector_TallStack_BPT_ME!$A$2:$F$566,MATCH(A369,Sector_TallStack_BPT_ME!$A$2:$A$566,0),5),0)*B369</f>
        <v>0</v>
      </c>
      <c r="F369" s="2">
        <f t="shared" si="15"/>
        <v>0</v>
      </c>
      <c r="G369" s="2">
        <f>IFERROR(INDEX(Sector_TallStack_BPT_ME!$A$2:$F$566,MATCH(A369,Sector_TallStack_BPT_ME!$A$2:$A$566,0),5),0)*C369</f>
        <v>0</v>
      </c>
      <c r="H369" s="2">
        <f t="shared" si="16"/>
        <v>0</v>
      </c>
      <c r="I369" s="2">
        <f>IFERROR(INDEX(Sector_TallStack_BPT_ME!$A$2:$F$566,MATCH(A369,Sector_TallStack_BPT_ME!$A$2:$A$566,0),5),0)*D369</f>
        <v>371461.27523991722</v>
      </c>
      <c r="J369" s="2">
        <f t="shared" si="17"/>
        <v>336566.19561465387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6.5706911400000001</v>
      </c>
      <c r="E370" s="2">
        <f>IFERROR(INDEX(Sector_TallStack_BPT_ME!$A$2:$F$566,MATCH(A370,Sector_TallStack_BPT_ME!$A$2:$A$566,0),5),0)*B370</f>
        <v>0</v>
      </c>
      <c r="F370" s="2">
        <f t="shared" si="15"/>
        <v>0</v>
      </c>
      <c r="G370" s="2">
        <f>IFERROR(INDEX(Sector_TallStack_BPT_ME!$A$2:$F$566,MATCH(A370,Sector_TallStack_BPT_ME!$A$2:$A$566,0),5),0)*C370</f>
        <v>0</v>
      </c>
      <c r="H370" s="2">
        <f t="shared" si="16"/>
        <v>0</v>
      </c>
      <c r="I370" s="2">
        <f>IFERROR(INDEX(Sector_TallStack_BPT_ME!$A$2:$F$566,MATCH(A370,Sector_TallStack_BPT_ME!$A$2:$A$566,0),5),0)*D370</f>
        <v>371461.27523991722</v>
      </c>
      <c r="J370" s="2">
        <f t="shared" si="17"/>
        <v>336566.19561465387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IFERROR(INDEX(Sector_TallStack_BPT_ME!$A$2:$F$566,MATCH(A371,Sector_TallStack_BPT_ME!$A$2:$A$566,0),5),0)*B371</f>
        <v>0</v>
      </c>
      <c r="F371" s="2">
        <f t="shared" si="15"/>
        <v>0</v>
      </c>
      <c r="G371" s="2">
        <f>IFERROR(INDEX(Sector_TallStack_BPT_ME!$A$2:$F$566,MATCH(A371,Sector_TallStack_BPT_ME!$A$2:$A$566,0),5),0)*C371</f>
        <v>0</v>
      </c>
      <c r="H371" s="2">
        <f t="shared" si="16"/>
        <v>0</v>
      </c>
      <c r="I371" s="2">
        <f>IFERROR(INDEX(Sector_TallStack_BPT_ME!$A$2:$F$566,MATCH(A371,Sector_TallStack_BPT_ME!$A$2:$A$566,0),5),0)*D371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IFERROR(INDEX(Sector_TallStack_BPT_ME!$A$2:$F$566,MATCH(A372,Sector_TallStack_BPT_ME!$A$2:$A$566,0),5),0)*B372</f>
        <v>0</v>
      </c>
      <c r="F372" s="2">
        <f t="shared" si="15"/>
        <v>0</v>
      </c>
      <c r="G372" s="2">
        <f>IFERROR(INDEX(Sector_TallStack_BPT_ME!$A$2:$F$566,MATCH(A372,Sector_TallStack_BPT_ME!$A$2:$A$566,0),5),0)*C372</f>
        <v>0</v>
      </c>
      <c r="H372" s="2">
        <f t="shared" si="16"/>
        <v>0</v>
      </c>
      <c r="I372" s="2">
        <f>IFERROR(INDEX(Sector_TallStack_BPT_ME!$A$2:$F$566,MATCH(A372,Sector_TallStack_BPT_ME!$A$2:$A$566,0),5),0)*D372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IFERROR(INDEX(Sector_TallStack_BPT_ME!$A$2:$F$566,MATCH(A373,Sector_TallStack_BPT_ME!$A$2:$A$566,0),5),0)*B373</f>
        <v>0</v>
      </c>
      <c r="F373" s="2">
        <f t="shared" si="15"/>
        <v>0</v>
      </c>
      <c r="G373" s="2">
        <f>IFERROR(INDEX(Sector_TallStack_BPT_ME!$A$2:$F$566,MATCH(A373,Sector_TallStack_BPT_ME!$A$2:$A$566,0),5),0)*C373</f>
        <v>0</v>
      </c>
      <c r="H373" s="2">
        <f t="shared" si="16"/>
        <v>0</v>
      </c>
      <c r="I373" s="2">
        <f>IFERROR(INDEX(Sector_TallStack_BPT_ME!$A$2:$F$566,MATCH(A373,Sector_TallStack_BPT_ME!$A$2:$A$566,0),5),0)*D373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IFERROR(INDEX(Sector_TallStack_BPT_ME!$A$2:$F$566,MATCH(A374,Sector_TallStack_BPT_ME!$A$2:$A$566,0),5),0)*B374</f>
        <v>0</v>
      </c>
      <c r="F374" s="2">
        <f t="shared" si="15"/>
        <v>0</v>
      </c>
      <c r="G374" s="2">
        <f>IFERROR(INDEX(Sector_TallStack_BPT_ME!$A$2:$F$566,MATCH(A374,Sector_TallStack_BPT_ME!$A$2:$A$566,0),5),0)*C374</f>
        <v>0</v>
      </c>
      <c r="H374" s="2">
        <f t="shared" si="16"/>
        <v>0</v>
      </c>
      <c r="I374" s="2">
        <f>IFERROR(INDEX(Sector_TallStack_BPT_ME!$A$2:$F$566,MATCH(A374,Sector_TallStack_BPT_ME!$A$2:$A$566,0),5),0)*D374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IFERROR(INDEX(Sector_TallStack_BPT_ME!$A$2:$F$566,MATCH(A375,Sector_TallStack_BPT_ME!$A$2:$A$566,0),5),0)*B375</f>
        <v>0</v>
      </c>
      <c r="F375" s="2">
        <f t="shared" si="15"/>
        <v>0</v>
      </c>
      <c r="G375" s="2">
        <f>IFERROR(INDEX(Sector_TallStack_BPT_ME!$A$2:$F$566,MATCH(A375,Sector_TallStack_BPT_ME!$A$2:$A$566,0),5),0)*C375</f>
        <v>0</v>
      </c>
      <c r="H375" s="2">
        <f t="shared" si="16"/>
        <v>0</v>
      </c>
      <c r="I375" s="2">
        <f>IFERROR(INDEX(Sector_TallStack_BPT_ME!$A$2:$F$566,MATCH(A375,Sector_TallStack_BPT_ME!$A$2:$A$566,0),5),0)*D375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IFERROR(INDEX(Sector_TallStack_BPT_ME!$A$2:$F$566,MATCH(A376,Sector_TallStack_BPT_ME!$A$2:$A$566,0),5),0)*B376</f>
        <v>0</v>
      </c>
      <c r="F376" s="2">
        <f t="shared" si="15"/>
        <v>0</v>
      </c>
      <c r="G376" s="2">
        <f>IFERROR(INDEX(Sector_TallStack_BPT_ME!$A$2:$F$566,MATCH(A376,Sector_TallStack_BPT_ME!$A$2:$A$566,0),5),0)*C376</f>
        <v>0</v>
      </c>
      <c r="H376" s="2">
        <f t="shared" si="16"/>
        <v>0</v>
      </c>
      <c r="I376" s="2">
        <f>IFERROR(INDEX(Sector_TallStack_BPT_ME!$A$2:$F$566,MATCH(A376,Sector_TallStack_BPT_ME!$A$2:$A$566,0),5),0)*D376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IFERROR(INDEX(Sector_TallStack_BPT_ME!$A$2:$F$566,MATCH(A377,Sector_TallStack_BPT_ME!$A$2:$A$566,0),5),0)*B377</f>
        <v>0</v>
      </c>
      <c r="F377" s="2">
        <f t="shared" si="15"/>
        <v>0</v>
      </c>
      <c r="G377" s="2">
        <f>IFERROR(INDEX(Sector_TallStack_BPT_ME!$A$2:$F$566,MATCH(A377,Sector_TallStack_BPT_ME!$A$2:$A$566,0),5),0)*C377</f>
        <v>0</v>
      </c>
      <c r="H377" s="2">
        <f t="shared" si="16"/>
        <v>0</v>
      </c>
      <c r="I377" s="2">
        <f>IFERROR(INDEX(Sector_TallStack_BPT_ME!$A$2:$F$566,MATCH(A377,Sector_TallStack_BPT_ME!$A$2:$A$566,0),5),0)*D377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31.369793000000001</v>
      </c>
      <c r="D378" s="3">
        <v>0</v>
      </c>
      <c r="E378" s="2">
        <f>IFERROR(INDEX(Sector_TallStack_BPT_ME!$A$2:$F$566,MATCH(A378,Sector_TallStack_BPT_ME!$A$2:$A$566,0),5),0)*B378</f>
        <v>0</v>
      </c>
      <c r="F378" s="2">
        <f t="shared" si="15"/>
        <v>0</v>
      </c>
      <c r="G378" s="2">
        <f>IFERROR(INDEX(Sector_TallStack_BPT_ME!$A$2:$F$566,MATCH(A378,Sector_TallStack_BPT_ME!$A$2:$A$566,0),5),0)*C378</f>
        <v>1309879.5808835642</v>
      </c>
      <c r="H378" s="2">
        <f t="shared" si="16"/>
        <v>1186829.4668577705</v>
      </c>
      <c r="I378" s="2">
        <f>IFERROR(INDEX(Sector_TallStack_BPT_ME!$A$2:$F$566,MATCH(A378,Sector_TallStack_BPT_ME!$A$2:$A$566,0),5),0)*D378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IFERROR(INDEX(Sector_TallStack_BPT_ME!$A$2:$F$566,MATCH(A379,Sector_TallStack_BPT_ME!$A$2:$A$566,0),5),0)*B379</f>
        <v>0</v>
      </c>
      <c r="F379" s="2">
        <f t="shared" si="15"/>
        <v>0</v>
      </c>
      <c r="G379" s="2">
        <f>IFERROR(INDEX(Sector_TallStack_BPT_ME!$A$2:$F$566,MATCH(A379,Sector_TallStack_BPT_ME!$A$2:$A$566,0),5),0)*C379</f>
        <v>0</v>
      </c>
      <c r="H379" s="2">
        <f t="shared" si="16"/>
        <v>0</v>
      </c>
      <c r="I379" s="2">
        <f>IFERROR(INDEX(Sector_TallStack_BPT_ME!$A$2:$F$566,MATCH(A379,Sector_TallStack_BPT_ME!$A$2:$A$566,0),5),0)*D379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IFERROR(INDEX(Sector_TallStack_BPT_ME!$A$2:$F$566,MATCH(A380,Sector_TallStack_BPT_ME!$A$2:$A$566,0),5),0)*B380</f>
        <v>0</v>
      </c>
      <c r="F380" s="2">
        <f t="shared" si="15"/>
        <v>0</v>
      </c>
      <c r="G380" s="2">
        <f>IFERROR(INDEX(Sector_TallStack_BPT_ME!$A$2:$F$566,MATCH(A380,Sector_TallStack_BPT_ME!$A$2:$A$566,0),5),0)*C380</f>
        <v>0</v>
      </c>
      <c r="H380" s="2">
        <f t="shared" si="16"/>
        <v>0</v>
      </c>
      <c r="I380" s="2">
        <f>IFERROR(INDEX(Sector_TallStack_BPT_ME!$A$2:$F$566,MATCH(A380,Sector_TallStack_BPT_ME!$A$2:$A$566,0),5),0)*D380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IFERROR(INDEX(Sector_TallStack_BPT_ME!$A$2:$F$566,MATCH(A381,Sector_TallStack_BPT_ME!$A$2:$A$566,0),5),0)*B381</f>
        <v>0</v>
      </c>
      <c r="F381" s="2">
        <f t="shared" si="15"/>
        <v>0</v>
      </c>
      <c r="G381" s="2">
        <f>IFERROR(INDEX(Sector_TallStack_BPT_ME!$A$2:$F$566,MATCH(A381,Sector_TallStack_BPT_ME!$A$2:$A$566,0),5),0)*C381</f>
        <v>0</v>
      </c>
      <c r="H381" s="2">
        <f t="shared" si="16"/>
        <v>0</v>
      </c>
      <c r="I381" s="2">
        <f>IFERROR(INDEX(Sector_TallStack_BPT_ME!$A$2:$F$566,MATCH(A381,Sector_TallStack_BPT_ME!$A$2:$A$566,0),5),0)*D381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IFERROR(INDEX(Sector_TallStack_BPT_ME!$A$2:$F$566,MATCH(A382,Sector_TallStack_BPT_ME!$A$2:$A$566,0),5),0)*B382</f>
        <v>0</v>
      </c>
      <c r="F382" s="2">
        <f t="shared" si="15"/>
        <v>0</v>
      </c>
      <c r="G382" s="2">
        <f>IFERROR(INDEX(Sector_TallStack_BPT_ME!$A$2:$F$566,MATCH(A382,Sector_TallStack_BPT_ME!$A$2:$A$566,0),5),0)*C382</f>
        <v>0</v>
      </c>
      <c r="H382" s="2">
        <f t="shared" si="16"/>
        <v>0</v>
      </c>
      <c r="I382" s="2">
        <f>IFERROR(INDEX(Sector_TallStack_BPT_ME!$A$2:$F$566,MATCH(A382,Sector_TallStack_BPT_ME!$A$2:$A$566,0),5),0)*D382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IFERROR(INDEX(Sector_TallStack_BPT_ME!$A$2:$F$566,MATCH(A383,Sector_TallStack_BPT_ME!$A$2:$A$566,0),5),0)*B383</f>
        <v>0</v>
      </c>
      <c r="F383" s="2">
        <f t="shared" si="15"/>
        <v>0</v>
      </c>
      <c r="G383" s="2">
        <f>IFERROR(INDEX(Sector_TallStack_BPT_ME!$A$2:$F$566,MATCH(A383,Sector_TallStack_BPT_ME!$A$2:$A$566,0),5),0)*C383</f>
        <v>0</v>
      </c>
      <c r="H383" s="2">
        <f t="shared" si="16"/>
        <v>0</v>
      </c>
      <c r="I383" s="2">
        <f>IFERROR(INDEX(Sector_TallStack_BPT_ME!$A$2:$F$566,MATCH(A383,Sector_TallStack_BPT_ME!$A$2:$A$566,0),5),0)*D383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26.38635</v>
      </c>
      <c r="C384" s="3">
        <v>0</v>
      </c>
      <c r="D384" s="3">
        <v>0</v>
      </c>
      <c r="E384" s="2">
        <f>IFERROR(INDEX(Sector_TallStack_BPT_ME!$A$2:$F$566,MATCH(A384,Sector_TallStack_BPT_ME!$A$2:$A$566,0),5),0)*B384</f>
        <v>1510726.7563216919</v>
      </c>
      <c r="F384" s="2">
        <f t="shared" si="15"/>
        <v>1368809.0546182969</v>
      </c>
      <c r="G384" s="2">
        <f>IFERROR(INDEX(Sector_TallStack_BPT_ME!$A$2:$F$566,MATCH(A384,Sector_TallStack_BPT_ME!$A$2:$A$566,0),5),0)*C384</f>
        <v>0</v>
      </c>
      <c r="H384" s="2">
        <f t="shared" si="16"/>
        <v>0</v>
      </c>
      <c r="I384" s="2">
        <f>IFERROR(INDEX(Sector_TallStack_BPT_ME!$A$2:$F$566,MATCH(A384,Sector_TallStack_BPT_ME!$A$2:$A$566,0),5),0)*D384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IFERROR(INDEX(Sector_TallStack_BPT_ME!$A$2:$F$566,MATCH(A385,Sector_TallStack_BPT_ME!$A$2:$A$566,0),5),0)*B385</f>
        <v>0</v>
      </c>
      <c r="F385" s="2">
        <f t="shared" si="15"/>
        <v>0</v>
      </c>
      <c r="G385" s="2">
        <f>IFERROR(INDEX(Sector_TallStack_BPT_ME!$A$2:$F$566,MATCH(A385,Sector_TallStack_BPT_ME!$A$2:$A$566,0),5),0)*C385</f>
        <v>0</v>
      </c>
      <c r="H385" s="2">
        <f t="shared" si="16"/>
        <v>0</v>
      </c>
      <c r="I385" s="2">
        <f>IFERROR(INDEX(Sector_TallStack_BPT_ME!$A$2:$F$566,MATCH(A385,Sector_TallStack_BPT_ME!$A$2:$A$566,0),5),0)*D385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IFERROR(INDEX(Sector_TallStack_BPT_ME!$A$2:$F$566,MATCH(A386,Sector_TallStack_BPT_ME!$A$2:$A$566,0),5),0)*B386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IFERROR(INDEX(Sector_TallStack_BPT_ME!$A$2:$F$566,MATCH(A386,Sector_TallStack_BPT_ME!$A$2:$A$566,0),5),0)*C386</f>
        <v>0</v>
      </c>
      <c r="H386" s="2">
        <f t="shared" si="16"/>
        <v>0</v>
      </c>
      <c r="I386" s="2">
        <f>IFERROR(INDEX(Sector_TallStack_BPT_ME!$A$2:$F$566,MATCH(A386,Sector_TallStack_BPT_ME!$A$2:$A$566,0),5),0)*D386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IFERROR(INDEX(Sector_TallStack_BPT_ME!$A$2:$F$566,MATCH(A387,Sector_TallStack_BPT_ME!$A$2:$A$566,0),5),0)*B387</f>
        <v>0</v>
      </c>
      <c r="F387" s="2">
        <f t="shared" si="18"/>
        <v>0</v>
      </c>
      <c r="G387" s="2">
        <f>IFERROR(INDEX(Sector_TallStack_BPT_ME!$A$2:$F$566,MATCH(A387,Sector_TallStack_BPT_ME!$A$2:$A$566,0),5),0)*C387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IFERROR(INDEX(Sector_TallStack_BPT_ME!$A$2:$F$566,MATCH(A387,Sector_TallStack_BPT_ME!$A$2:$A$566,0),5),0)*D387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IFERROR(INDEX(Sector_TallStack_BPT_ME!$A$2:$F$566,MATCH(A388,Sector_TallStack_BPT_ME!$A$2:$A$566,0),5),0)*B388</f>
        <v>0</v>
      </c>
      <c r="F388" s="2">
        <f t="shared" si="18"/>
        <v>0</v>
      </c>
      <c r="G388" s="2">
        <f>IFERROR(INDEX(Sector_TallStack_BPT_ME!$A$2:$F$566,MATCH(A388,Sector_TallStack_BPT_ME!$A$2:$A$566,0),5),0)*C388</f>
        <v>0</v>
      </c>
      <c r="H388" s="2">
        <f t="shared" si="19"/>
        <v>0</v>
      </c>
      <c r="I388" s="2">
        <f>IFERROR(INDEX(Sector_TallStack_BPT_ME!$A$2:$F$566,MATCH(A388,Sector_TallStack_BPT_ME!$A$2:$A$566,0),5),0)*D388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IFERROR(INDEX(Sector_TallStack_BPT_ME!$A$2:$F$566,MATCH(A389,Sector_TallStack_BPT_ME!$A$2:$A$566,0),5),0)*B389</f>
        <v>0</v>
      </c>
      <c r="F389" s="2">
        <f t="shared" si="18"/>
        <v>0</v>
      </c>
      <c r="G389" s="2">
        <f>IFERROR(INDEX(Sector_TallStack_BPT_ME!$A$2:$F$566,MATCH(A389,Sector_TallStack_BPT_ME!$A$2:$A$566,0),5),0)*C389</f>
        <v>0</v>
      </c>
      <c r="H389" s="2">
        <f t="shared" si="19"/>
        <v>0</v>
      </c>
      <c r="I389" s="2">
        <f>IFERROR(INDEX(Sector_TallStack_BPT_ME!$A$2:$F$566,MATCH(A389,Sector_TallStack_BPT_ME!$A$2:$A$566,0),5),0)*D389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IFERROR(INDEX(Sector_TallStack_BPT_ME!$A$2:$F$566,MATCH(A390,Sector_TallStack_BPT_ME!$A$2:$A$566,0),5),0)*B390</f>
        <v>0</v>
      </c>
      <c r="F390" s="2">
        <f t="shared" si="18"/>
        <v>0</v>
      </c>
      <c r="G390" s="2">
        <f>IFERROR(INDEX(Sector_TallStack_BPT_ME!$A$2:$F$566,MATCH(A390,Sector_TallStack_BPT_ME!$A$2:$A$566,0),5),0)*C390</f>
        <v>0</v>
      </c>
      <c r="H390" s="2">
        <f t="shared" si="19"/>
        <v>0</v>
      </c>
      <c r="I390" s="2">
        <f>IFERROR(INDEX(Sector_TallStack_BPT_ME!$A$2:$F$566,MATCH(A390,Sector_TallStack_BPT_ME!$A$2:$A$566,0),5),0)*D390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124.57318480000001</v>
      </c>
      <c r="E391" s="2">
        <f>IFERROR(INDEX(Sector_TallStack_BPT_ME!$A$2:$F$566,MATCH(A391,Sector_TallStack_BPT_ME!$A$2:$A$566,0),5),0)*B391</f>
        <v>0</v>
      </c>
      <c r="F391" s="2">
        <f t="shared" si="18"/>
        <v>0</v>
      </c>
      <c r="G391" s="2">
        <f>IFERROR(INDEX(Sector_TallStack_BPT_ME!$A$2:$F$566,MATCH(A391,Sector_TallStack_BPT_ME!$A$2:$A$566,0),5),0)*C391</f>
        <v>0</v>
      </c>
      <c r="H391" s="2">
        <f t="shared" si="19"/>
        <v>0</v>
      </c>
      <c r="I391" s="2">
        <f>IFERROR(INDEX(Sector_TallStack_BPT_ME!$A$2:$F$566,MATCH(A391,Sector_TallStack_BPT_ME!$A$2:$A$566,0),5),0)*D391</f>
        <v>7944311.1590669183</v>
      </c>
      <c r="J391" s="2">
        <f t="shared" si="20"/>
        <v>7198022.4098979486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124.57318480000001</v>
      </c>
      <c r="E392" s="2">
        <f>IFERROR(INDEX(Sector_TallStack_BPT_ME!$A$2:$F$566,MATCH(A392,Sector_TallStack_BPT_ME!$A$2:$A$566,0),5),0)*B392</f>
        <v>0</v>
      </c>
      <c r="F392" s="2">
        <f t="shared" si="18"/>
        <v>0</v>
      </c>
      <c r="G392" s="2">
        <f>IFERROR(INDEX(Sector_TallStack_BPT_ME!$A$2:$F$566,MATCH(A392,Sector_TallStack_BPT_ME!$A$2:$A$566,0),5),0)*C392</f>
        <v>0</v>
      </c>
      <c r="H392" s="2">
        <f t="shared" si="19"/>
        <v>0</v>
      </c>
      <c r="I392" s="2">
        <f>IFERROR(INDEX(Sector_TallStack_BPT_ME!$A$2:$F$566,MATCH(A392,Sector_TallStack_BPT_ME!$A$2:$A$566,0),5),0)*D392</f>
        <v>7944311.1590669183</v>
      </c>
      <c r="J392" s="2">
        <f t="shared" si="20"/>
        <v>7198022.4098979486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IFERROR(INDEX(Sector_TallStack_BPT_ME!$A$2:$F$566,MATCH(A393,Sector_TallStack_BPT_ME!$A$2:$A$566,0),5),0)*B393</f>
        <v>0</v>
      </c>
      <c r="F393" s="2">
        <f t="shared" si="18"/>
        <v>0</v>
      </c>
      <c r="G393" s="2">
        <f>IFERROR(INDEX(Sector_TallStack_BPT_ME!$A$2:$F$566,MATCH(A393,Sector_TallStack_BPT_ME!$A$2:$A$566,0),5),0)*C393</f>
        <v>0</v>
      </c>
      <c r="H393" s="2">
        <f t="shared" si="19"/>
        <v>0</v>
      </c>
      <c r="I393" s="2">
        <f>IFERROR(INDEX(Sector_TallStack_BPT_ME!$A$2:$F$566,MATCH(A393,Sector_TallStack_BPT_ME!$A$2:$A$566,0),5),0)*D393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IFERROR(INDEX(Sector_TallStack_BPT_ME!$A$2:$F$566,MATCH(A394,Sector_TallStack_BPT_ME!$A$2:$A$566,0),5),0)*B394</f>
        <v>0</v>
      </c>
      <c r="F394" s="2">
        <f t="shared" si="18"/>
        <v>0</v>
      </c>
      <c r="G394" s="2">
        <f>IFERROR(INDEX(Sector_TallStack_BPT_ME!$A$2:$F$566,MATCH(A394,Sector_TallStack_BPT_ME!$A$2:$A$566,0),5),0)*C394</f>
        <v>0</v>
      </c>
      <c r="H394" s="2">
        <f t="shared" si="19"/>
        <v>0</v>
      </c>
      <c r="I394" s="2">
        <f>IFERROR(INDEX(Sector_TallStack_BPT_ME!$A$2:$F$566,MATCH(A394,Sector_TallStack_BPT_ME!$A$2:$A$566,0),5),0)*D394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IFERROR(INDEX(Sector_TallStack_BPT_ME!$A$2:$F$566,MATCH(A395,Sector_TallStack_BPT_ME!$A$2:$A$566,0),5),0)*B395</f>
        <v>0</v>
      </c>
      <c r="F395" s="2">
        <f t="shared" si="18"/>
        <v>0</v>
      </c>
      <c r="G395" s="2">
        <f>IFERROR(INDEX(Sector_TallStack_BPT_ME!$A$2:$F$566,MATCH(A395,Sector_TallStack_BPT_ME!$A$2:$A$566,0),5),0)*C395</f>
        <v>0</v>
      </c>
      <c r="H395" s="2">
        <f t="shared" si="19"/>
        <v>0</v>
      </c>
      <c r="I395" s="2">
        <f>IFERROR(INDEX(Sector_TallStack_BPT_ME!$A$2:$F$566,MATCH(A395,Sector_TallStack_BPT_ME!$A$2:$A$566,0),5),0)*D395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IFERROR(INDEX(Sector_TallStack_BPT_ME!$A$2:$F$566,MATCH(A396,Sector_TallStack_BPT_ME!$A$2:$A$566,0),5),0)*B396</f>
        <v>0</v>
      </c>
      <c r="F396" s="2">
        <f t="shared" si="18"/>
        <v>0</v>
      </c>
      <c r="G396" s="2">
        <f>IFERROR(INDEX(Sector_TallStack_BPT_ME!$A$2:$F$566,MATCH(A396,Sector_TallStack_BPT_ME!$A$2:$A$566,0),5),0)*C396</f>
        <v>0</v>
      </c>
      <c r="H396" s="2">
        <f t="shared" si="19"/>
        <v>0</v>
      </c>
      <c r="I396" s="2">
        <f>IFERROR(INDEX(Sector_TallStack_BPT_ME!$A$2:$F$566,MATCH(A396,Sector_TallStack_BPT_ME!$A$2:$A$566,0),5),0)*D396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IFERROR(INDEX(Sector_TallStack_BPT_ME!$A$2:$F$566,MATCH(A397,Sector_TallStack_BPT_ME!$A$2:$A$566,0),5),0)*B397</f>
        <v>0</v>
      </c>
      <c r="F397" s="2">
        <f t="shared" si="18"/>
        <v>0</v>
      </c>
      <c r="G397" s="2">
        <f>IFERROR(INDEX(Sector_TallStack_BPT_ME!$A$2:$F$566,MATCH(A397,Sector_TallStack_BPT_ME!$A$2:$A$566,0),5),0)*C397</f>
        <v>0</v>
      </c>
      <c r="H397" s="2">
        <f t="shared" si="19"/>
        <v>0</v>
      </c>
      <c r="I397" s="2">
        <f>IFERROR(INDEX(Sector_TallStack_BPT_ME!$A$2:$F$566,MATCH(A397,Sector_TallStack_BPT_ME!$A$2:$A$566,0),5),0)*D397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IFERROR(INDEX(Sector_TallStack_BPT_ME!$A$2:$F$566,MATCH(A398,Sector_TallStack_BPT_ME!$A$2:$A$566,0),5),0)*B398</f>
        <v>0</v>
      </c>
      <c r="F398" s="2">
        <f t="shared" si="18"/>
        <v>0</v>
      </c>
      <c r="G398" s="2">
        <f>IFERROR(INDEX(Sector_TallStack_BPT_ME!$A$2:$F$566,MATCH(A398,Sector_TallStack_BPT_ME!$A$2:$A$566,0),5),0)*C398</f>
        <v>0</v>
      </c>
      <c r="H398" s="2">
        <f t="shared" si="19"/>
        <v>0</v>
      </c>
      <c r="I398" s="2">
        <f>IFERROR(INDEX(Sector_TallStack_BPT_ME!$A$2:$F$566,MATCH(A398,Sector_TallStack_BPT_ME!$A$2:$A$566,0),5),0)*D398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IFERROR(INDEX(Sector_TallStack_BPT_ME!$A$2:$F$566,MATCH(A399,Sector_TallStack_BPT_ME!$A$2:$A$566,0),5),0)*B399</f>
        <v>0</v>
      </c>
      <c r="F399" s="2">
        <f t="shared" si="18"/>
        <v>0</v>
      </c>
      <c r="G399" s="2">
        <f>IFERROR(INDEX(Sector_TallStack_BPT_ME!$A$2:$F$566,MATCH(A399,Sector_TallStack_BPT_ME!$A$2:$A$566,0),5),0)*C399</f>
        <v>0</v>
      </c>
      <c r="H399" s="2">
        <f t="shared" si="19"/>
        <v>0</v>
      </c>
      <c r="I399" s="2">
        <f>IFERROR(INDEX(Sector_TallStack_BPT_ME!$A$2:$F$566,MATCH(A399,Sector_TallStack_BPT_ME!$A$2:$A$566,0),5),0)*D399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IFERROR(INDEX(Sector_TallStack_BPT_ME!$A$2:$F$566,MATCH(A400,Sector_TallStack_BPT_ME!$A$2:$A$566,0),5),0)*B400</f>
        <v>0</v>
      </c>
      <c r="F400" s="2">
        <f t="shared" si="18"/>
        <v>0</v>
      </c>
      <c r="G400" s="2">
        <f>IFERROR(INDEX(Sector_TallStack_BPT_ME!$A$2:$F$566,MATCH(A400,Sector_TallStack_BPT_ME!$A$2:$A$566,0),5),0)*C400</f>
        <v>0</v>
      </c>
      <c r="H400" s="2">
        <f t="shared" si="19"/>
        <v>0</v>
      </c>
      <c r="I400" s="2">
        <f>IFERROR(INDEX(Sector_TallStack_BPT_ME!$A$2:$F$566,MATCH(A400,Sector_TallStack_BPT_ME!$A$2:$A$566,0),5),0)*D400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IFERROR(INDEX(Sector_TallStack_BPT_ME!$A$2:$F$566,MATCH(A401,Sector_TallStack_BPT_ME!$A$2:$A$566,0),5),0)*B401</f>
        <v>0</v>
      </c>
      <c r="F401" s="2">
        <f t="shared" si="18"/>
        <v>0</v>
      </c>
      <c r="G401" s="2">
        <f>IFERROR(INDEX(Sector_TallStack_BPT_ME!$A$2:$F$566,MATCH(A401,Sector_TallStack_BPT_ME!$A$2:$A$566,0),5),0)*C401</f>
        <v>0</v>
      </c>
      <c r="H401" s="2">
        <f t="shared" si="19"/>
        <v>0</v>
      </c>
      <c r="I401" s="2">
        <f>IFERROR(INDEX(Sector_TallStack_BPT_ME!$A$2:$F$566,MATCH(A401,Sector_TallStack_BPT_ME!$A$2:$A$566,0),5),0)*D401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IFERROR(INDEX(Sector_TallStack_BPT_ME!$A$2:$F$566,MATCH(A402,Sector_TallStack_BPT_ME!$A$2:$A$566,0),5),0)*B402</f>
        <v>0</v>
      </c>
      <c r="F402" s="2">
        <f t="shared" si="18"/>
        <v>0</v>
      </c>
      <c r="G402" s="2">
        <f>IFERROR(INDEX(Sector_TallStack_BPT_ME!$A$2:$F$566,MATCH(A402,Sector_TallStack_BPT_ME!$A$2:$A$566,0),5),0)*C402</f>
        <v>0</v>
      </c>
      <c r="H402" s="2">
        <f t="shared" si="19"/>
        <v>0</v>
      </c>
      <c r="I402" s="2">
        <f>IFERROR(INDEX(Sector_TallStack_BPT_ME!$A$2:$F$566,MATCH(A402,Sector_TallStack_BPT_ME!$A$2:$A$566,0),5),0)*D402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IFERROR(INDEX(Sector_TallStack_BPT_ME!$A$2:$F$566,MATCH(A403,Sector_TallStack_BPT_ME!$A$2:$A$566,0),5),0)*B403</f>
        <v>0</v>
      </c>
      <c r="F403" s="2">
        <f t="shared" si="18"/>
        <v>0</v>
      </c>
      <c r="G403" s="2">
        <f>IFERROR(INDEX(Sector_TallStack_BPT_ME!$A$2:$F$566,MATCH(A403,Sector_TallStack_BPT_ME!$A$2:$A$566,0),5),0)*C403</f>
        <v>0</v>
      </c>
      <c r="H403" s="2">
        <f t="shared" si="19"/>
        <v>0</v>
      </c>
      <c r="I403" s="2">
        <f>IFERROR(INDEX(Sector_TallStack_BPT_ME!$A$2:$F$566,MATCH(A403,Sector_TallStack_BPT_ME!$A$2:$A$566,0),5),0)*D403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IFERROR(INDEX(Sector_TallStack_BPT_ME!$A$2:$F$566,MATCH(A404,Sector_TallStack_BPT_ME!$A$2:$A$566,0),5),0)*B404</f>
        <v>0</v>
      </c>
      <c r="F404" s="2">
        <f t="shared" si="18"/>
        <v>0</v>
      </c>
      <c r="G404" s="2">
        <f>IFERROR(INDEX(Sector_TallStack_BPT_ME!$A$2:$F$566,MATCH(A404,Sector_TallStack_BPT_ME!$A$2:$A$566,0),5),0)*C404</f>
        <v>0</v>
      </c>
      <c r="H404" s="2">
        <f t="shared" si="19"/>
        <v>0</v>
      </c>
      <c r="I404" s="2">
        <f>IFERROR(INDEX(Sector_TallStack_BPT_ME!$A$2:$F$566,MATCH(A404,Sector_TallStack_BPT_ME!$A$2:$A$566,0),5),0)*D404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IFERROR(INDEX(Sector_TallStack_BPT_ME!$A$2:$F$566,MATCH(A405,Sector_TallStack_BPT_ME!$A$2:$A$566,0),5),0)*B405</f>
        <v>0</v>
      </c>
      <c r="F405" s="2">
        <f t="shared" si="18"/>
        <v>0</v>
      </c>
      <c r="G405" s="2">
        <f>IFERROR(INDEX(Sector_TallStack_BPT_ME!$A$2:$F$566,MATCH(A405,Sector_TallStack_BPT_ME!$A$2:$A$566,0),5),0)*C405</f>
        <v>0</v>
      </c>
      <c r="H405" s="2">
        <f t="shared" si="19"/>
        <v>0</v>
      </c>
      <c r="I405" s="2">
        <f>IFERROR(INDEX(Sector_TallStack_BPT_ME!$A$2:$F$566,MATCH(A405,Sector_TallStack_BPT_ME!$A$2:$A$566,0),5),0)*D405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IFERROR(INDEX(Sector_TallStack_BPT_ME!$A$2:$F$566,MATCH(A406,Sector_TallStack_BPT_ME!$A$2:$A$566,0),5),0)*B406</f>
        <v>0</v>
      </c>
      <c r="F406" s="2">
        <f t="shared" si="18"/>
        <v>0</v>
      </c>
      <c r="G406" s="2">
        <f>IFERROR(INDEX(Sector_TallStack_BPT_ME!$A$2:$F$566,MATCH(A406,Sector_TallStack_BPT_ME!$A$2:$A$566,0),5),0)*C406</f>
        <v>0</v>
      </c>
      <c r="H406" s="2">
        <f t="shared" si="19"/>
        <v>0</v>
      </c>
      <c r="I406" s="2">
        <f>IFERROR(INDEX(Sector_TallStack_BPT_ME!$A$2:$F$566,MATCH(A406,Sector_TallStack_BPT_ME!$A$2:$A$566,0),5),0)*D406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IFERROR(INDEX(Sector_TallStack_BPT_ME!$A$2:$F$566,MATCH(A407,Sector_TallStack_BPT_ME!$A$2:$A$566,0),5),0)*B407</f>
        <v>0</v>
      </c>
      <c r="F407" s="2">
        <f t="shared" si="18"/>
        <v>0</v>
      </c>
      <c r="G407" s="2">
        <f>IFERROR(INDEX(Sector_TallStack_BPT_ME!$A$2:$F$566,MATCH(A407,Sector_TallStack_BPT_ME!$A$2:$A$566,0),5),0)*C407</f>
        <v>0</v>
      </c>
      <c r="H407" s="2">
        <f t="shared" si="19"/>
        <v>0</v>
      </c>
      <c r="I407" s="2">
        <f>IFERROR(INDEX(Sector_TallStack_BPT_ME!$A$2:$F$566,MATCH(A407,Sector_TallStack_BPT_ME!$A$2:$A$566,0),5),0)*D407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IFERROR(INDEX(Sector_TallStack_BPT_ME!$A$2:$F$566,MATCH(A408,Sector_TallStack_BPT_ME!$A$2:$A$566,0),5),0)*B408</f>
        <v>0</v>
      </c>
      <c r="F408" s="2">
        <f t="shared" si="18"/>
        <v>0</v>
      </c>
      <c r="G408" s="2">
        <f>IFERROR(INDEX(Sector_TallStack_BPT_ME!$A$2:$F$566,MATCH(A408,Sector_TallStack_BPT_ME!$A$2:$A$566,0),5),0)*C408</f>
        <v>0</v>
      </c>
      <c r="H408" s="2">
        <f t="shared" si="19"/>
        <v>0</v>
      </c>
      <c r="I408" s="2">
        <f>IFERROR(INDEX(Sector_TallStack_BPT_ME!$A$2:$F$566,MATCH(A408,Sector_TallStack_BPT_ME!$A$2:$A$566,0),5),0)*D408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IFERROR(INDEX(Sector_TallStack_BPT_ME!$A$2:$F$566,MATCH(A409,Sector_TallStack_BPT_ME!$A$2:$A$566,0),5),0)*B409</f>
        <v>0</v>
      </c>
      <c r="F409" s="2">
        <f t="shared" si="18"/>
        <v>0</v>
      </c>
      <c r="G409" s="2">
        <f>IFERROR(INDEX(Sector_TallStack_BPT_ME!$A$2:$F$566,MATCH(A409,Sector_TallStack_BPT_ME!$A$2:$A$566,0),5),0)*C409</f>
        <v>0</v>
      </c>
      <c r="H409" s="2">
        <f t="shared" si="19"/>
        <v>0</v>
      </c>
      <c r="I409" s="2">
        <f>IFERROR(INDEX(Sector_TallStack_BPT_ME!$A$2:$F$566,MATCH(A409,Sector_TallStack_BPT_ME!$A$2:$A$566,0),5),0)*D409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IFERROR(INDEX(Sector_TallStack_BPT_ME!$A$2:$F$566,MATCH(A410,Sector_TallStack_BPT_ME!$A$2:$A$566,0),5),0)*B410</f>
        <v>0</v>
      </c>
      <c r="F410" s="2">
        <f t="shared" si="18"/>
        <v>0</v>
      </c>
      <c r="G410" s="2">
        <f>IFERROR(INDEX(Sector_TallStack_BPT_ME!$A$2:$F$566,MATCH(A410,Sector_TallStack_BPT_ME!$A$2:$A$566,0),5),0)*C410</f>
        <v>0</v>
      </c>
      <c r="H410" s="2">
        <f t="shared" si="19"/>
        <v>0</v>
      </c>
      <c r="I410" s="2">
        <f>IFERROR(INDEX(Sector_TallStack_BPT_ME!$A$2:$F$566,MATCH(A410,Sector_TallStack_BPT_ME!$A$2:$A$566,0),5),0)*D410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0.24801000000000001</v>
      </c>
      <c r="D411" s="3">
        <v>0</v>
      </c>
      <c r="E411" s="2">
        <f>IFERROR(INDEX(Sector_TallStack_BPT_ME!$A$2:$F$566,MATCH(A411,Sector_TallStack_BPT_ME!$A$2:$A$566,0),5),0)*B411</f>
        <v>0</v>
      </c>
      <c r="F411" s="2">
        <f t="shared" si="18"/>
        <v>0</v>
      </c>
      <c r="G411" s="2">
        <f>IFERROR(INDEX(Sector_TallStack_BPT_ME!$A$2:$F$566,MATCH(A411,Sector_TallStack_BPT_ME!$A$2:$A$566,0),5),0)*C411</f>
        <v>13142.399814499513</v>
      </c>
      <c r="H411" s="2">
        <f t="shared" si="19"/>
        <v>11907.802513077433</v>
      </c>
      <c r="I411" s="2">
        <f>IFERROR(INDEX(Sector_TallStack_BPT_ME!$A$2:$F$566,MATCH(A411,Sector_TallStack_BPT_ME!$A$2:$A$566,0),5),0)*D411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0.24801000000000001</v>
      </c>
      <c r="D412" s="3">
        <v>0</v>
      </c>
      <c r="E412" s="2">
        <f>IFERROR(INDEX(Sector_TallStack_BPT_ME!$A$2:$F$566,MATCH(A412,Sector_TallStack_BPT_ME!$A$2:$A$566,0),5),0)*B412</f>
        <v>0</v>
      </c>
      <c r="F412" s="2">
        <f t="shared" si="18"/>
        <v>0</v>
      </c>
      <c r="G412" s="2">
        <f>IFERROR(INDEX(Sector_TallStack_BPT_ME!$A$2:$F$566,MATCH(A412,Sector_TallStack_BPT_ME!$A$2:$A$566,0),5),0)*C412</f>
        <v>13142.399814499513</v>
      </c>
      <c r="H412" s="2">
        <f t="shared" si="19"/>
        <v>11907.802513077433</v>
      </c>
      <c r="I412" s="2">
        <f>IFERROR(INDEX(Sector_TallStack_BPT_ME!$A$2:$F$566,MATCH(A412,Sector_TallStack_BPT_ME!$A$2:$A$566,0),5),0)*D412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0.24801000000000001</v>
      </c>
      <c r="D413" s="3">
        <v>0</v>
      </c>
      <c r="E413" s="2">
        <f>IFERROR(INDEX(Sector_TallStack_BPT_ME!$A$2:$F$566,MATCH(A413,Sector_TallStack_BPT_ME!$A$2:$A$566,0),5),0)*B413</f>
        <v>0</v>
      </c>
      <c r="F413" s="2">
        <f t="shared" si="18"/>
        <v>0</v>
      </c>
      <c r="G413" s="2">
        <f>IFERROR(INDEX(Sector_TallStack_BPT_ME!$A$2:$F$566,MATCH(A413,Sector_TallStack_BPT_ME!$A$2:$A$566,0),5),0)*C413</f>
        <v>13142.399814499513</v>
      </c>
      <c r="H413" s="2">
        <f t="shared" si="19"/>
        <v>11907.802513077433</v>
      </c>
      <c r="I413" s="2">
        <f>IFERROR(INDEX(Sector_TallStack_BPT_ME!$A$2:$F$566,MATCH(A413,Sector_TallStack_BPT_ME!$A$2:$A$566,0),5),0)*D413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IFERROR(INDEX(Sector_TallStack_BPT_ME!$A$2:$F$566,MATCH(A414,Sector_TallStack_BPT_ME!$A$2:$A$566,0),5),0)*B414</f>
        <v>0</v>
      </c>
      <c r="F414" s="2">
        <f t="shared" si="18"/>
        <v>0</v>
      </c>
      <c r="G414" s="2">
        <f>IFERROR(INDEX(Sector_TallStack_BPT_ME!$A$2:$F$566,MATCH(A414,Sector_TallStack_BPT_ME!$A$2:$A$566,0),5),0)*C414</f>
        <v>0</v>
      </c>
      <c r="H414" s="2">
        <f t="shared" si="19"/>
        <v>0</v>
      </c>
      <c r="I414" s="2">
        <f>IFERROR(INDEX(Sector_TallStack_BPT_ME!$A$2:$F$566,MATCH(A414,Sector_TallStack_BPT_ME!$A$2:$A$566,0),5),0)*D414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IFERROR(INDEX(Sector_TallStack_BPT_ME!$A$2:$F$566,MATCH(A415,Sector_TallStack_BPT_ME!$A$2:$A$566,0),5),0)*B415</f>
        <v>0</v>
      </c>
      <c r="F415" s="2">
        <f t="shared" si="18"/>
        <v>0</v>
      </c>
      <c r="G415" s="2">
        <f>IFERROR(INDEX(Sector_TallStack_BPT_ME!$A$2:$F$566,MATCH(A415,Sector_TallStack_BPT_ME!$A$2:$A$566,0),5),0)*C415</f>
        <v>0</v>
      </c>
      <c r="H415" s="2">
        <f t="shared" si="19"/>
        <v>0</v>
      </c>
      <c r="I415" s="2">
        <f>IFERROR(INDEX(Sector_TallStack_BPT_ME!$A$2:$F$566,MATCH(A415,Sector_TallStack_BPT_ME!$A$2:$A$566,0),5),0)*D415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IFERROR(INDEX(Sector_TallStack_BPT_ME!$A$2:$F$566,MATCH(A416,Sector_TallStack_BPT_ME!$A$2:$A$566,0),5),0)*B416</f>
        <v>0</v>
      </c>
      <c r="F416" s="2">
        <f t="shared" si="18"/>
        <v>0</v>
      </c>
      <c r="G416" s="2">
        <f>IFERROR(INDEX(Sector_TallStack_BPT_ME!$A$2:$F$566,MATCH(A416,Sector_TallStack_BPT_ME!$A$2:$A$566,0),5),0)*C416</f>
        <v>0</v>
      </c>
      <c r="H416" s="2">
        <f t="shared" si="19"/>
        <v>0</v>
      </c>
      <c r="I416" s="2">
        <f>IFERROR(INDEX(Sector_TallStack_BPT_ME!$A$2:$F$566,MATCH(A416,Sector_TallStack_BPT_ME!$A$2:$A$566,0),5),0)*D416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IFERROR(INDEX(Sector_TallStack_BPT_ME!$A$2:$F$566,MATCH(A417,Sector_TallStack_BPT_ME!$A$2:$A$566,0),5),0)*B417</f>
        <v>0</v>
      </c>
      <c r="F417" s="2">
        <f t="shared" si="18"/>
        <v>0</v>
      </c>
      <c r="G417" s="2">
        <f>IFERROR(INDEX(Sector_TallStack_BPT_ME!$A$2:$F$566,MATCH(A417,Sector_TallStack_BPT_ME!$A$2:$A$566,0),5),0)*C417</f>
        <v>0</v>
      </c>
      <c r="H417" s="2">
        <f t="shared" si="19"/>
        <v>0</v>
      </c>
      <c r="I417" s="2">
        <f>IFERROR(INDEX(Sector_TallStack_BPT_ME!$A$2:$F$566,MATCH(A417,Sector_TallStack_BPT_ME!$A$2:$A$566,0),5),0)*D417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IFERROR(INDEX(Sector_TallStack_BPT_ME!$A$2:$F$566,MATCH(A418,Sector_TallStack_BPT_ME!$A$2:$A$566,0),5),0)*B418</f>
        <v>0</v>
      </c>
      <c r="F418" s="2">
        <f t="shared" si="18"/>
        <v>0</v>
      </c>
      <c r="G418" s="2">
        <f>IFERROR(INDEX(Sector_TallStack_BPT_ME!$A$2:$F$566,MATCH(A418,Sector_TallStack_BPT_ME!$A$2:$A$566,0),5),0)*C418</f>
        <v>0</v>
      </c>
      <c r="H418" s="2">
        <f t="shared" si="19"/>
        <v>0</v>
      </c>
      <c r="I418" s="2">
        <f>IFERROR(INDEX(Sector_TallStack_BPT_ME!$A$2:$F$566,MATCH(A418,Sector_TallStack_BPT_ME!$A$2:$A$566,0),5),0)*D418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IFERROR(INDEX(Sector_TallStack_BPT_ME!$A$2:$F$566,MATCH(A419,Sector_TallStack_BPT_ME!$A$2:$A$566,0),5),0)*B419</f>
        <v>0</v>
      </c>
      <c r="F419" s="2">
        <f t="shared" si="18"/>
        <v>0</v>
      </c>
      <c r="G419" s="2">
        <f>IFERROR(INDEX(Sector_TallStack_BPT_ME!$A$2:$F$566,MATCH(A419,Sector_TallStack_BPT_ME!$A$2:$A$566,0),5),0)*C419</f>
        <v>0</v>
      </c>
      <c r="H419" s="2">
        <f t="shared" si="19"/>
        <v>0</v>
      </c>
      <c r="I419" s="2">
        <f>IFERROR(INDEX(Sector_TallStack_BPT_ME!$A$2:$F$566,MATCH(A419,Sector_TallStack_BPT_ME!$A$2:$A$566,0),5),0)*D419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IFERROR(INDEX(Sector_TallStack_BPT_ME!$A$2:$F$566,MATCH(A420,Sector_TallStack_BPT_ME!$A$2:$A$566,0),5),0)*B420</f>
        <v>0</v>
      </c>
      <c r="F420" s="2">
        <f t="shared" si="18"/>
        <v>0</v>
      </c>
      <c r="G420" s="2">
        <f>IFERROR(INDEX(Sector_TallStack_BPT_ME!$A$2:$F$566,MATCH(A420,Sector_TallStack_BPT_ME!$A$2:$A$566,0),5),0)*C420</f>
        <v>0</v>
      </c>
      <c r="H420" s="2">
        <f t="shared" si="19"/>
        <v>0</v>
      </c>
      <c r="I420" s="2">
        <f>IFERROR(INDEX(Sector_TallStack_BPT_ME!$A$2:$F$566,MATCH(A420,Sector_TallStack_BPT_ME!$A$2:$A$566,0),5),0)*D420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IFERROR(INDEX(Sector_TallStack_BPT_ME!$A$2:$F$566,MATCH(A421,Sector_TallStack_BPT_ME!$A$2:$A$566,0),5),0)*B421</f>
        <v>0</v>
      </c>
      <c r="F421" s="2">
        <f t="shared" si="18"/>
        <v>0</v>
      </c>
      <c r="G421" s="2">
        <f>IFERROR(INDEX(Sector_TallStack_BPT_ME!$A$2:$F$566,MATCH(A421,Sector_TallStack_BPT_ME!$A$2:$A$566,0),5),0)*C421</f>
        <v>0</v>
      </c>
      <c r="H421" s="2">
        <f t="shared" si="19"/>
        <v>0</v>
      </c>
      <c r="I421" s="2">
        <f>IFERROR(INDEX(Sector_TallStack_BPT_ME!$A$2:$F$566,MATCH(A421,Sector_TallStack_BPT_ME!$A$2:$A$566,0),5),0)*D421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IFERROR(INDEX(Sector_TallStack_BPT_ME!$A$2:$F$566,MATCH(A422,Sector_TallStack_BPT_ME!$A$2:$A$566,0),5),0)*B422</f>
        <v>0</v>
      </c>
      <c r="F422" s="2">
        <f t="shared" si="18"/>
        <v>0</v>
      </c>
      <c r="G422" s="2">
        <f>IFERROR(INDEX(Sector_TallStack_BPT_ME!$A$2:$F$566,MATCH(A422,Sector_TallStack_BPT_ME!$A$2:$A$566,0),5),0)*C422</f>
        <v>0</v>
      </c>
      <c r="H422" s="2">
        <f t="shared" si="19"/>
        <v>0</v>
      </c>
      <c r="I422" s="2">
        <f>IFERROR(INDEX(Sector_TallStack_BPT_ME!$A$2:$F$566,MATCH(A422,Sector_TallStack_BPT_ME!$A$2:$A$566,0),5),0)*D422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IFERROR(INDEX(Sector_TallStack_BPT_ME!$A$2:$F$566,MATCH(A423,Sector_TallStack_BPT_ME!$A$2:$A$566,0),5),0)*B423</f>
        <v>0</v>
      </c>
      <c r="F423" s="2">
        <f t="shared" si="18"/>
        <v>0</v>
      </c>
      <c r="G423" s="2">
        <f>IFERROR(INDEX(Sector_TallStack_BPT_ME!$A$2:$F$566,MATCH(A423,Sector_TallStack_BPT_ME!$A$2:$A$566,0),5),0)*C423</f>
        <v>0</v>
      </c>
      <c r="H423" s="2">
        <f t="shared" si="19"/>
        <v>0</v>
      </c>
      <c r="I423" s="2">
        <f>IFERROR(INDEX(Sector_TallStack_BPT_ME!$A$2:$F$566,MATCH(A423,Sector_TallStack_BPT_ME!$A$2:$A$566,0),5),0)*D423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IFERROR(INDEX(Sector_TallStack_BPT_ME!$A$2:$F$566,MATCH(A424,Sector_TallStack_BPT_ME!$A$2:$A$566,0),5),0)*B424</f>
        <v>0</v>
      </c>
      <c r="F424" s="2">
        <f t="shared" si="18"/>
        <v>0</v>
      </c>
      <c r="G424" s="2">
        <f>IFERROR(INDEX(Sector_TallStack_BPT_ME!$A$2:$F$566,MATCH(A424,Sector_TallStack_BPT_ME!$A$2:$A$566,0),5),0)*C424</f>
        <v>0</v>
      </c>
      <c r="H424" s="2">
        <f t="shared" si="19"/>
        <v>0</v>
      </c>
      <c r="I424" s="2">
        <f>IFERROR(INDEX(Sector_TallStack_BPT_ME!$A$2:$F$566,MATCH(A424,Sector_TallStack_BPT_ME!$A$2:$A$566,0),5),0)*D424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IFERROR(INDEX(Sector_TallStack_BPT_ME!$A$2:$F$566,MATCH(A425,Sector_TallStack_BPT_ME!$A$2:$A$566,0),5),0)*B425</f>
        <v>0</v>
      </c>
      <c r="F425" s="2">
        <f t="shared" si="18"/>
        <v>0</v>
      </c>
      <c r="G425" s="2">
        <f>IFERROR(INDEX(Sector_TallStack_BPT_ME!$A$2:$F$566,MATCH(A425,Sector_TallStack_BPT_ME!$A$2:$A$566,0),5),0)*C425</f>
        <v>0</v>
      </c>
      <c r="H425" s="2">
        <f t="shared" si="19"/>
        <v>0</v>
      </c>
      <c r="I425" s="2">
        <f>IFERROR(INDEX(Sector_TallStack_BPT_ME!$A$2:$F$566,MATCH(A425,Sector_TallStack_BPT_ME!$A$2:$A$566,0),5),0)*D425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IFERROR(INDEX(Sector_TallStack_BPT_ME!$A$2:$F$566,MATCH(A426,Sector_TallStack_BPT_ME!$A$2:$A$566,0),5),0)*B426</f>
        <v>0</v>
      </c>
      <c r="F426" s="2">
        <f t="shared" si="18"/>
        <v>0</v>
      </c>
      <c r="G426" s="2">
        <f>IFERROR(INDEX(Sector_TallStack_BPT_ME!$A$2:$F$566,MATCH(A426,Sector_TallStack_BPT_ME!$A$2:$A$566,0),5),0)*C426</f>
        <v>0</v>
      </c>
      <c r="H426" s="2">
        <f t="shared" si="19"/>
        <v>0</v>
      </c>
      <c r="I426" s="2">
        <f>IFERROR(INDEX(Sector_TallStack_BPT_ME!$A$2:$F$566,MATCH(A426,Sector_TallStack_BPT_ME!$A$2:$A$566,0),5),0)*D426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IFERROR(INDEX(Sector_TallStack_BPT_ME!$A$2:$F$566,MATCH(A427,Sector_TallStack_BPT_ME!$A$2:$A$566,0),5),0)*B427</f>
        <v>0</v>
      </c>
      <c r="F427" s="2">
        <f t="shared" si="18"/>
        <v>0</v>
      </c>
      <c r="G427" s="2">
        <f>IFERROR(INDEX(Sector_TallStack_BPT_ME!$A$2:$F$566,MATCH(A427,Sector_TallStack_BPT_ME!$A$2:$A$566,0),5),0)*C427</f>
        <v>0</v>
      </c>
      <c r="H427" s="2">
        <f t="shared" si="19"/>
        <v>0</v>
      </c>
      <c r="I427" s="2">
        <f>IFERROR(INDEX(Sector_TallStack_BPT_ME!$A$2:$F$566,MATCH(A427,Sector_TallStack_BPT_ME!$A$2:$A$566,0),5),0)*D427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IFERROR(INDEX(Sector_TallStack_BPT_ME!$A$2:$F$566,MATCH(A428,Sector_TallStack_BPT_ME!$A$2:$A$566,0),5),0)*B428</f>
        <v>0</v>
      </c>
      <c r="F428" s="2">
        <f t="shared" si="18"/>
        <v>0</v>
      </c>
      <c r="G428" s="2">
        <f>IFERROR(INDEX(Sector_TallStack_BPT_ME!$A$2:$F$566,MATCH(A428,Sector_TallStack_BPT_ME!$A$2:$A$566,0),5),0)*C428</f>
        <v>0</v>
      </c>
      <c r="H428" s="2">
        <f t="shared" si="19"/>
        <v>0</v>
      </c>
      <c r="I428" s="2">
        <f>IFERROR(INDEX(Sector_TallStack_BPT_ME!$A$2:$F$566,MATCH(A428,Sector_TallStack_BPT_ME!$A$2:$A$566,0),5),0)*D428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IFERROR(INDEX(Sector_TallStack_BPT_ME!$A$2:$F$566,MATCH(A429,Sector_TallStack_BPT_ME!$A$2:$A$566,0),5),0)*B429</f>
        <v>0</v>
      </c>
      <c r="F429" s="2">
        <f t="shared" si="18"/>
        <v>0</v>
      </c>
      <c r="G429" s="2">
        <f>IFERROR(INDEX(Sector_TallStack_BPT_ME!$A$2:$F$566,MATCH(A429,Sector_TallStack_BPT_ME!$A$2:$A$566,0),5),0)*C429</f>
        <v>0</v>
      </c>
      <c r="H429" s="2">
        <f t="shared" si="19"/>
        <v>0</v>
      </c>
      <c r="I429" s="2">
        <f>IFERROR(INDEX(Sector_TallStack_BPT_ME!$A$2:$F$566,MATCH(A429,Sector_TallStack_BPT_ME!$A$2:$A$566,0),5),0)*D429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IFERROR(INDEX(Sector_TallStack_BPT_ME!$A$2:$F$566,MATCH(A430,Sector_TallStack_BPT_ME!$A$2:$A$566,0),5),0)*B430</f>
        <v>0</v>
      </c>
      <c r="F430" s="2">
        <f t="shared" si="18"/>
        <v>0</v>
      </c>
      <c r="G430" s="2">
        <f>IFERROR(INDEX(Sector_TallStack_BPT_ME!$A$2:$F$566,MATCH(A430,Sector_TallStack_BPT_ME!$A$2:$A$566,0),5),0)*C430</f>
        <v>0</v>
      </c>
      <c r="H430" s="2">
        <f t="shared" si="19"/>
        <v>0</v>
      </c>
      <c r="I430" s="2">
        <f>IFERROR(INDEX(Sector_TallStack_BPT_ME!$A$2:$F$566,MATCH(A430,Sector_TallStack_BPT_ME!$A$2:$A$566,0),5),0)*D430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IFERROR(INDEX(Sector_TallStack_BPT_ME!$A$2:$F$566,MATCH(A431,Sector_TallStack_BPT_ME!$A$2:$A$566,0),5),0)*B431</f>
        <v>0</v>
      </c>
      <c r="F431" s="2">
        <f t="shared" si="18"/>
        <v>0</v>
      </c>
      <c r="G431" s="2">
        <f>IFERROR(INDEX(Sector_TallStack_BPT_ME!$A$2:$F$566,MATCH(A431,Sector_TallStack_BPT_ME!$A$2:$A$566,0),5),0)*C431</f>
        <v>0</v>
      </c>
      <c r="H431" s="2">
        <f t="shared" si="19"/>
        <v>0</v>
      </c>
      <c r="I431" s="2">
        <f>IFERROR(INDEX(Sector_TallStack_BPT_ME!$A$2:$F$566,MATCH(A431,Sector_TallStack_BPT_ME!$A$2:$A$566,0),5),0)*D431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IFERROR(INDEX(Sector_TallStack_BPT_ME!$A$2:$F$566,MATCH(A432,Sector_TallStack_BPT_ME!$A$2:$A$566,0),5),0)*B432</f>
        <v>0</v>
      </c>
      <c r="F432" s="2">
        <f t="shared" si="18"/>
        <v>0</v>
      </c>
      <c r="G432" s="2">
        <f>IFERROR(INDEX(Sector_TallStack_BPT_ME!$A$2:$F$566,MATCH(A432,Sector_TallStack_BPT_ME!$A$2:$A$566,0),5),0)*C432</f>
        <v>0</v>
      </c>
      <c r="H432" s="2">
        <f t="shared" si="19"/>
        <v>0</v>
      </c>
      <c r="I432" s="2">
        <f>IFERROR(INDEX(Sector_TallStack_BPT_ME!$A$2:$F$566,MATCH(A432,Sector_TallStack_BPT_ME!$A$2:$A$566,0),5),0)*D432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IFERROR(INDEX(Sector_TallStack_BPT_ME!$A$2:$F$566,MATCH(A433,Sector_TallStack_BPT_ME!$A$2:$A$566,0),5),0)*B433</f>
        <v>0</v>
      </c>
      <c r="F433" s="2">
        <f t="shared" si="18"/>
        <v>0</v>
      </c>
      <c r="G433" s="2">
        <f>IFERROR(INDEX(Sector_TallStack_BPT_ME!$A$2:$F$566,MATCH(A433,Sector_TallStack_BPT_ME!$A$2:$A$566,0),5),0)*C433</f>
        <v>0</v>
      </c>
      <c r="H433" s="2">
        <f t="shared" si="19"/>
        <v>0</v>
      </c>
      <c r="I433" s="2">
        <f>IFERROR(INDEX(Sector_TallStack_BPT_ME!$A$2:$F$566,MATCH(A433,Sector_TallStack_BPT_ME!$A$2:$A$566,0),5),0)*D433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IFERROR(INDEX(Sector_TallStack_BPT_ME!$A$2:$F$566,MATCH(A434,Sector_TallStack_BPT_ME!$A$2:$A$566,0),5),0)*B434</f>
        <v>0</v>
      </c>
      <c r="F434" s="2">
        <f t="shared" si="18"/>
        <v>0</v>
      </c>
      <c r="G434" s="2">
        <f>IFERROR(INDEX(Sector_TallStack_BPT_ME!$A$2:$F$566,MATCH(A434,Sector_TallStack_BPT_ME!$A$2:$A$566,0),5),0)*C434</f>
        <v>0</v>
      </c>
      <c r="H434" s="2">
        <f t="shared" si="19"/>
        <v>0</v>
      </c>
      <c r="I434" s="2">
        <f>IFERROR(INDEX(Sector_TallStack_BPT_ME!$A$2:$F$566,MATCH(A434,Sector_TallStack_BPT_ME!$A$2:$A$566,0),5),0)*D434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IFERROR(INDEX(Sector_TallStack_BPT_ME!$A$2:$F$566,MATCH(A435,Sector_TallStack_BPT_ME!$A$2:$A$566,0),5),0)*B435</f>
        <v>0</v>
      </c>
      <c r="F435" s="2">
        <f t="shared" si="18"/>
        <v>0</v>
      </c>
      <c r="G435" s="2">
        <f>IFERROR(INDEX(Sector_TallStack_BPT_ME!$A$2:$F$566,MATCH(A435,Sector_TallStack_BPT_ME!$A$2:$A$566,0),5),0)*C435</f>
        <v>0</v>
      </c>
      <c r="H435" s="2">
        <f t="shared" si="19"/>
        <v>0</v>
      </c>
      <c r="I435" s="2">
        <f>IFERROR(INDEX(Sector_TallStack_BPT_ME!$A$2:$F$566,MATCH(A435,Sector_TallStack_BPT_ME!$A$2:$A$566,0),5),0)*D435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IFERROR(INDEX(Sector_TallStack_BPT_ME!$A$2:$F$566,MATCH(A436,Sector_TallStack_BPT_ME!$A$2:$A$566,0),5),0)*B436</f>
        <v>0</v>
      </c>
      <c r="F436" s="2">
        <f t="shared" si="18"/>
        <v>0</v>
      </c>
      <c r="G436" s="2">
        <f>IFERROR(INDEX(Sector_TallStack_BPT_ME!$A$2:$F$566,MATCH(A436,Sector_TallStack_BPT_ME!$A$2:$A$566,0),5),0)*C436</f>
        <v>0</v>
      </c>
      <c r="H436" s="2">
        <f t="shared" si="19"/>
        <v>0</v>
      </c>
      <c r="I436" s="2">
        <f>IFERROR(INDEX(Sector_TallStack_BPT_ME!$A$2:$F$566,MATCH(A436,Sector_TallStack_BPT_ME!$A$2:$A$566,0),5),0)*D436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IFERROR(INDEX(Sector_TallStack_BPT_ME!$A$2:$F$566,MATCH(A437,Sector_TallStack_BPT_ME!$A$2:$A$566,0),5),0)*B437</f>
        <v>0</v>
      </c>
      <c r="F437" s="2">
        <f t="shared" si="18"/>
        <v>0</v>
      </c>
      <c r="G437" s="2">
        <f>IFERROR(INDEX(Sector_TallStack_BPT_ME!$A$2:$F$566,MATCH(A437,Sector_TallStack_BPT_ME!$A$2:$A$566,0),5),0)*C437</f>
        <v>0</v>
      </c>
      <c r="H437" s="2">
        <f t="shared" si="19"/>
        <v>0</v>
      </c>
      <c r="I437" s="2">
        <f>IFERROR(INDEX(Sector_TallStack_BPT_ME!$A$2:$F$566,MATCH(A437,Sector_TallStack_BPT_ME!$A$2:$A$566,0),5),0)*D437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IFERROR(INDEX(Sector_TallStack_BPT_ME!$A$2:$F$566,MATCH(A438,Sector_TallStack_BPT_ME!$A$2:$A$566,0),5),0)*B438</f>
        <v>0</v>
      </c>
      <c r="F438" s="2">
        <f t="shared" si="18"/>
        <v>0</v>
      </c>
      <c r="G438" s="2">
        <f>IFERROR(INDEX(Sector_TallStack_BPT_ME!$A$2:$F$566,MATCH(A438,Sector_TallStack_BPT_ME!$A$2:$A$566,0),5),0)*C438</f>
        <v>0</v>
      </c>
      <c r="H438" s="2">
        <f t="shared" si="19"/>
        <v>0</v>
      </c>
      <c r="I438" s="2">
        <f>IFERROR(INDEX(Sector_TallStack_BPT_ME!$A$2:$F$566,MATCH(A438,Sector_TallStack_BPT_ME!$A$2:$A$566,0),5),0)*D438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IFERROR(INDEX(Sector_TallStack_BPT_ME!$A$2:$F$566,MATCH(A439,Sector_TallStack_BPT_ME!$A$2:$A$566,0),5),0)*B439</f>
        <v>0</v>
      </c>
      <c r="F439" s="2">
        <f t="shared" si="18"/>
        <v>0</v>
      </c>
      <c r="G439" s="2">
        <f>IFERROR(INDEX(Sector_TallStack_BPT_ME!$A$2:$F$566,MATCH(A439,Sector_TallStack_BPT_ME!$A$2:$A$566,0),5),0)*C439</f>
        <v>0</v>
      </c>
      <c r="H439" s="2">
        <f t="shared" si="19"/>
        <v>0</v>
      </c>
      <c r="I439" s="2">
        <f>IFERROR(INDEX(Sector_TallStack_BPT_ME!$A$2:$F$566,MATCH(A439,Sector_TallStack_BPT_ME!$A$2:$A$566,0),5),0)*D439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IFERROR(INDEX(Sector_TallStack_BPT_ME!$A$2:$F$566,MATCH(A440,Sector_TallStack_BPT_ME!$A$2:$A$566,0),5),0)*B440</f>
        <v>0</v>
      </c>
      <c r="F440" s="2">
        <f t="shared" si="18"/>
        <v>0</v>
      </c>
      <c r="G440" s="2">
        <f>IFERROR(INDEX(Sector_TallStack_BPT_ME!$A$2:$F$566,MATCH(A440,Sector_TallStack_BPT_ME!$A$2:$A$566,0),5),0)*C440</f>
        <v>0</v>
      </c>
      <c r="H440" s="2">
        <f t="shared" si="19"/>
        <v>0</v>
      </c>
      <c r="I440" s="2">
        <f>IFERROR(INDEX(Sector_TallStack_BPT_ME!$A$2:$F$566,MATCH(A440,Sector_TallStack_BPT_ME!$A$2:$A$566,0),5),0)*D440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IFERROR(INDEX(Sector_TallStack_BPT_ME!$A$2:$F$566,MATCH(A441,Sector_TallStack_BPT_ME!$A$2:$A$566,0),5),0)*B441</f>
        <v>0</v>
      </c>
      <c r="F441" s="2">
        <f t="shared" si="18"/>
        <v>0</v>
      </c>
      <c r="G441" s="2">
        <f>IFERROR(INDEX(Sector_TallStack_BPT_ME!$A$2:$F$566,MATCH(A441,Sector_TallStack_BPT_ME!$A$2:$A$566,0),5),0)*C441</f>
        <v>0</v>
      </c>
      <c r="H441" s="2">
        <f t="shared" si="19"/>
        <v>0</v>
      </c>
      <c r="I441" s="2">
        <f>IFERROR(INDEX(Sector_TallStack_BPT_ME!$A$2:$F$566,MATCH(A441,Sector_TallStack_BPT_ME!$A$2:$A$566,0),5),0)*D441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IFERROR(INDEX(Sector_TallStack_BPT_ME!$A$2:$F$566,MATCH(A442,Sector_TallStack_BPT_ME!$A$2:$A$566,0),5),0)*B442</f>
        <v>0</v>
      </c>
      <c r="F442" s="2">
        <f t="shared" si="18"/>
        <v>0</v>
      </c>
      <c r="G442" s="2">
        <f>IFERROR(INDEX(Sector_TallStack_BPT_ME!$A$2:$F$566,MATCH(A442,Sector_TallStack_BPT_ME!$A$2:$A$566,0),5),0)*C442</f>
        <v>0</v>
      </c>
      <c r="H442" s="2">
        <f t="shared" si="19"/>
        <v>0</v>
      </c>
      <c r="I442" s="2">
        <f>IFERROR(INDEX(Sector_TallStack_BPT_ME!$A$2:$F$566,MATCH(A442,Sector_TallStack_BPT_ME!$A$2:$A$566,0),5),0)*D442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IFERROR(INDEX(Sector_TallStack_BPT_ME!$A$2:$F$566,MATCH(A443,Sector_TallStack_BPT_ME!$A$2:$A$566,0),5),0)*B443</f>
        <v>0</v>
      </c>
      <c r="F443" s="2">
        <f t="shared" si="18"/>
        <v>0</v>
      </c>
      <c r="G443" s="2">
        <f>IFERROR(INDEX(Sector_TallStack_BPT_ME!$A$2:$F$566,MATCH(A443,Sector_TallStack_BPT_ME!$A$2:$A$566,0),5),0)*C443</f>
        <v>0</v>
      </c>
      <c r="H443" s="2">
        <f t="shared" si="19"/>
        <v>0</v>
      </c>
      <c r="I443" s="2">
        <f>IFERROR(INDEX(Sector_TallStack_BPT_ME!$A$2:$F$566,MATCH(A443,Sector_TallStack_BPT_ME!$A$2:$A$566,0),5),0)*D443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IFERROR(INDEX(Sector_TallStack_BPT_ME!$A$2:$F$566,MATCH(A444,Sector_TallStack_BPT_ME!$A$2:$A$566,0),5),0)*B444</f>
        <v>0</v>
      </c>
      <c r="F444" s="2">
        <f t="shared" si="18"/>
        <v>0</v>
      </c>
      <c r="G444" s="2">
        <f>IFERROR(INDEX(Sector_TallStack_BPT_ME!$A$2:$F$566,MATCH(A444,Sector_TallStack_BPT_ME!$A$2:$A$566,0),5),0)*C444</f>
        <v>0</v>
      </c>
      <c r="H444" s="2">
        <f t="shared" si="19"/>
        <v>0</v>
      </c>
      <c r="I444" s="2">
        <f>IFERROR(INDEX(Sector_TallStack_BPT_ME!$A$2:$F$566,MATCH(A444,Sector_TallStack_BPT_ME!$A$2:$A$566,0),5),0)*D444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IFERROR(INDEX(Sector_TallStack_BPT_ME!$A$2:$F$566,MATCH(A445,Sector_TallStack_BPT_ME!$A$2:$A$566,0),5),0)*B445</f>
        <v>0</v>
      </c>
      <c r="F445" s="2">
        <f t="shared" si="18"/>
        <v>0</v>
      </c>
      <c r="G445" s="2">
        <f>IFERROR(INDEX(Sector_TallStack_BPT_ME!$A$2:$F$566,MATCH(A445,Sector_TallStack_BPT_ME!$A$2:$A$566,0),5),0)*C445</f>
        <v>0</v>
      </c>
      <c r="H445" s="2">
        <f t="shared" si="19"/>
        <v>0</v>
      </c>
      <c r="I445" s="2">
        <f>IFERROR(INDEX(Sector_TallStack_BPT_ME!$A$2:$F$566,MATCH(A445,Sector_TallStack_BPT_ME!$A$2:$A$566,0),5),0)*D445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IFERROR(INDEX(Sector_TallStack_BPT_ME!$A$2:$F$566,MATCH(A446,Sector_TallStack_BPT_ME!$A$2:$A$566,0),5),0)*B446</f>
        <v>0</v>
      </c>
      <c r="F446" s="2">
        <f t="shared" si="18"/>
        <v>0</v>
      </c>
      <c r="G446" s="2">
        <f>IFERROR(INDEX(Sector_TallStack_BPT_ME!$A$2:$F$566,MATCH(A446,Sector_TallStack_BPT_ME!$A$2:$A$566,0),5),0)*C446</f>
        <v>0</v>
      </c>
      <c r="H446" s="2">
        <f t="shared" si="19"/>
        <v>0</v>
      </c>
      <c r="I446" s="2">
        <f>IFERROR(INDEX(Sector_TallStack_BPT_ME!$A$2:$F$566,MATCH(A446,Sector_TallStack_BPT_ME!$A$2:$A$566,0),5),0)*D446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IFERROR(INDEX(Sector_TallStack_BPT_ME!$A$2:$F$566,MATCH(A447,Sector_TallStack_BPT_ME!$A$2:$A$566,0),5),0)*B447</f>
        <v>0</v>
      </c>
      <c r="F447" s="2">
        <f t="shared" si="18"/>
        <v>0</v>
      </c>
      <c r="G447" s="2">
        <f>IFERROR(INDEX(Sector_TallStack_BPT_ME!$A$2:$F$566,MATCH(A447,Sector_TallStack_BPT_ME!$A$2:$A$566,0),5),0)*C447</f>
        <v>0</v>
      </c>
      <c r="H447" s="2">
        <f t="shared" si="19"/>
        <v>0</v>
      </c>
      <c r="I447" s="2">
        <f>IFERROR(INDEX(Sector_TallStack_BPT_ME!$A$2:$F$566,MATCH(A447,Sector_TallStack_BPT_ME!$A$2:$A$566,0),5),0)*D447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IFERROR(INDEX(Sector_TallStack_BPT_ME!$A$2:$F$566,MATCH(A448,Sector_TallStack_BPT_ME!$A$2:$A$566,0),5),0)*B448</f>
        <v>0</v>
      </c>
      <c r="F448" s="2">
        <f t="shared" si="18"/>
        <v>0</v>
      </c>
      <c r="G448" s="2">
        <f>IFERROR(INDEX(Sector_TallStack_BPT_ME!$A$2:$F$566,MATCH(A448,Sector_TallStack_BPT_ME!$A$2:$A$566,0),5),0)*C448</f>
        <v>0</v>
      </c>
      <c r="H448" s="2">
        <f t="shared" si="19"/>
        <v>0</v>
      </c>
      <c r="I448" s="2">
        <f>IFERROR(INDEX(Sector_TallStack_BPT_ME!$A$2:$F$566,MATCH(A448,Sector_TallStack_BPT_ME!$A$2:$A$566,0),5),0)*D448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IFERROR(INDEX(Sector_TallStack_BPT_ME!$A$2:$F$566,MATCH(A449,Sector_TallStack_BPT_ME!$A$2:$A$566,0),5),0)*B449</f>
        <v>0</v>
      </c>
      <c r="F449" s="2">
        <f t="shared" si="18"/>
        <v>0</v>
      </c>
      <c r="G449" s="2">
        <f>IFERROR(INDEX(Sector_TallStack_BPT_ME!$A$2:$F$566,MATCH(A449,Sector_TallStack_BPT_ME!$A$2:$A$566,0),5),0)*C449</f>
        <v>0</v>
      </c>
      <c r="H449" s="2">
        <f t="shared" si="19"/>
        <v>0</v>
      </c>
      <c r="I449" s="2">
        <f>IFERROR(INDEX(Sector_TallStack_BPT_ME!$A$2:$F$566,MATCH(A449,Sector_TallStack_BPT_ME!$A$2:$A$566,0),5),0)*D449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IFERROR(INDEX(Sector_TallStack_BPT_ME!$A$2:$F$566,MATCH(A450,Sector_TallStack_BPT_ME!$A$2:$A$566,0),5),0)*B450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IFERROR(INDEX(Sector_TallStack_BPT_ME!$A$2:$F$566,MATCH(A450,Sector_TallStack_BPT_ME!$A$2:$A$566,0),5),0)*C450</f>
        <v>0</v>
      </c>
      <c r="H450" s="2">
        <f t="shared" si="19"/>
        <v>0</v>
      </c>
      <c r="I450" s="2">
        <f>IFERROR(INDEX(Sector_TallStack_BPT_ME!$A$2:$F$566,MATCH(A450,Sector_TallStack_BPT_ME!$A$2:$A$566,0),5),0)*D450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IFERROR(INDEX(Sector_TallStack_BPT_ME!$A$2:$F$566,MATCH(A451,Sector_TallStack_BPT_ME!$A$2:$A$566,0),5),0)*B451</f>
        <v>0</v>
      </c>
      <c r="F451" s="2">
        <f t="shared" si="21"/>
        <v>0</v>
      </c>
      <c r="G451" s="2">
        <f>IFERROR(INDEX(Sector_TallStack_BPT_ME!$A$2:$F$566,MATCH(A451,Sector_TallStack_BPT_ME!$A$2:$A$566,0),5),0)*C451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IFERROR(INDEX(Sector_TallStack_BPT_ME!$A$2:$F$566,MATCH(A451,Sector_TallStack_BPT_ME!$A$2:$A$566,0),5),0)*D451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IFERROR(INDEX(Sector_TallStack_BPT_ME!$A$2:$F$566,MATCH(A452,Sector_TallStack_BPT_ME!$A$2:$A$566,0),5),0)*B452</f>
        <v>0</v>
      </c>
      <c r="F452" s="2">
        <f t="shared" si="21"/>
        <v>0</v>
      </c>
      <c r="G452" s="2">
        <f>IFERROR(INDEX(Sector_TallStack_BPT_ME!$A$2:$F$566,MATCH(A452,Sector_TallStack_BPT_ME!$A$2:$A$566,0),5),0)*C452</f>
        <v>0</v>
      </c>
      <c r="H452" s="2">
        <f t="shared" si="22"/>
        <v>0</v>
      </c>
      <c r="I452" s="2">
        <f>IFERROR(INDEX(Sector_TallStack_BPT_ME!$A$2:$F$566,MATCH(A452,Sector_TallStack_BPT_ME!$A$2:$A$566,0),5),0)*D452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IFERROR(INDEX(Sector_TallStack_BPT_ME!$A$2:$F$566,MATCH(A453,Sector_TallStack_BPT_ME!$A$2:$A$566,0),5),0)*B453</f>
        <v>0</v>
      </c>
      <c r="F453" s="2">
        <f t="shared" si="21"/>
        <v>0</v>
      </c>
      <c r="G453" s="2">
        <f>IFERROR(INDEX(Sector_TallStack_BPT_ME!$A$2:$F$566,MATCH(A453,Sector_TallStack_BPT_ME!$A$2:$A$566,0),5),0)*C453</f>
        <v>0</v>
      </c>
      <c r="H453" s="2">
        <f t="shared" si="22"/>
        <v>0</v>
      </c>
      <c r="I453" s="2">
        <f>IFERROR(INDEX(Sector_TallStack_BPT_ME!$A$2:$F$566,MATCH(A453,Sector_TallStack_BPT_ME!$A$2:$A$566,0),5),0)*D453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IFERROR(INDEX(Sector_TallStack_BPT_ME!$A$2:$F$566,MATCH(A454,Sector_TallStack_BPT_ME!$A$2:$A$566,0),5),0)*B454</f>
        <v>0</v>
      </c>
      <c r="F454" s="2">
        <f t="shared" si="21"/>
        <v>0</v>
      </c>
      <c r="G454" s="2">
        <f>IFERROR(INDEX(Sector_TallStack_BPT_ME!$A$2:$F$566,MATCH(A454,Sector_TallStack_BPT_ME!$A$2:$A$566,0),5),0)*C454</f>
        <v>0</v>
      </c>
      <c r="H454" s="2">
        <f t="shared" si="22"/>
        <v>0</v>
      </c>
      <c r="I454" s="2">
        <f>IFERROR(INDEX(Sector_TallStack_BPT_ME!$A$2:$F$566,MATCH(A454,Sector_TallStack_BPT_ME!$A$2:$A$566,0),5),0)*D454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IFERROR(INDEX(Sector_TallStack_BPT_ME!$A$2:$F$566,MATCH(A455,Sector_TallStack_BPT_ME!$A$2:$A$566,0),5),0)*B455</f>
        <v>0</v>
      </c>
      <c r="F455" s="2">
        <f t="shared" si="21"/>
        <v>0</v>
      </c>
      <c r="G455" s="2">
        <f>IFERROR(INDEX(Sector_TallStack_BPT_ME!$A$2:$F$566,MATCH(A455,Sector_TallStack_BPT_ME!$A$2:$A$566,0),5),0)*C455</f>
        <v>0</v>
      </c>
      <c r="H455" s="2">
        <f t="shared" si="22"/>
        <v>0</v>
      </c>
      <c r="I455" s="2">
        <f>IFERROR(INDEX(Sector_TallStack_BPT_ME!$A$2:$F$566,MATCH(A455,Sector_TallStack_BPT_ME!$A$2:$A$566,0),5),0)*D455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IFERROR(INDEX(Sector_TallStack_BPT_ME!$A$2:$F$566,MATCH(A456,Sector_TallStack_BPT_ME!$A$2:$A$566,0),5),0)*B456</f>
        <v>0</v>
      </c>
      <c r="F456" s="2">
        <f t="shared" si="21"/>
        <v>0</v>
      </c>
      <c r="G456" s="2">
        <f>IFERROR(INDEX(Sector_TallStack_BPT_ME!$A$2:$F$566,MATCH(A456,Sector_TallStack_BPT_ME!$A$2:$A$566,0),5),0)*C456</f>
        <v>0</v>
      </c>
      <c r="H456" s="2">
        <f t="shared" si="22"/>
        <v>0</v>
      </c>
      <c r="I456" s="2">
        <f>IFERROR(INDEX(Sector_TallStack_BPT_ME!$A$2:$F$566,MATCH(A456,Sector_TallStack_BPT_ME!$A$2:$A$566,0),5),0)*D456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IFERROR(INDEX(Sector_TallStack_BPT_ME!$A$2:$F$566,MATCH(A457,Sector_TallStack_BPT_ME!$A$2:$A$566,0),5),0)*B457</f>
        <v>0</v>
      </c>
      <c r="F457" s="2">
        <f t="shared" si="21"/>
        <v>0</v>
      </c>
      <c r="G457" s="2">
        <f>IFERROR(INDEX(Sector_TallStack_BPT_ME!$A$2:$F$566,MATCH(A457,Sector_TallStack_BPT_ME!$A$2:$A$566,0),5),0)*C457</f>
        <v>0</v>
      </c>
      <c r="H457" s="2">
        <f t="shared" si="22"/>
        <v>0</v>
      </c>
      <c r="I457" s="2">
        <f>IFERROR(INDEX(Sector_TallStack_BPT_ME!$A$2:$F$566,MATCH(A457,Sector_TallStack_BPT_ME!$A$2:$A$566,0),5),0)*D457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IFERROR(INDEX(Sector_TallStack_BPT_ME!$A$2:$F$566,MATCH(A458,Sector_TallStack_BPT_ME!$A$2:$A$566,0),5),0)*B458</f>
        <v>0</v>
      </c>
      <c r="F458" s="2">
        <f t="shared" si="21"/>
        <v>0</v>
      </c>
      <c r="G458" s="2">
        <f>IFERROR(INDEX(Sector_TallStack_BPT_ME!$A$2:$F$566,MATCH(A458,Sector_TallStack_BPT_ME!$A$2:$A$566,0),5),0)*C458</f>
        <v>0</v>
      </c>
      <c r="H458" s="2">
        <f t="shared" si="22"/>
        <v>0</v>
      </c>
      <c r="I458" s="2">
        <f>IFERROR(INDEX(Sector_TallStack_BPT_ME!$A$2:$F$566,MATCH(A458,Sector_TallStack_BPT_ME!$A$2:$A$566,0),5),0)*D458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IFERROR(INDEX(Sector_TallStack_BPT_ME!$A$2:$F$566,MATCH(A459,Sector_TallStack_BPT_ME!$A$2:$A$566,0),5),0)*B459</f>
        <v>0</v>
      </c>
      <c r="F459" s="2">
        <f t="shared" si="21"/>
        <v>0</v>
      </c>
      <c r="G459" s="2">
        <f>IFERROR(INDEX(Sector_TallStack_BPT_ME!$A$2:$F$566,MATCH(A459,Sector_TallStack_BPT_ME!$A$2:$A$566,0),5),0)*C459</f>
        <v>0</v>
      </c>
      <c r="H459" s="2">
        <f t="shared" si="22"/>
        <v>0</v>
      </c>
      <c r="I459" s="2">
        <f>IFERROR(INDEX(Sector_TallStack_BPT_ME!$A$2:$F$566,MATCH(A459,Sector_TallStack_BPT_ME!$A$2:$A$566,0),5),0)*D459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104.59911510000001</v>
      </c>
      <c r="C460" s="3">
        <v>0</v>
      </c>
      <c r="D460" s="3">
        <v>0</v>
      </c>
      <c r="E460" s="2">
        <f>IFERROR(INDEX(Sector_TallStack_BPT_ME!$A$2:$F$566,MATCH(A460,Sector_TallStack_BPT_ME!$A$2:$A$566,0),5),0)*B460</f>
        <v>5272581.9628916103</v>
      </c>
      <c r="F460" s="2">
        <f t="shared" si="21"/>
        <v>4777275.5078459335</v>
      </c>
      <c r="G460" s="2">
        <f>IFERROR(INDEX(Sector_TallStack_BPT_ME!$A$2:$F$566,MATCH(A460,Sector_TallStack_BPT_ME!$A$2:$A$566,0),5),0)*C460</f>
        <v>0</v>
      </c>
      <c r="H460" s="2">
        <f t="shared" si="22"/>
        <v>0</v>
      </c>
      <c r="I460" s="2">
        <f>IFERROR(INDEX(Sector_TallStack_BPT_ME!$A$2:$F$566,MATCH(A460,Sector_TallStack_BPT_ME!$A$2:$A$566,0),5),0)*D460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104.59911510000001</v>
      </c>
      <c r="C461" s="3">
        <v>0</v>
      </c>
      <c r="D461" s="3">
        <v>0</v>
      </c>
      <c r="E461" s="2">
        <f>IFERROR(INDEX(Sector_TallStack_BPT_ME!$A$2:$F$566,MATCH(A461,Sector_TallStack_BPT_ME!$A$2:$A$566,0),5),0)*B461</f>
        <v>5272581.9628916103</v>
      </c>
      <c r="F461" s="2">
        <f t="shared" si="21"/>
        <v>4777275.5078459335</v>
      </c>
      <c r="G461" s="2">
        <f>IFERROR(INDEX(Sector_TallStack_BPT_ME!$A$2:$F$566,MATCH(A461,Sector_TallStack_BPT_ME!$A$2:$A$566,0),5),0)*C461</f>
        <v>0</v>
      </c>
      <c r="H461" s="2">
        <f t="shared" si="22"/>
        <v>0</v>
      </c>
      <c r="I461" s="2">
        <f>IFERROR(INDEX(Sector_TallStack_BPT_ME!$A$2:$F$566,MATCH(A461,Sector_TallStack_BPT_ME!$A$2:$A$566,0),5),0)*D461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IFERROR(INDEX(Sector_TallStack_BPT_ME!$A$2:$F$566,MATCH(A462,Sector_TallStack_BPT_ME!$A$2:$A$566,0),5),0)*B462</f>
        <v>0</v>
      </c>
      <c r="F462" s="2">
        <f t="shared" si="21"/>
        <v>0</v>
      </c>
      <c r="G462" s="2">
        <f>IFERROR(INDEX(Sector_TallStack_BPT_ME!$A$2:$F$566,MATCH(A462,Sector_TallStack_BPT_ME!$A$2:$A$566,0),5),0)*C462</f>
        <v>0</v>
      </c>
      <c r="H462" s="2">
        <f t="shared" si="22"/>
        <v>0</v>
      </c>
      <c r="I462" s="2">
        <f>IFERROR(INDEX(Sector_TallStack_BPT_ME!$A$2:$F$566,MATCH(A462,Sector_TallStack_BPT_ME!$A$2:$A$566,0),5),0)*D462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IFERROR(INDEX(Sector_TallStack_BPT_ME!$A$2:$F$566,MATCH(A463,Sector_TallStack_BPT_ME!$A$2:$A$566,0),5),0)*B463</f>
        <v>0</v>
      </c>
      <c r="F463" s="2">
        <f t="shared" si="21"/>
        <v>0</v>
      </c>
      <c r="G463" s="2">
        <f>IFERROR(INDEX(Sector_TallStack_BPT_ME!$A$2:$F$566,MATCH(A463,Sector_TallStack_BPT_ME!$A$2:$A$566,0),5),0)*C463</f>
        <v>0</v>
      </c>
      <c r="H463" s="2">
        <f t="shared" si="22"/>
        <v>0</v>
      </c>
      <c r="I463" s="2">
        <f>IFERROR(INDEX(Sector_TallStack_BPT_ME!$A$2:$F$566,MATCH(A463,Sector_TallStack_BPT_ME!$A$2:$A$566,0),5),0)*D463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IFERROR(INDEX(Sector_TallStack_BPT_ME!$A$2:$F$566,MATCH(A464,Sector_TallStack_BPT_ME!$A$2:$A$566,0),5),0)*B464</f>
        <v>0</v>
      </c>
      <c r="F464" s="2">
        <f t="shared" si="21"/>
        <v>0</v>
      </c>
      <c r="G464" s="2">
        <f>IFERROR(INDEX(Sector_TallStack_BPT_ME!$A$2:$F$566,MATCH(A464,Sector_TallStack_BPT_ME!$A$2:$A$566,0),5),0)*C464</f>
        <v>0</v>
      </c>
      <c r="H464" s="2">
        <f t="shared" si="22"/>
        <v>0</v>
      </c>
      <c r="I464" s="2">
        <f>IFERROR(INDEX(Sector_TallStack_BPT_ME!$A$2:$F$566,MATCH(A464,Sector_TallStack_BPT_ME!$A$2:$A$566,0),5),0)*D464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IFERROR(INDEX(Sector_TallStack_BPT_ME!$A$2:$F$566,MATCH(A465,Sector_TallStack_BPT_ME!$A$2:$A$566,0),5),0)*B465</f>
        <v>0</v>
      </c>
      <c r="F465" s="2">
        <f t="shared" si="21"/>
        <v>0</v>
      </c>
      <c r="G465" s="2">
        <f>IFERROR(INDEX(Sector_TallStack_BPT_ME!$A$2:$F$566,MATCH(A465,Sector_TallStack_BPT_ME!$A$2:$A$566,0),5),0)*C465</f>
        <v>0</v>
      </c>
      <c r="H465" s="2">
        <f t="shared" si="22"/>
        <v>0</v>
      </c>
      <c r="I465" s="2">
        <f>IFERROR(INDEX(Sector_TallStack_BPT_ME!$A$2:$F$566,MATCH(A465,Sector_TallStack_BPT_ME!$A$2:$A$566,0),5),0)*D465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IFERROR(INDEX(Sector_TallStack_BPT_ME!$A$2:$F$566,MATCH(A466,Sector_TallStack_BPT_ME!$A$2:$A$566,0),5),0)*B466</f>
        <v>0</v>
      </c>
      <c r="F466" s="2">
        <f t="shared" si="21"/>
        <v>0</v>
      </c>
      <c r="G466" s="2">
        <f>IFERROR(INDEX(Sector_TallStack_BPT_ME!$A$2:$F$566,MATCH(A466,Sector_TallStack_BPT_ME!$A$2:$A$566,0),5),0)*C466</f>
        <v>0</v>
      </c>
      <c r="H466" s="2">
        <f t="shared" si="22"/>
        <v>0</v>
      </c>
      <c r="I466" s="2">
        <f>IFERROR(INDEX(Sector_TallStack_BPT_ME!$A$2:$F$566,MATCH(A466,Sector_TallStack_BPT_ME!$A$2:$A$566,0),5),0)*D466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IFERROR(INDEX(Sector_TallStack_BPT_ME!$A$2:$F$566,MATCH(A467,Sector_TallStack_BPT_ME!$A$2:$A$566,0),5),0)*B467</f>
        <v>0</v>
      </c>
      <c r="F467" s="2">
        <f t="shared" si="21"/>
        <v>0</v>
      </c>
      <c r="G467" s="2">
        <f>IFERROR(INDEX(Sector_TallStack_BPT_ME!$A$2:$F$566,MATCH(A467,Sector_TallStack_BPT_ME!$A$2:$A$566,0),5),0)*C467</f>
        <v>0</v>
      </c>
      <c r="H467" s="2">
        <f t="shared" si="22"/>
        <v>0</v>
      </c>
      <c r="I467" s="2">
        <f>IFERROR(INDEX(Sector_TallStack_BPT_ME!$A$2:$F$566,MATCH(A467,Sector_TallStack_BPT_ME!$A$2:$A$566,0),5),0)*D467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IFERROR(INDEX(Sector_TallStack_BPT_ME!$A$2:$F$566,MATCH(A468,Sector_TallStack_BPT_ME!$A$2:$A$566,0),5),0)*B468</f>
        <v>0</v>
      </c>
      <c r="F468" s="2">
        <f t="shared" si="21"/>
        <v>0</v>
      </c>
      <c r="G468" s="2">
        <f>IFERROR(INDEX(Sector_TallStack_BPT_ME!$A$2:$F$566,MATCH(A468,Sector_TallStack_BPT_ME!$A$2:$A$566,0),5),0)*C468</f>
        <v>0</v>
      </c>
      <c r="H468" s="2">
        <f t="shared" si="22"/>
        <v>0</v>
      </c>
      <c r="I468" s="2">
        <f>IFERROR(INDEX(Sector_TallStack_BPT_ME!$A$2:$F$566,MATCH(A468,Sector_TallStack_BPT_ME!$A$2:$A$566,0),5),0)*D468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IFERROR(INDEX(Sector_TallStack_BPT_ME!$A$2:$F$566,MATCH(A469,Sector_TallStack_BPT_ME!$A$2:$A$566,0),5),0)*B469</f>
        <v>0</v>
      </c>
      <c r="F469" s="2">
        <f t="shared" si="21"/>
        <v>0</v>
      </c>
      <c r="G469" s="2">
        <f>IFERROR(INDEX(Sector_TallStack_BPT_ME!$A$2:$F$566,MATCH(A469,Sector_TallStack_BPT_ME!$A$2:$A$566,0),5),0)*C469</f>
        <v>0</v>
      </c>
      <c r="H469" s="2">
        <f t="shared" si="22"/>
        <v>0</v>
      </c>
      <c r="I469" s="2">
        <f>IFERROR(INDEX(Sector_TallStack_BPT_ME!$A$2:$F$566,MATCH(A469,Sector_TallStack_BPT_ME!$A$2:$A$566,0),5),0)*D469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IFERROR(INDEX(Sector_TallStack_BPT_ME!$A$2:$F$566,MATCH(A470,Sector_TallStack_BPT_ME!$A$2:$A$566,0),5),0)*B470</f>
        <v>0</v>
      </c>
      <c r="F470" s="2">
        <f t="shared" si="21"/>
        <v>0</v>
      </c>
      <c r="G470" s="2">
        <f>IFERROR(INDEX(Sector_TallStack_BPT_ME!$A$2:$F$566,MATCH(A470,Sector_TallStack_BPT_ME!$A$2:$A$566,0),5),0)*C470</f>
        <v>0</v>
      </c>
      <c r="H470" s="2">
        <f t="shared" si="22"/>
        <v>0</v>
      </c>
      <c r="I470" s="2">
        <f>IFERROR(INDEX(Sector_TallStack_BPT_ME!$A$2:$F$566,MATCH(A470,Sector_TallStack_BPT_ME!$A$2:$A$566,0),5),0)*D470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IFERROR(INDEX(Sector_TallStack_BPT_ME!$A$2:$F$566,MATCH(A471,Sector_TallStack_BPT_ME!$A$2:$A$566,0),5),0)*B471</f>
        <v>0</v>
      </c>
      <c r="F471" s="2">
        <f t="shared" si="21"/>
        <v>0</v>
      </c>
      <c r="G471" s="2">
        <f>IFERROR(INDEX(Sector_TallStack_BPT_ME!$A$2:$F$566,MATCH(A471,Sector_TallStack_BPT_ME!$A$2:$A$566,0),5),0)*C471</f>
        <v>0</v>
      </c>
      <c r="H471" s="2">
        <f t="shared" si="22"/>
        <v>0</v>
      </c>
      <c r="I471" s="2">
        <f>IFERROR(INDEX(Sector_TallStack_BPT_ME!$A$2:$F$566,MATCH(A471,Sector_TallStack_BPT_ME!$A$2:$A$566,0),5),0)*D471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IFERROR(INDEX(Sector_TallStack_BPT_ME!$A$2:$F$566,MATCH(A472,Sector_TallStack_BPT_ME!$A$2:$A$566,0),5),0)*B472</f>
        <v>0</v>
      </c>
      <c r="F472" s="2">
        <f t="shared" si="21"/>
        <v>0</v>
      </c>
      <c r="G472" s="2">
        <f>IFERROR(INDEX(Sector_TallStack_BPT_ME!$A$2:$F$566,MATCH(A472,Sector_TallStack_BPT_ME!$A$2:$A$566,0),5),0)*C472</f>
        <v>0</v>
      </c>
      <c r="H472" s="2">
        <f t="shared" si="22"/>
        <v>0</v>
      </c>
      <c r="I472" s="2">
        <f>IFERROR(INDEX(Sector_TallStack_BPT_ME!$A$2:$F$566,MATCH(A472,Sector_TallStack_BPT_ME!$A$2:$A$566,0),5),0)*D472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IFERROR(INDEX(Sector_TallStack_BPT_ME!$A$2:$F$566,MATCH(A473,Sector_TallStack_BPT_ME!$A$2:$A$566,0),5),0)*B473</f>
        <v>0</v>
      </c>
      <c r="F473" s="2">
        <f t="shared" si="21"/>
        <v>0</v>
      </c>
      <c r="G473" s="2">
        <f>IFERROR(INDEX(Sector_TallStack_BPT_ME!$A$2:$F$566,MATCH(A473,Sector_TallStack_BPT_ME!$A$2:$A$566,0),5),0)*C473</f>
        <v>0</v>
      </c>
      <c r="H473" s="2">
        <f t="shared" si="22"/>
        <v>0</v>
      </c>
      <c r="I473" s="2">
        <f>IFERROR(INDEX(Sector_TallStack_BPT_ME!$A$2:$F$566,MATCH(A473,Sector_TallStack_BPT_ME!$A$2:$A$566,0),5),0)*D473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IFERROR(INDEX(Sector_TallStack_BPT_ME!$A$2:$F$566,MATCH(A474,Sector_TallStack_BPT_ME!$A$2:$A$566,0),5),0)*B474</f>
        <v>0</v>
      </c>
      <c r="F474" s="2">
        <f t="shared" si="21"/>
        <v>0</v>
      </c>
      <c r="G474" s="2">
        <f>IFERROR(INDEX(Sector_TallStack_BPT_ME!$A$2:$F$566,MATCH(A474,Sector_TallStack_BPT_ME!$A$2:$A$566,0),5),0)*C474</f>
        <v>0</v>
      </c>
      <c r="H474" s="2">
        <f t="shared" si="22"/>
        <v>0</v>
      </c>
      <c r="I474" s="2">
        <f>IFERROR(INDEX(Sector_TallStack_BPT_ME!$A$2:$F$566,MATCH(A474,Sector_TallStack_BPT_ME!$A$2:$A$566,0),5),0)*D474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IFERROR(INDEX(Sector_TallStack_BPT_ME!$A$2:$F$566,MATCH(A475,Sector_TallStack_BPT_ME!$A$2:$A$566,0),5),0)*B475</f>
        <v>0</v>
      </c>
      <c r="F475" s="2">
        <f t="shared" si="21"/>
        <v>0</v>
      </c>
      <c r="G475" s="2">
        <f>IFERROR(INDEX(Sector_TallStack_BPT_ME!$A$2:$F$566,MATCH(A475,Sector_TallStack_BPT_ME!$A$2:$A$566,0),5),0)*C475</f>
        <v>0</v>
      </c>
      <c r="H475" s="2">
        <f t="shared" si="22"/>
        <v>0</v>
      </c>
      <c r="I475" s="2">
        <f>IFERROR(INDEX(Sector_TallStack_BPT_ME!$A$2:$F$566,MATCH(A475,Sector_TallStack_BPT_ME!$A$2:$A$566,0),5),0)*D475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3.4223087999999999E-2</v>
      </c>
      <c r="E476" s="2">
        <f>IFERROR(INDEX(Sector_TallStack_BPT_ME!$A$2:$F$566,MATCH(A476,Sector_TallStack_BPT_ME!$A$2:$A$566,0),5),0)*B476</f>
        <v>0</v>
      </c>
      <c r="F476" s="2">
        <f t="shared" si="21"/>
        <v>0</v>
      </c>
      <c r="G476" s="2">
        <f>IFERROR(INDEX(Sector_TallStack_BPT_ME!$A$2:$F$566,MATCH(A476,Sector_TallStack_BPT_ME!$A$2:$A$566,0),5),0)*C476</f>
        <v>0</v>
      </c>
      <c r="H476" s="2">
        <f t="shared" si="22"/>
        <v>0</v>
      </c>
      <c r="I476" s="2">
        <f>IFERROR(INDEX(Sector_TallStack_BPT_ME!$A$2:$F$566,MATCH(A476,Sector_TallStack_BPT_ME!$A$2:$A$566,0),5),0)*D476</f>
        <v>756.46711208626164</v>
      </c>
      <c r="J476" s="2">
        <f t="shared" si="23"/>
        <v>685.40457644753599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3.4223087999999999E-2</v>
      </c>
      <c r="E477" s="2">
        <f>IFERROR(INDEX(Sector_TallStack_BPT_ME!$A$2:$F$566,MATCH(A477,Sector_TallStack_BPT_ME!$A$2:$A$566,0),5),0)*B477</f>
        <v>0</v>
      </c>
      <c r="F477" s="2">
        <f t="shared" si="21"/>
        <v>0</v>
      </c>
      <c r="G477" s="2">
        <f>IFERROR(INDEX(Sector_TallStack_BPT_ME!$A$2:$F$566,MATCH(A477,Sector_TallStack_BPT_ME!$A$2:$A$566,0),5),0)*C477</f>
        <v>0</v>
      </c>
      <c r="H477" s="2">
        <f t="shared" si="22"/>
        <v>0</v>
      </c>
      <c r="I477" s="2">
        <f>IFERROR(INDEX(Sector_TallStack_BPT_ME!$A$2:$F$566,MATCH(A477,Sector_TallStack_BPT_ME!$A$2:$A$566,0),5),0)*D477</f>
        <v>756.46711208626164</v>
      </c>
      <c r="J477" s="2">
        <f t="shared" si="23"/>
        <v>685.40457644753599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3.4223087999999999E-2</v>
      </c>
      <c r="E478" s="2">
        <f>IFERROR(INDEX(Sector_TallStack_BPT_ME!$A$2:$F$566,MATCH(A478,Sector_TallStack_BPT_ME!$A$2:$A$566,0),5),0)*B478</f>
        <v>0</v>
      </c>
      <c r="F478" s="2">
        <f t="shared" si="21"/>
        <v>0</v>
      </c>
      <c r="G478" s="2">
        <f>IFERROR(INDEX(Sector_TallStack_BPT_ME!$A$2:$F$566,MATCH(A478,Sector_TallStack_BPT_ME!$A$2:$A$566,0),5),0)*C478</f>
        <v>0</v>
      </c>
      <c r="H478" s="2">
        <f t="shared" si="22"/>
        <v>0</v>
      </c>
      <c r="I478" s="2">
        <f>IFERROR(INDEX(Sector_TallStack_BPT_ME!$A$2:$F$566,MATCH(A478,Sector_TallStack_BPT_ME!$A$2:$A$566,0),5),0)*D478</f>
        <v>756.46711208626164</v>
      </c>
      <c r="J478" s="2">
        <f t="shared" si="23"/>
        <v>685.40457644753599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3.4223087999999999E-2</v>
      </c>
      <c r="E479" s="2">
        <f>IFERROR(INDEX(Sector_TallStack_BPT_ME!$A$2:$F$566,MATCH(A479,Sector_TallStack_BPT_ME!$A$2:$A$566,0),5),0)*B479</f>
        <v>0</v>
      </c>
      <c r="F479" s="2">
        <f t="shared" si="21"/>
        <v>0</v>
      </c>
      <c r="G479" s="2">
        <f>IFERROR(INDEX(Sector_TallStack_BPT_ME!$A$2:$F$566,MATCH(A479,Sector_TallStack_BPT_ME!$A$2:$A$566,0),5),0)*C479</f>
        <v>0</v>
      </c>
      <c r="H479" s="2">
        <f t="shared" si="22"/>
        <v>0</v>
      </c>
      <c r="I479" s="2">
        <f>IFERROR(INDEX(Sector_TallStack_BPT_ME!$A$2:$F$566,MATCH(A479,Sector_TallStack_BPT_ME!$A$2:$A$566,0),5),0)*D479</f>
        <v>756.46711208626164</v>
      </c>
      <c r="J479" s="2">
        <f t="shared" si="23"/>
        <v>685.40457644753599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3.4223087999999999E-2</v>
      </c>
      <c r="E480" s="2">
        <f>IFERROR(INDEX(Sector_TallStack_BPT_ME!$A$2:$F$566,MATCH(A480,Sector_TallStack_BPT_ME!$A$2:$A$566,0),5),0)*B480</f>
        <v>0</v>
      </c>
      <c r="F480" s="2">
        <f t="shared" si="21"/>
        <v>0</v>
      </c>
      <c r="G480" s="2">
        <f>IFERROR(INDEX(Sector_TallStack_BPT_ME!$A$2:$F$566,MATCH(A480,Sector_TallStack_BPT_ME!$A$2:$A$566,0),5),0)*C480</f>
        <v>0</v>
      </c>
      <c r="H480" s="2">
        <f t="shared" si="22"/>
        <v>0</v>
      </c>
      <c r="I480" s="2">
        <f>IFERROR(INDEX(Sector_TallStack_BPT_ME!$A$2:$F$566,MATCH(A480,Sector_TallStack_BPT_ME!$A$2:$A$566,0),5),0)*D480</f>
        <v>756.46711208626164</v>
      </c>
      <c r="J480" s="2">
        <f t="shared" si="23"/>
        <v>685.40457644753599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3.4223087999999999E-2</v>
      </c>
      <c r="E481" s="2">
        <f>IFERROR(INDEX(Sector_TallStack_BPT_ME!$A$2:$F$566,MATCH(A481,Sector_TallStack_BPT_ME!$A$2:$A$566,0),5),0)*B481</f>
        <v>0</v>
      </c>
      <c r="F481" s="2">
        <f t="shared" si="21"/>
        <v>0</v>
      </c>
      <c r="G481" s="2">
        <f>IFERROR(INDEX(Sector_TallStack_BPT_ME!$A$2:$F$566,MATCH(A481,Sector_TallStack_BPT_ME!$A$2:$A$566,0),5),0)*C481</f>
        <v>0</v>
      </c>
      <c r="H481" s="2">
        <f t="shared" si="22"/>
        <v>0</v>
      </c>
      <c r="I481" s="2">
        <f>IFERROR(INDEX(Sector_TallStack_BPT_ME!$A$2:$F$566,MATCH(A481,Sector_TallStack_BPT_ME!$A$2:$A$566,0),5),0)*D481</f>
        <v>756.46711208626164</v>
      </c>
      <c r="J481" s="2">
        <f t="shared" si="23"/>
        <v>685.40457644753599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3.4223087999999999E-2</v>
      </c>
      <c r="E482" s="2">
        <f>IFERROR(INDEX(Sector_TallStack_BPT_ME!$A$2:$F$566,MATCH(A482,Sector_TallStack_BPT_ME!$A$2:$A$566,0),5),0)*B482</f>
        <v>0</v>
      </c>
      <c r="F482" s="2">
        <f t="shared" si="21"/>
        <v>0</v>
      </c>
      <c r="G482" s="2">
        <f>IFERROR(INDEX(Sector_TallStack_BPT_ME!$A$2:$F$566,MATCH(A482,Sector_TallStack_BPT_ME!$A$2:$A$566,0),5),0)*C482</f>
        <v>0</v>
      </c>
      <c r="H482" s="2">
        <f t="shared" si="22"/>
        <v>0</v>
      </c>
      <c r="I482" s="2">
        <f>IFERROR(INDEX(Sector_TallStack_BPT_ME!$A$2:$F$566,MATCH(A482,Sector_TallStack_BPT_ME!$A$2:$A$566,0),5),0)*D482</f>
        <v>756.46711208626164</v>
      </c>
      <c r="J482" s="2">
        <f t="shared" si="23"/>
        <v>685.40457644753599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3.4223087999999999E-2</v>
      </c>
      <c r="E483" s="2">
        <f>IFERROR(INDEX(Sector_TallStack_BPT_ME!$A$2:$F$566,MATCH(A483,Sector_TallStack_BPT_ME!$A$2:$A$566,0),5),0)*B483</f>
        <v>0</v>
      </c>
      <c r="F483" s="2">
        <f t="shared" si="21"/>
        <v>0</v>
      </c>
      <c r="G483" s="2">
        <f>IFERROR(INDEX(Sector_TallStack_BPT_ME!$A$2:$F$566,MATCH(A483,Sector_TallStack_BPT_ME!$A$2:$A$566,0),5),0)*C483</f>
        <v>0</v>
      </c>
      <c r="H483" s="2">
        <f t="shared" si="22"/>
        <v>0</v>
      </c>
      <c r="I483" s="2">
        <f>IFERROR(INDEX(Sector_TallStack_BPT_ME!$A$2:$F$566,MATCH(A483,Sector_TallStack_BPT_ME!$A$2:$A$566,0),5),0)*D483</f>
        <v>756.46711208626164</v>
      </c>
      <c r="J483" s="2">
        <f t="shared" si="23"/>
        <v>685.40457644753599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3.4223087999999999E-2</v>
      </c>
      <c r="E484" s="2">
        <f>IFERROR(INDEX(Sector_TallStack_BPT_ME!$A$2:$F$566,MATCH(A484,Sector_TallStack_BPT_ME!$A$2:$A$566,0),5),0)*B484</f>
        <v>0</v>
      </c>
      <c r="F484" s="2">
        <f t="shared" si="21"/>
        <v>0</v>
      </c>
      <c r="G484" s="2">
        <f>IFERROR(INDEX(Sector_TallStack_BPT_ME!$A$2:$F$566,MATCH(A484,Sector_TallStack_BPT_ME!$A$2:$A$566,0),5),0)*C484</f>
        <v>0</v>
      </c>
      <c r="H484" s="2">
        <f t="shared" si="22"/>
        <v>0</v>
      </c>
      <c r="I484" s="2">
        <f>IFERROR(INDEX(Sector_TallStack_BPT_ME!$A$2:$F$566,MATCH(A484,Sector_TallStack_BPT_ME!$A$2:$A$566,0),5),0)*D484</f>
        <v>756.46711208626164</v>
      </c>
      <c r="J484" s="2">
        <f t="shared" si="23"/>
        <v>685.40457644753599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3.4223087999999999E-2</v>
      </c>
      <c r="E485" s="2">
        <f>IFERROR(INDEX(Sector_TallStack_BPT_ME!$A$2:$F$566,MATCH(A485,Sector_TallStack_BPT_ME!$A$2:$A$566,0),5),0)*B485</f>
        <v>0</v>
      </c>
      <c r="F485" s="2">
        <f t="shared" si="21"/>
        <v>0</v>
      </c>
      <c r="G485" s="2">
        <f>IFERROR(INDEX(Sector_TallStack_BPT_ME!$A$2:$F$566,MATCH(A485,Sector_TallStack_BPT_ME!$A$2:$A$566,0),5),0)*C485</f>
        <v>0</v>
      </c>
      <c r="H485" s="2">
        <f t="shared" si="22"/>
        <v>0</v>
      </c>
      <c r="I485" s="2">
        <f>IFERROR(INDEX(Sector_TallStack_BPT_ME!$A$2:$F$566,MATCH(A485,Sector_TallStack_BPT_ME!$A$2:$A$566,0),5),0)*D485</f>
        <v>756.46711208626164</v>
      </c>
      <c r="J485" s="2">
        <f t="shared" si="23"/>
        <v>685.40457644753599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3.4223087999999999E-2</v>
      </c>
      <c r="E486" s="2">
        <f>IFERROR(INDEX(Sector_TallStack_BPT_ME!$A$2:$F$566,MATCH(A486,Sector_TallStack_BPT_ME!$A$2:$A$566,0),5),0)*B486</f>
        <v>0</v>
      </c>
      <c r="F486" s="2">
        <f t="shared" si="21"/>
        <v>0</v>
      </c>
      <c r="G486" s="2">
        <f>IFERROR(INDEX(Sector_TallStack_BPT_ME!$A$2:$F$566,MATCH(A486,Sector_TallStack_BPT_ME!$A$2:$A$566,0),5),0)*C486</f>
        <v>0</v>
      </c>
      <c r="H486" s="2">
        <f t="shared" si="22"/>
        <v>0</v>
      </c>
      <c r="I486" s="2">
        <f>IFERROR(INDEX(Sector_TallStack_BPT_ME!$A$2:$F$566,MATCH(A486,Sector_TallStack_BPT_ME!$A$2:$A$566,0),5),0)*D486</f>
        <v>756.46711208626164</v>
      </c>
      <c r="J486" s="2">
        <f t="shared" si="23"/>
        <v>685.40457644753599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3.4223087999999999E-2</v>
      </c>
      <c r="E487" s="2">
        <f>IFERROR(INDEX(Sector_TallStack_BPT_ME!$A$2:$F$566,MATCH(A487,Sector_TallStack_BPT_ME!$A$2:$A$566,0),5),0)*B487</f>
        <v>0</v>
      </c>
      <c r="F487" s="2">
        <f t="shared" si="21"/>
        <v>0</v>
      </c>
      <c r="G487" s="2">
        <f>IFERROR(INDEX(Sector_TallStack_BPT_ME!$A$2:$F$566,MATCH(A487,Sector_TallStack_BPT_ME!$A$2:$A$566,0),5),0)*C487</f>
        <v>0</v>
      </c>
      <c r="H487" s="2">
        <f t="shared" si="22"/>
        <v>0</v>
      </c>
      <c r="I487" s="2">
        <f>IFERROR(INDEX(Sector_TallStack_BPT_ME!$A$2:$F$566,MATCH(A487,Sector_TallStack_BPT_ME!$A$2:$A$566,0),5),0)*D487</f>
        <v>756.46711208626164</v>
      </c>
      <c r="J487" s="2">
        <f t="shared" si="23"/>
        <v>685.40457644753599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IFERROR(INDEX(Sector_TallStack_BPT_ME!$A$2:$F$566,MATCH(A488,Sector_TallStack_BPT_ME!$A$2:$A$566,0),5),0)*B488</f>
        <v>0</v>
      </c>
      <c r="F488" s="2">
        <f t="shared" si="21"/>
        <v>0</v>
      </c>
      <c r="G488" s="2">
        <f>IFERROR(INDEX(Sector_TallStack_BPT_ME!$A$2:$F$566,MATCH(A488,Sector_TallStack_BPT_ME!$A$2:$A$566,0),5),0)*C488</f>
        <v>0</v>
      </c>
      <c r="H488" s="2">
        <f t="shared" si="22"/>
        <v>0</v>
      </c>
      <c r="I488" s="2">
        <f>IFERROR(INDEX(Sector_TallStack_BPT_ME!$A$2:$F$566,MATCH(A488,Sector_TallStack_BPT_ME!$A$2:$A$566,0),5),0)*D488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IFERROR(INDEX(Sector_TallStack_BPT_ME!$A$2:$F$566,MATCH(A489,Sector_TallStack_BPT_ME!$A$2:$A$566,0),5),0)*B489</f>
        <v>0</v>
      </c>
      <c r="F489" s="2">
        <f t="shared" si="21"/>
        <v>0</v>
      </c>
      <c r="G489" s="2">
        <f>IFERROR(INDEX(Sector_TallStack_BPT_ME!$A$2:$F$566,MATCH(A489,Sector_TallStack_BPT_ME!$A$2:$A$566,0),5),0)*C489</f>
        <v>0</v>
      </c>
      <c r="H489" s="2">
        <f t="shared" si="22"/>
        <v>0</v>
      </c>
      <c r="I489" s="2">
        <f>IFERROR(INDEX(Sector_TallStack_BPT_ME!$A$2:$F$566,MATCH(A489,Sector_TallStack_BPT_ME!$A$2:$A$566,0),5),0)*D489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IFERROR(INDEX(Sector_TallStack_BPT_ME!$A$2:$F$566,MATCH(A490,Sector_TallStack_BPT_ME!$A$2:$A$566,0),5),0)*B490</f>
        <v>0</v>
      </c>
      <c r="F490" s="2">
        <f t="shared" si="21"/>
        <v>0</v>
      </c>
      <c r="G490" s="2">
        <f>IFERROR(INDEX(Sector_TallStack_BPT_ME!$A$2:$F$566,MATCH(A490,Sector_TallStack_BPT_ME!$A$2:$A$566,0),5),0)*C490</f>
        <v>0</v>
      </c>
      <c r="H490" s="2">
        <f t="shared" si="22"/>
        <v>0</v>
      </c>
      <c r="I490" s="2">
        <f>IFERROR(INDEX(Sector_TallStack_BPT_ME!$A$2:$F$566,MATCH(A490,Sector_TallStack_BPT_ME!$A$2:$A$566,0),5),0)*D490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IFERROR(INDEX(Sector_TallStack_BPT_ME!$A$2:$F$566,MATCH(A491,Sector_TallStack_BPT_ME!$A$2:$A$566,0),5),0)*B491</f>
        <v>0</v>
      </c>
      <c r="F491" s="2">
        <f t="shared" si="21"/>
        <v>0</v>
      </c>
      <c r="G491" s="2">
        <f>IFERROR(INDEX(Sector_TallStack_BPT_ME!$A$2:$F$566,MATCH(A491,Sector_TallStack_BPT_ME!$A$2:$A$566,0),5),0)*C491</f>
        <v>0</v>
      </c>
      <c r="H491" s="2">
        <f t="shared" si="22"/>
        <v>0</v>
      </c>
      <c r="I491" s="2">
        <f>IFERROR(INDEX(Sector_TallStack_BPT_ME!$A$2:$F$566,MATCH(A491,Sector_TallStack_BPT_ME!$A$2:$A$566,0),5),0)*D491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IFERROR(INDEX(Sector_TallStack_BPT_ME!$A$2:$F$566,MATCH(A492,Sector_TallStack_BPT_ME!$A$2:$A$566,0),5),0)*B492</f>
        <v>0</v>
      </c>
      <c r="F492" s="2">
        <f t="shared" si="21"/>
        <v>0</v>
      </c>
      <c r="G492" s="2">
        <f>IFERROR(INDEX(Sector_TallStack_BPT_ME!$A$2:$F$566,MATCH(A492,Sector_TallStack_BPT_ME!$A$2:$A$566,0),5),0)*C492</f>
        <v>0</v>
      </c>
      <c r="H492" s="2">
        <f t="shared" si="22"/>
        <v>0</v>
      </c>
      <c r="I492" s="2">
        <f>IFERROR(INDEX(Sector_TallStack_BPT_ME!$A$2:$F$566,MATCH(A492,Sector_TallStack_BPT_ME!$A$2:$A$566,0),5),0)*D492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IFERROR(INDEX(Sector_TallStack_BPT_ME!$A$2:$F$566,MATCH(A493,Sector_TallStack_BPT_ME!$A$2:$A$566,0),5),0)*B493</f>
        <v>0</v>
      </c>
      <c r="F493" s="2">
        <f t="shared" si="21"/>
        <v>0</v>
      </c>
      <c r="G493" s="2">
        <f>IFERROR(INDEX(Sector_TallStack_BPT_ME!$A$2:$F$566,MATCH(A493,Sector_TallStack_BPT_ME!$A$2:$A$566,0),5),0)*C493</f>
        <v>0</v>
      </c>
      <c r="H493" s="2">
        <f t="shared" si="22"/>
        <v>0</v>
      </c>
      <c r="I493" s="2">
        <f>IFERROR(INDEX(Sector_TallStack_BPT_ME!$A$2:$F$566,MATCH(A493,Sector_TallStack_BPT_ME!$A$2:$A$566,0),5),0)*D493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IFERROR(INDEX(Sector_TallStack_BPT_ME!$A$2:$F$566,MATCH(A494,Sector_TallStack_BPT_ME!$A$2:$A$566,0),5),0)*B494</f>
        <v>0</v>
      </c>
      <c r="F494" s="2">
        <f t="shared" si="21"/>
        <v>0</v>
      </c>
      <c r="G494" s="2">
        <f>IFERROR(INDEX(Sector_TallStack_BPT_ME!$A$2:$F$566,MATCH(A494,Sector_TallStack_BPT_ME!$A$2:$A$566,0),5),0)*C494</f>
        <v>0</v>
      </c>
      <c r="H494" s="2">
        <f t="shared" si="22"/>
        <v>0</v>
      </c>
      <c r="I494" s="2">
        <f>IFERROR(INDEX(Sector_TallStack_BPT_ME!$A$2:$F$566,MATCH(A494,Sector_TallStack_BPT_ME!$A$2:$A$566,0),5),0)*D494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IFERROR(INDEX(Sector_TallStack_BPT_ME!$A$2:$F$566,MATCH(A495,Sector_TallStack_BPT_ME!$A$2:$A$566,0),5),0)*B495</f>
        <v>0</v>
      </c>
      <c r="F495" s="2">
        <f t="shared" si="21"/>
        <v>0</v>
      </c>
      <c r="G495" s="2">
        <f>IFERROR(INDEX(Sector_TallStack_BPT_ME!$A$2:$F$566,MATCH(A495,Sector_TallStack_BPT_ME!$A$2:$A$566,0),5),0)*C495</f>
        <v>0</v>
      </c>
      <c r="H495" s="2">
        <f t="shared" si="22"/>
        <v>0</v>
      </c>
      <c r="I495" s="2">
        <f>IFERROR(INDEX(Sector_TallStack_BPT_ME!$A$2:$F$566,MATCH(A495,Sector_TallStack_BPT_ME!$A$2:$A$566,0),5),0)*D495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IFERROR(INDEX(Sector_TallStack_BPT_ME!$A$2:$F$566,MATCH(A496,Sector_TallStack_BPT_ME!$A$2:$A$566,0),5),0)*B496</f>
        <v>0</v>
      </c>
      <c r="F496" s="2">
        <f t="shared" si="21"/>
        <v>0</v>
      </c>
      <c r="G496" s="2">
        <f>IFERROR(INDEX(Sector_TallStack_BPT_ME!$A$2:$F$566,MATCH(A496,Sector_TallStack_BPT_ME!$A$2:$A$566,0),5),0)*C496</f>
        <v>0</v>
      </c>
      <c r="H496" s="2">
        <f t="shared" si="22"/>
        <v>0</v>
      </c>
      <c r="I496" s="2">
        <f>IFERROR(INDEX(Sector_TallStack_BPT_ME!$A$2:$F$566,MATCH(A496,Sector_TallStack_BPT_ME!$A$2:$A$566,0),5),0)*D496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IFERROR(INDEX(Sector_TallStack_BPT_ME!$A$2:$F$566,MATCH(A497,Sector_TallStack_BPT_ME!$A$2:$A$566,0),5),0)*B497</f>
        <v>0</v>
      </c>
      <c r="F497" s="2">
        <f t="shared" si="21"/>
        <v>0</v>
      </c>
      <c r="G497" s="2">
        <f>IFERROR(INDEX(Sector_TallStack_BPT_ME!$A$2:$F$566,MATCH(A497,Sector_TallStack_BPT_ME!$A$2:$A$566,0),5),0)*C497</f>
        <v>0</v>
      </c>
      <c r="H497" s="2">
        <f t="shared" si="22"/>
        <v>0</v>
      </c>
      <c r="I497" s="2">
        <f>IFERROR(INDEX(Sector_TallStack_BPT_ME!$A$2:$F$566,MATCH(A497,Sector_TallStack_BPT_ME!$A$2:$A$566,0),5),0)*D497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IFERROR(INDEX(Sector_TallStack_BPT_ME!$A$2:$F$566,MATCH(A498,Sector_TallStack_BPT_ME!$A$2:$A$566,0),5),0)*B498</f>
        <v>0</v>
      </c>
      <c r="F498" s="2">
        <f t="shared" si="21"/>
        <v>0</v>
      </c>
      <c r="G498" s="2">
        <f>IFERROR(INDEX(Sector_TallStack_BPT_ME!$A$2:$F$566,MATCH(A498,Sector_TallStack_BPT_ME!$A$2:$A$566,0),5),0)*C498</f>
        <v>0</v>
      </c>
      <c r="H498" s="2">
        <f t="shared" si="22"/>
        <v>0</v>
      </c>
      <c r="I498" s="2">
        <f>IFERROR(INDEX(Sector_TallStack_BPT_ME!$A$2:$F$566,MATCH(A498,Sector_TallStack_BPT_ME!$A$2:$A$566,0),5),0)*D498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IFERROR(INDEX(Sector_TallStack_BPT_ME!$A$2:$F$566,MATCH(A499,Sector_TallStack_BPT_ME!$A$2:$A$566,0),5),0)*B499</f>
        <v>0</v>
      </c>
      <c r="F499" s="2">
        <f t="shared" si="21"/>
        <v>0</v>
      </c>
      <c r="G499" s="2">
        <f>IFERROR(INDEX(Sector_TallStack_BPT_ME!$A$2:$F$566,MATCH(A499,Sector_TallStack_BPT_ME!$A$2:$A$566,0),5),0)*C499</f>
        <v>0</v>
      </c>
      <c r="H499" s="2">
        <f t="shared" si="22"/>
        <v>0</v>
      </c>
      <c r="I499" s="2">
        <f>IFERROR(INDEX(Sector_TallStack_BPT_ME!$A$2:$F$566,MATCH(A499,Sector_TallStack_BPT_ME!$A$2:$A$566,0),5),0)*D499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IFERROR(INDEX(Sector_TallStack_BPT_ME!$A$2:$F$566,MATCH(A500,Sector_TallStack_BPT_ME!$A$2:$A$566,0),5),0)*B500</f>
        <v>0</v>
      </c>
      <c r="F500" s="2">
        <f t="shared" si="21"/>
        <v>0</v>
      </c>
      <c r="G500" s="2">
        <f>IFERROR(INDEX(Sector_TallStack_BPT_ME!$A$2:$F$566,MATCH(A500,Sector_TallStack_BPT_ME!$A$2:$A$566,0),5),0)*C500</f>
        <v>0</v>
      </c>
      <c r="H500" s="2">
        <f t="shared" si="22"/>
        <v>0</v>
      </c>
      <c r="I500" s="2">
        <f>IFERROR(INDEX(Sector_TallStack_BPT_ME!$A$2:$F$566,MATCH(A500,Sector_TallStack_BPT_ME!$A$2:$A$566,0),5),0)*D500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IFERROR(INDEX(Sector_TallStack_BPT_ME!$A$2:$F$566,MATCH(A501,Sector_TallStack_BPT_ME!$A$2:$A$566,0),5),0)*B501</f>
        <v>0</v>
      </c>
      <c r="F501" s="2">
        <f t="shared" si="21"/>
        <v>0</v>
      </c>
      <c r="G501" s="2">
        <f>IFERROR(INDEX(Sector_TallStack_BPT_ME!$A$2:$F$566,MATCH(A501,Sector_TallStack_BPT_ME!$A$2:$A$566,0),5),0)*C501</f>
        <v>0</v>
      </c>
      <c r="H501" s="2">
        <f t="shared" si="22"/>
        <v>0</v>
      </c>
      <c r="I501" s="2">
        <f>IFERROR(INDEX(Sector_TallStack_BPT_ME!$A$2:$F$566,MATCH(A501,Sector_TallStack_BPT_ME!$A$2:$A$566,0),5),0)*D501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IFERROR(INDEX(Sector_TallStack_BPT_ME!$A$2:$F$566,MATCH(A502,Sector_TallStack_BPT_ME!$A$2:$A$566,0),5),0)*B502</f>
        <v>0</v>
      </c>
      <c r="F502" s="2">
        <f t="shared" si="21"/>
        <v>0</v>
      </c>
      <c r="G502" s="2">
        <f>IFERROR(INDEX(Sector_TallStack_BPT_ME!$A$2:$F$566,MATCH(A502,Sector_TallStack_BPT_ME!$A$2:$A$566,0),5),0)*C502</f>
        <v>0</v>
      </c>
      <c r="H502" s="2">
        <f t="shared" si="22"/>
        <v>0</v>
      </c>
      <c r="I502" s="2">
        <f>IFERROR(INDEX(Sector_TallStack_BPT_ME!$A$2:$F$566,MATCH(A502,Sector_TallStack_BPT_ME!$A$2:$A$566,0),5),0)*D502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IFERROR(INDEX(Sector_TallStack_BPT_ME!$A$2:$F$566,MATCH(A503,Sector_TallStack_BPT_ME!$A$2:$A$566,0),5),0)*B503</f>
        <v>0</v>
      </c>
      <c r="F503" s="2">
        <f t="shared" si="21"/>
        <v>0</v>
      </c>
      <c r="G503" s="2">
        <f>IFERROR(INDEX(Sector_TallStack_BPT_ME!$A$2:$F$566,MATCH(A503,Sector_TallStack_BPT_ME!$A$2:$A$566,0),5),0)*C503</f>
        <v>0</v>
      </c>
      <c r="H503" s="2">
        <f t="shared" si="22"/>
        <v>0</v>
      </c>
      <c r="I503" s="2">
        <f>IFERROR(INDEX(Sector_TallStack_BPT_ME!$A$2:$F$566,MATCH(A503,Sector_TallStack_BPT_ME!$A$2:$A$566,0),5),0)*D503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IFERROR(INDEX(Sector_TallStack_BPT_ME!$A$2:$F$566,MATCH(A504,Sector_TallStack_BPT_ME!$A$2:$A$566,0),5),0)*B504</f>
        <v>0</v>
      </c>
      <c r="F504" s="2">
        <f t="shared" si="21"/>
        <v>0</v>
      </c>
      <c r="G504" s="2">
        <f>IFERROR(INDEX(Sector_TallStack_BPT_ME!$A$2:$F$566,MATCH(A504,Sector_TallStack_BPT_ME!$A$2:$A$566,0),5),0)*C504</f>
        <v>0</v>
      </c>
      <c r="H504" s="2">
        <f t="shared" si="22"/>
        <v>0</v>
      </c>
      <c r="I504" s="2">
        <f>IFERROR(INDEX(Sector_TallStack_BPT_ME!$A$2:$F$566,MATCH(A504,Sector_TallStack_BPT_ME!$A$2:$A$566,0),5),0)*D504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IFERROR(INDEX(Sector_TallStack_BPT_ME!$A$2:$F$566,MATCH(A505,Sector_TallStack_BPT_ME!$A$2:$A$566,0),5),0)*B505</f>
        <v>0</v>
      </c>
      <c r="F505" s="2">
        <f t="shared" si="21"/>
        <v>0</v>
      </c>
      <c r="G505" s="2">
        <f>IFERROR(INDEX(Sector_TallStack_BPT_ME!$A$2:$F$566,MATCH(A505,Sector_TallStack_BPT_ME!$A$2:$A$566,0),5),0)*C505</f>
        <v>0</v>
      </c>
      <c r="H505" s="2">
        <f t="shared" si="22"/>
        <v>0</v>
      </c>
      <c r="I505" s="2">
        <f>IFERROR(INDEX(Sector_TallStack_BPT_ME!$A$2:$F$566,MATCH(A505,Sector_TallStack_BPT_ME!$A$2:$A$566,0),5),0)*D505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IFERROR(INDEX(Sector_TallStack_BPT_ME!$A$2:$F$566,MATCH(A506,Sector_TallStack_BPT_ME!$A$2:$A$566,0),5),0)*B506</f>
        <v>0</v>
      </c>
      <c r="F506" s="2">
        <f t="shared" si="21"/>
        <v>0</v>
      </c>
      <c r="G506" s="2">
        <f>IFERROR(INDEX(Sector_TallStack_BPT_ME!$A$2:$F$566,MATCH(A506,Sector_TallStack_BPT_ME!$A$2:$A$566,0),5),0)*C506</f>
        <v>0</v>
      </c>
      <c r="H506" s="2">
        <f t="shared" si="22"/>
        <v>0</v>
      </c>
      <c r="I506" s="2">
        <f>IFERROR(INDEX(Sector_TallStack_BPT_ME!$A$2:$F$566,MATCH(A506,Sector_TallStack_BPT_ME!$A$2:$A$566,0),5),0)*D506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IFERROR(INDEX(Sector_TallStack_BPT_ME!$A$2:$F$566,MATCH(A507,Sector_TallStack_BPT_ME!$A$2:$A$566,0),5),0)*B507</f>
        <v>0</v>
      </c>
      <c r="F507" s="2">
        <f t="shared" si="21"/>
        <v>0</v>
      </c>
      <c r="G507" s="2">
        <f>IFERROR(INDEX(Sector_TallStack_BPT_ME!$A$2:$F$566,MATCH(A507,Sector_TallStack_BPT_ME!$A$2:$A$566,0),5),0)*C507</f>
        <v>0</v>
      </c>
      <c r="H507" s="2">
        <f t="shared" si="22"/>
        <v>0</v>
      </c>
      <c r="I507" s="2">
        <f>IFERROR(INDEX(Sector_TallStack_BPT_ME!$A$2:$F$566,MATCH(A507,Sector_TallStack_BPT_ME!$A$2:$A$566,0),5),0)*D507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IFERROR(INDEX(Sector_TallStack_BPT_ME!$A$2:$F$566,MATCH(A508,Sector_TallStack_BPT_ME!$A$2:$A$566,0),5),0)*B508</f>
        <v>0</v>
      </c>
      <c r="F508" s="2">
        <f t="shared" si="21"/>
        <v>0</v>
      </c>
      <c r="G508" s="2">
        <f>IFERROR(INDEX(Sector_TallStack_BPT_ME!$A$2:$F$566,MATCH(A508,Sector_TallStack_BPT_ME!$A$2:$A$566,0),5),0)*C508</f>
        <v>0</v>
      </c>
      <c r="H508" s="2">
        <f t="shared" si="22"/>
        <v>0</v>
      </c>
      <c r="I508" s="2">
        <f>IFERROR(INDEX(Sector_TallStack_BPT_ME!$A$2:$F$566,MATCH(A508,Sector_TallStack_BPT_ME!$A$2:$A$566,0),5),0)*D508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IFERROR(INDEX(Sector_TallStack_BPT_ME!$A$2:$F$566,MATCH(A509,Sector_TallStack_BPT_ME!$A$2:$A$566,0),5),0)*B509</f>
        <v>0</v>
      </c>
      <c r="F509" s="2">
        <f t="shared" si="21"/>
        <v>0</v>
      </c>
      <c r="G509" s="2">
        <f>IFERROR(INDEX(Sector_TallStack_BPT_ME!$A$2:$F$566,MATCH(A509,Sector_TallStack_BPT_ME!$A$2:$A$566,0),5),0)*C509</f>
        <v>0</v>
      </c>
      <c r="H509" s="2">
        <f t="shared" si="22"/>
        <v>0</v>
      </c>
      <c r="I509" s="2">
        <f>IFERROR(INDEX(Sector_TallStack_BPT_ME!$A$2:$F$566,MATCH(A509,Sector_TallStack_BPT_ME!$A$2:$A$566,0),5),0)*D509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IFERROR(INDEX(Sector_TallStack_BPT_ME!$A$2:$F$566,MATCH(A510,Sector_TallStack_BPT_ME!$A$2:$A$566,0),5),0)*B510</f>
        <v>0</v>
      </c>
      <c r="F510" s="2">
        <f t="shared" si="21"/>
        <v>0</v>
      </c>
      <c r="G510" s="2">
        <f>IFERROR(INDEX(Sector_TallStack_BPT_ME!$A$2:$F$566,MATCH(A510,Sector_TallStack_BPT_ME!$A$2:$A$566,0),5),0)*C510</f>
        <v>0</v>
      </c>
      <c r="H510" s="2">
        <f t="shared" si="22"/>
        <v>0</v>
      </c>
      <c r="I510" s="2">
        <f>IFERROR(INDEX(Sector_TallStack_BPT_ME!$A$2:$F$566,MATCH(A510,Sector_TallStack_BPT_ME!$A$2:$A$566,0),5),0)*D510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IFERROR(INDEX(Sector_TallStack_BPT_ME!$A$2:$F$566,MATCH(A511,Sector_TallStack_BPT_ME!$A$2:$A$566,0),5),0)*B511</f>
        <v>0</v>
      </c>
      <c r="F511" s="2">
        <f t="shared" si="21"/>
        <v>0</v>
      </c>
      <c r="G511" s="2">
        <f>IFERROR(INDEX(Sector_TallStack_BPT_ME!$A$2:$F$566,MATCH(A511,Sector_TallStack_BPT_ME!$A$2:$A$566,0),5),0)*C511</f>
        <v>0</v>
      </c>
      <c r="H511" s="2">
        <f t="shared" si="22"/>
        <v>0</v>
      </c>
      <c r="I511" s="2">
        <f>IFERROR(INDEX(Sector_TallStack_BPT_ME!$A$2:$F$566,MATCH(A511,Sector_TallStack_BPT_ME!$A$2:$A$566,0),5),0)*D511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IFERROR(INDEX(Sector_TallStack_BPT_ME!$A$2:$F$566,MATCH(A512,Sector_TallStack_BPT_ME!$A$2:$A$566,0),5),0)*B512</f>
        <v>0</v>
      </c>
      <c r="F512" s="2">
        <f t="shared" si="21"/>
        <v>0</v>
      </c>
      <c r="G512" s="2">
        <f>IFERROR(INDEX(Sector_TallStack_BPT_ME!$A$2:$F$566,MATCH(A512,Sector_TallStack_BPT_ME!$A$2:$A$566,0),5),0)*C512</f>
        <v>0</v>
      </c>
      <c r="H512" s="2">
        <f t="shared" si="22"/>
        <v>0</v>
      </c>
      <c r="I512" s="2">
        <f>IFERROR(INDEX(Sector_TallStack_BPT_ME!$A$2:$F$566,MATCH(A512,Sector_TallStack_BPT_ME!$A$2:$A$566,0),5),0)*D512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IFERROR(INDEX(Sector_TallStack_BPT_ME!$A$2:$F$566,MATCH(A513,Sector_TallStack_BPT_ME!$A$2:$A$566,0),5),0)*B513</f>
        <v>0</v>
      </c>
      <c r="F513" s="2">
        <f t="shared" si="21"/>
        <v>0</v>
      </c>
      <c r="G513" s="2">
        <f>IFERROR(INDEX(Sector_TallStack_BPT_ME!$A$2:$F$566,MATCH(A513,Sector_TallStack_BPT_ME!$A$2:$A$566,0),5),0)*C513</f>
        <v>0</v>
      </c>
      <c r="H513" s="2">
        <f t="shared" si="22"/>
        <v>0</v>
      </c>
      <c r="I513" s="2">
        <f>IFERROR(INDEX(Sector_TallStack_BPT_ME!$A$2:$F$566,MATCH(A513,Sector_TallStack_BPT_ME!$A$2:$A$566,0),5),0)*D513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IFERROR(INDEX(Sector_TallStack_BPT_ME!$A$2:$F$566,MATCH(A514,Sector_TallStack_BPT_ME!$A$2:$A$566,0),5),0)*B514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IFERROR(INDEX(Sector_TallStack_BPT_ME!$A$2:$F$566,MATCH(A514,Sector_TallStack_BPT_ME!$A$2:$A$566,0),5),0)*C514</f>
        <v>0</v>
      </c>
      <c r="H514" s="2">
        <f t="shared" si="22"/>
        <v>0</v>
      </c>
      <c r="I514" s="2">
        <f>IFERROR(INDEX(Sector_TallStack_BPT_ME!$A$2:$F$566,MATCH(A514,Sector_TallStack_BPT_ME!$A$2:$A$566,0),5),0)*D514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IFERROR(INDEX(Sector_TallStack_BPT_ME!$A$2:$F$566,MATCH(A515,Sector_TallStack_BPT_ME!$A$2:$A$566,0),5),0)*B515</f>
        <v>0</v>
      </c>
      <c r="F515" s="2">
        <f t="shared" si="24"/>
        <v>0</v>
      </c>
      <c r="G515" s="2">
        <f>IFERROR(INDEX(Sector_TallStack_BPT_ME!$A$2:$F$566,MATCH(A515,Sector_TallStack_BPT_ME!$A$2:$A$566,0),5),0)*C515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IFERROR(INDEX(Sector_TallStack_BPT_ME!$A$2:$F$566,MATCH(A515,Sector_TallStack_BPT_ME!$A$2:$A$566,0),5),0)*D515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IFERROR(INDEX(Sector_TallStack_BPT_ME!$A$2:$F$566,MATCH(A516,Sector_TallStack_BPT_ME!$A$2:$A$566,0),5),0)*B516</f>
        <v>0</v>
      </c>
      <c r="F516" s="2">
        <f t="shared" si="24"/>
        <v>0</v>
      </c>
      <c r="G516" s="2">
        <f>IFERROR(INDEX(Sector_TallStack_BPT_ME!$A$2:$F$566,MATCH(A516,Sector_TallStack_BPT_ME!$A$2:$A$566,0),5),0)*C516</f>
        <v>0</v>
      </c>
      <c r="H516" s="2">
        <f t="shared" si="25"/>
        <v>0</v>
      </c>
      <c r="I516" s="2">
        <f>IFERROR(INDEX(Sector_TallStack_BPT_ME!$A$2:$F$566,MATCH(A516,Sector_TallStack_BPT_ME!$A$2:$A$566,0),5),0)*D516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IFERROR(INDEX(Sector_TallStack_BPT_ME!$A$2:$F$566,MATCH(A517,Sector_TallStack_BPT_ME!$A$2:$A$566,0),5),0)*B517</f>
        <v>0</v>
      </c>
      <c r="F517" s="2">
        <f t="shared" si="24"/>
        <v>0</v>
      </c>
      <c r="G517" s="2">
        <f>IFERROR(INDEX(Sector_TallStack_BPT_ME!$A$2:$F$566,MATCH(A517,Sector_TallStack_BPT_ME!$A$2:$A$566,0),5),0)*C517</f>
        <v>0</v>
      </c>
      <c r="H517" s="2">
        <f t="shared" si="25"/>
        <v>0</v>
      </c>
      <c r="I517" s="2">
        <f>IFERROR(INDEX(Sector_TallStack_BPT_ME!$A$2:$F$566,MATCH(A517,Sector_TallStack_BPT_ME!$A$2:$A$566,0),5),0)*D517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IFERROR(INDEX(Sector_TallStack_BPT_ME!$A$2:$F$566,MATCH(A518,Sector_TallStack_BPT_ME!$A$2:$A$566,0),5),0)*B518</f>
        <v>0</v>
      </c>
      <c r="F518" s="2">
        <f t="shared" si="24"/>
        <v>0</v>
      </c>
      <c r="G518" s="2">
        <f>IFERROR(INDEX(Sector_TallStack_BPT_ME!$A$2:$F$566,MATCH(A518,Sector_TallStack_BPT_ME!$A$2:$A$566,0),5),0)*C518</f>
        <v>0</v>
      </c>
      <c r="H518" s="2">
        <f t="shared" si="25"/>
        <v>0</v>
      </c>
      <c r="I518" s="2">
        <f>IFERROR(INDEX(Sector_TallStack_BPT_ME!$A$2:$F$566,MATCH(A518,Sector_TallStack_BPT_ME!$A$2:$A$566,0),5),0)*D518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IFERROR(INDEX(Sector_TallStack_BPT_ME!$A$2:$F$566,MATCH(A519,Sector_TallStack_BPT_ME!$A$2:$A$566,0),5),0)*B519</f>
        <v>0</v>
      </c>
      <c r="F519" s="2">
        <f t="shared" si="24"/>
        <v>0</v>
      </c>
      <c r="G519" s="2">
        <f>IFERROR(INDEX(Sector_TallStack_BPT_ME!$A$2:$F$566,MATCH(A519,Sector_TallStack_BPT_ME!$A$2:$A$566,0),5),0)*C519</f>
        <v>0</v>
      </c>
      <c r="H519" s="2">
        <f t="shared" si="25"/>
        <v>0</v>
      </c>
      <c r="I519" s="2">
        <f>IFERROR(INDEX(Sector_TallStack_BPT_ME!$A$2:$F$566,MATCH(A519,Sector_TallStack_BPT_ME!$A$2:$A$566,0),5),0)*D519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IFERROR(INDEX(Sector_TallStack_BPT_ME!$A$2:$F$566,MATCH(A520,Sector_TallStack_BPT_ME!$A$2:$A$566,0),5),0)*B520</f>
        <v>0</v>
      </c>
      <c r="F520" s="2">
        <f t="shared" si="24"/>
        <v>0</v>
      </c>
      <c r="G520" s="2">
        <f>IFERROR(INDEX(Sector_TallStack_BPT_ME!$A$2:$F$566,MATCH(A520,Sector_TallStack_BPT_ME!$A$2:$A$566,0),5),0)*C520</f>
        <v>0</v>
      </c>
      <c r="H520" s="2">
        <f t="shared" si="25"/>
        <v>0</v>
      </c>
      <c r="I520" s="2">
        <f>IFERROR(INDEX(Sector_TallStack_BPT_ME!$A$2:$F$566,MATCH(A520,Sector_TallStack_BPT_ME!$A$2:$A$566,0),5),0)*D520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IFERROR(INDEX(Sector_TallStack_BPT_ME!$A$2:$F$566,MATCH(A521,Sector_TallStack_BPT_ME!$A$2:$A$566,0),5),0)*B521</f>
        <v>0</v>
      </c>
      <c r="F521" s="2">
        <f t="shared" si="24"/>
        <v>0</v>
      </c>
      <c r="G521" s="2">
        <f>IFERROR(INDEX(Sector_TallStack_BPT_ME!$A$2:$F$566,MATCH(A521,Sector_TallStack_BPT_ME!$A$2:$A$566,0),5),0)*C521</f>
        <v>0</v>
      </c>
      <c r="H521" s="2">
        <f t="shared" si="25"/>
        <v>0</v>
      </c>
      <c r="I521" s="2">
        <f>IFERROR(INDEX(Sector_TallStack_BPT_ME!$A$2:$F$566,MATCH(A521,Sector_TallStack_BPT_ME!$A$2:$A$566,0),5),0)*D521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IFERROR(INDEX(Sector_TallStack_BPT_ME!$A$2:$F$566,MATCH(A522,Sector_TallStack_BPT_ME!$A$2:$A$566,0),5),0)*B522</f>
        <v>0</v>
      </c>
      <c r="F522" s="2">
        <f t="shared" si="24"/>
        <v>0</v>
      </c>
      <c r="G522" s="2">
        <f>IFERROR(INDEX(Sector_TallStack_BPT_ME!$A$2:$F$566,MATCH(A522,Sector_TallStack_BPT_ME!$A$2:$A$566,0),5),0)*C522</f>
        <v>0</v>
      </c>
      <c r="H522" s="2">
        <f t="shared" si="25"/>
        <v>0</v>
      </c>
      <c r="I522" s="2">
        <f>IFERROR(INDEX(Sector_TallStack_BPT_ME!$A$2:$F$566,MATCH(A522,Sector_TallStack_BPT_ME!$A$2:$A$566,0),5),0)*D522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IFERROR(INDEX(Sector_TallStack_BPT_ME!$A$2:$F$566,MATCH(A523,Sector_TallStack_BPT_ME!$A$2:$A$566,0),5),0)*B523</f>
        <v>0</v>
      </c>
      <c r="F523" s="2">
        <f t="shared" si="24"/>
        <v>0</v>
      </c>
      <c r="G523" s="2">
        <f>IFERROR(INDEX(Sector_TallStack_BPT_ME!$A$2:$F$566,MATCH(A523,Sector_TallStack_BPT_ME!$A$2:$A$566,0),5),0)*C523</f>
        <v>0</v>
      </c>
      <c r="H523" s="2">
        <f t="shared" si="25"/>
        <v>0</v>
      </c>
      <c r="I523" s="2">
        <f>IFERROR(INDEX(Sector_TallStack_BPT_ME!$A$2:$F$566,MATCH(A523,Sector_TallStack_BPT_ME!$A$2:$A$566,0),5),0)*D523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IFERROR(INDEX(Sector_TallStack_BPT_ME!$A$2:$F$566,MATCH(A524,Sector_TallStack_BPT_ME!$A$2:$A$566,0),5),0)*B524</f>
        <v>0</v>
      </c>
      <c r="F524" s="2">
        <f t="shared" si="24"/>
        <v>0</v>
      </c>
      <c r="G524" s="2">
        <f>IFERROR(INDEX(Sector_TallStack_BPT_ME!$A$2:$F$566,MATCH(A524,Sector_TallStack_BPT_ME!$A$2:$A$566,0),5),0)*C524</f>
        <v>0</v>
      </c>
      <c r="H524" s="2">
        <f t="shared" si="25"/>
        <v>0</v>
      </c>
      <c r="I524" s="2">
        <f>IFERROR(INDEX(Sector_TallStack_BPT_ME!$A$2:$F$566,MATCH(A524,Sector_TallStack_BPT_ME!$A$2:$A$566,0),5),0)*D524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IFERROR(INDEX(Sector_TallStack_BPT_ME!$A$2:$F$566,MATCH(A525,Sector_TallStack_BPT_ME!$A$2:$A$566,0),5),0)*B525</f>
        <v>0</v>
      </c>
      <c r="F525" s="2">
        <f t="shared" si="24"/>
        <v>0</v>
      </c>
      <c r="G525" s="2">
        <f>IFERROR(INDEX(Sector_TallStack_BPT_ME!$A$2:$F$566,MATCH(A525,Sector_TallStack_BPT_ME!$A$2:$A$566,0),5),0)*C525</f>
        <v>0</v>
      </c>
      <c r="H525" s="2">
        <f t="shared" si="25"/>
        <v>0</v>
      </c>
      <c r="I525" s="2">
        <f>IFERROR(INDEX(Sector_TallStack_BPT_ME!$A$2:$F$566,MATCH(A525,Sector_TallStack_BPT_ME!$A$2:$A$566,0),5),0)*D525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IFERROR(INDEX(Sector_TallStack_BPT_ME!$A$2:$F$566,MATCH(A526,Sector_TallStack_BPT_ME!$A$2:$A$566,0),5),0)*B526</f>
        <v>0</v>
      </c>
      <c r="F526" s="2">
        <f t="shared" si="24"/>
        <v>0</v>
      </c>
      <c r="G526" s="2">
        <f>IFERROR(INDEX(Sector_TallStack_BPT_ME!$A$2:$F$566,MATCH(A526,Sector_TallStack_BPT_ME!$A$2:$A$566,0),5),0)*C526</f>
        <v>0</v>
      </c>
      <c r="H526" s="2">
        <f t="shared" si="25"/>
        <v>0</v>
      </c>
      <c r="I526" s="2">
        <f>IFERROR(INDEX(Sector_TallStack_BPT_ME!$A$2:$F$566,MATCH(A526,Sector_TallStack_BPT_ME!$A$2:$A$566,0),5),0)*D526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IFERROR(INDEX(Sector_TallStack_BPT_ME!$A$2:$F$566,MATCH(A527,Sector_TallStack_BPT_ME!$A$2:$A$566,0),5),0)*B527</f>
        <v>0</v>
      </c>
      <c r="F527" s="2">
        <f t="shared" si="24"/>
        <v>0</v>
      </c>
      <c r="G527" s="2">
        <f>IFERROR(INDEX(Sector_TallStack_BPT_ME!$A$2:$F$566,MATCH(A527,Sector_TallStack_BPT_ME!$A$2:$A$566,0),5),0)*C527</f>
        <v>0</v>
      </c>
      <c r="H527" s="2">
        <f t="shared" si="25"/>
        <v>0</v>
      </c>
      <c r="I527" s="2">
        <f>IFERROR(INDEX(Sector_TallStack_BPT_ME!$A$2:$F$566,MATCH(A527,Sector_TallStack_BPT_ME!$A$2:$A$566,0),5),0)*D527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153.97816220000001</v>
      </c>
      <c r="E528" s="2">
        <f>IFERROR(INDEX(Sector_TallStack_BPT_ME!$A$2:$F$566,MATCH(A528,Sector_TallStack_BPT_ME!$A$2:$A$566,0),5),0)*B528</f>
        <v>0</v>
      </c>
      <c r="F528" s="2">
        <f t="shared" si="24"/>
        <v>0</v>
      </c>
      <c r="G528" s="2">
        <f>IFERROR(INDEX(Sector_TallStack_BPT_ME!$A$2:$F$566,MATCH(A528,Sector_TallStack_BPT_ME!$A$2:$A$566,0),5),0)*C528</f>
        <v>0</v>
      </c>
      <c r="H528" s="2">
        <f t="shared" si="25"/>
        <v>0</v>
      </c>
      <c r="I528" s="2">
        <f>IFERROR(INDEX(Sector_TallStack_BPT_ME!$A$2:$F$566,MATCH(A528,Sector_TallStack_BPT_ME!$A$2:$A$566,0),5),0)*D528</f>
        <v>8903631.4090288877</v>
      </c>
      <c r="J528" s="2">
        <f t="shared" si="26"/>
        <v>8067224.0963920858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153.97816220000001</v>
      </c>
      <c r="E529" s="2">
        <f>IFERROR(INDEX(Sector_TallStack_BPT_ME!$A$2:$F$566,MATCH(A529,Sector_TallStack_BPT_ME!$A$2:$A$566,0),5),0)*B529</f>
        <v>0</v>
      </c>
      <c r="F529" s="2">
        <f t="shared" si="24"/>
        <v>0</v>
      </c>
      <c r="G529" s="2">
        <f>IFERROR(INDEX(Sector_TallStack_BPT_ME!$A$2:$F$566,MATCH(A529,Sector_TallStack_BPT_ME!$A$2:$A$566,0),5),0)*C529</f>
        <v>0</v>
      </c>
      <c r="H529" s="2">
        <f t="shared" si="25"/>
        <v>0</v>
      </c>
      <c r="I529" s="2">
        <f>IFERROR(INDEX(Sector_TallStack_BPT_ME!$A$2:$F$566,MATCH(A529,Sector_TallStack_BPT_ME!$A$2:$A$566,0),5),0)*D529</f>
        <v>8903631.4090288877</v>
      </c>
      <c r="J529" s="2">
        <f t="shared" si="26"/>
        <v>8067224.0963920858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153.97816220000001</v>
      </c>
      <c r="E530" s="2">
        <f>IFERROR(INDEX(Sector_TallStack_BPT_ME!$A$2:$F$566,MATCH(A530,Sector_TallStack_BPT_ME!$A$2:$A$566,0),5),0)*B530</f>
        <v>0</v>
      </c>
      <c r="F530" s="2">
        <f t="shared" si="24"/>
        <v>0</v>
      </c>
      <c r="G530" s="2">
        <f>IFERROR(INDEX(Sector_TallStack_BPT_ME!$A$2:$F$566,MATCH(A530,Sector_TallStack_BPT_ME!$A$2:$A$566,0),5),0)*C530</f>
        <v>0</v>
      </c>
      <c r="H530" s="2">
        <f t="shared" si="25"/>
        <v>0</v>
      </c>
      <c r="I530" s="2">
        <f>IFERROR(INDEX(Sector_TallStack_BPT_ME!$A$2:$F$566,MATCH(A530,Sector_TallStack_BPT_ME!$A$2:$A$566,0),5),0)*D530</f>
        <v>8903631.4090288877</v>
      </c>
      <c r="J530" s="2">
        <f t="shared" si="26"/>
        <v>8067224.0963920858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153.97816220000001</v>
      </c>
      <c r="E531" s="2">
        <f>IFERROR(INDEX(Sector_TallStack_BPT_ME!$A$2:$F$566,MATCH(A531,Sector_TallStack_BPT_ME!$A$2:$A$566,0),5),0)*B531</f>
        <v>0</v>
      </c>
      <c r="F531" s="2">
        <f t="shared" si="24"/>
        <v>0</v>
      </c>
      <c r="G531" s="2">
        <f>IFERROR(INDEX(Sector_TallStack_BPT_ME!$A$2:$F$566,MATCH(A531,Sector_TallStack_BPT_ME!$A$2:$A$566,0),5),0)*C531</f>
        <v>0</v>
      </c>
      <c r="H531" s="2">
        <f t="shared" si="25"/>
        <v>0</v>
      </c>
      <c r="I531" s="2">
        <f>IFERROR(INDEX(Sector_TallStack_BPT_ME!$A$2:$F$566,MATCH(A531,Sector_TallStack_BPT_ME!$A$2:$A$566,0),5),0)*D531</f>
        <v>8903631.4090288877</v>
      </c>
      <c r="J531" s="2">
        <f t="shared" si="26"/>
        <v>8067224.0963920858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153.97816220000001</v>
      </c>
      <c r="E532" s="2">
        <f>IFERROR(INDEX(Sector_TallStack_BPT_ME!$A$2:$F$566,MATCH(A532,Sector_TallStack_BPT_ME!$A$2:$A$566,0),5),0)*B532</f>
        <v>0</v>
      </c>
      <c r="F532" s="2">
        <f t="shared" si="24"/>
        <v>0</v>
      </c>
      <c r="G532" s="2">
        <f>IFERROR(INDEX(Sector_TallStack_BPT_ME!$A$2:$F$566,MATCH(A532,Sector_TallStack_BPT_ME!$A$2:$A$566,0),5),0)*C532</f>
        <v>0</v>
      </c>
      <c r="H532" s="2">
        <f t="shared" si="25"/>
        <v>0</v>
      </c>
      <c r="I532" s="2">
        <f>IFERROR(INDEX(Sector_TallStack_BPT_ME!$A$2:$F$566,MATCH(A532,Sector_TallStack_BPT_ME!$A$2:$A$566,0),5),0)*D532</f>
        <v>8903631.4090288877</v>
      </c>
      <c r="J532" s="2">
        <f t="shared" si="26"/>
        <v>8067224.0963920858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IFERROR(INDEX(Sector_TallStack_BPT_ME!$A$2:$F$566,MATCH(A533,Sector_TallStack_BPT_ME!$A$2:$A$566,0),5),0)*B533</f>
        <v>0</v>
      </c>
      <c r="F533" s="2">
        <f t="shared" si="24"/>
        <v>0</v>
      </c>
      <c r="G533" s="2">
        <f>IFERROR(INDEX(Sector_TallStack_BPT_ME!$A$2:$F$566,MATCH(A533,Sector_TallStack_BPT_ME!$A$2:$A$566,0),5),0)*C533</f>
        <v>0</v>
      </c>
      <c r="H533" s="2">
        <f t="shared" si="25"/>
        <v>0</v>
      </c>
      <c r="I533" s="2">
        <f>IFERROR(INDEX(Sector_TallStack_BPT_ME!$A$2:$F$566,MATCH(A533,Sector_TallStack_BPT_ME!$A$2:$A$566,0),5),0)*D533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IFERROR(INDEX(Sector_TallStack_BPT_ME!$A$2:$F$566,MATCH(A534,Sector_TallStack_BPT_ME!$A$2:$A$566,0),5),0)*B534</f>
        <v>0</v>
      </c>
      <c r="F534" s="2">
        <f t="shared" si="24"/>
        <v>0</v>
      </c>
      <c r="G534" s="2">
        <f>IFERROR(INDEX(Sector_TallStack_BPT_ME!$A$2:$F$566,MATCH(A534,Sector_TallStack_BPT_ME!$A$2:$A$566,0),5),0)*C534</f>
        <v>0</v>
      </c>
      <c r="H534" s="2">
        <f t="shared" si="25"/>
        <v>0</v>
      </c>
      <c r="I534" s="2">
        <f>IFERROR(INDEX(Sector_TallStack_BPT_ME!$A$2:$F$566,MATCH(A534,Sector_TallStack_BPT_ME!$A$2:$A$566,0),5),0)*D534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IFERROR(INDEX(Sector_TallStack_BPT_ME!$A$2:$F$566,MATCH(A535,Sector_TallStack_BPT_ME!$A$2:$A$566,0),5),0)*B535</f>
        <v>0</v>
      </c>
      <c r="F535" s="2">
        <f t="shared" si="24"/>
        <v>0</v>
      </c>
      <c r="G535" s="2">
        <f>IFERROR(INDEX(Sector_TallStack_BPT_ME!$A$2:$F$566,MATCH(A535,Sector_TallStack_BPT_ME!$A$2:$A$566,0),5),0)*C535</f>
        <v>0</v>
      </c>
      <c r="H535" s="2">
        <f t="shared" si="25"/>
        <v>0</v>
      </c>
      <c r="I535" s="2">
        <f>IFERROR(INDEX(Sector_TallStack_BPT_ME!$A$2:$F$566,MATCH(A535,Sector_TallStack_BPT_ME!$A$2:$A$566,0),5),0)*D535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IFERROR(INDEX(Sector_TallStack_BPT_ME!$A$2:$F$566,MATCH(A536,Sector_TallStack_BPT_ME!$A$2:$A$566,0),5),0)*B536</f>
        <v>0</v>
      </c>
      <c r="F536" s="2">
        <f t="shared" si="24"/>
        <v>0</v>
      </c>
      <c r="G536" s="2">
        <f>IFERROR(INDEX(Sector_TallStack_BPT_ME!$A$2:$F$566,MATCH(A536,Sector_TallStack_BPT_ME!$A$2:$A$566,0),5),0)*C536</f>
        <v>0</v>
      </c>
      <c r="H536" s="2">
        <f t="shared" si="25"/>
        <v>0</v>
      </c>
      <c r="I536" s="2">
        <f>IFERROR(INDEX(Sector_TallStack_BPT_ME!$A$2:$F$566,MATCH(A536,Sector_TallStack_BPT_ME!$A$2:$A$566,0),5),0)*D536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IFERROR(INDEX(Sector_TallStack_BPT_ME!$A$2:$F$566,MATCH(A537,Sector_TallStack_BPT_ME!$A$2:$A$566,0),5),0)*B537</f>
        <v>0</v>
      </c>
      <c r="F537" s="2">
        <f t="shared" si="24"/>
        <v>0</v>
      </c>
      <c r="G537" s="2">
        <f>IFERROR(INDEX(Sector_TallStack_BPT_ME!$A$2:$F$566,MATCH(A537,Sector_TallStack_BPT_ME!$A$2:$A$566,0),5),0)*C537</f>
        <v>0</v>
      </c>
      <c r="H537" s="2">
        <f t="shared" si="25"/>
        <v>0</v>
      </c>
      <c r="I537" s="2">
        <f>IFERROR(INDEX(Sector_TallStack_BPT_ME!$A$2:$F$566,MATCH(A537,Sector_TallStack_BPT_ME!$A$2:$A$566,0),5),0)*D537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IFERROR(INDEX(Sector_TallStack_BPT_ME!$A$2:$F$566,MATCH(A538,Sector_TallStack_BPT_ME!$A$2:$A$566,0),5),0)*B538</f>
        <v>0</v>
      </c>
      <c r="F538" s="2">
        <f t="shared" si="24"/>
        <v>0</v>
      </c>
      <c r="G538" s="2">
        <f>IFERROR(INDEX(Sector_TallStack_BPT_ME!$A$2:$F$566,MATCH(A538,Sector_TallStack_BPT_ME!$A$2:$A$566,0),5),0)*C538</f>
        <v>0</v>
      </c>
      <c r="H538" s="2">
        <f t="shared" si="25"/>
        <v>0</v>
      </c>
      <c r="I538" s="2">
        <f>IFERROR(INDEX(Sector_TallStack_BPT_ME!$A$2:$F$566,MATCH(A538,Sector_TallStack_BPT_ME!$A$2:$A$566,0),5),0)*D538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IFERROR(INDEX(Sector_TallStack_BPT_ME!$A$2:$F$566,MATCH(A539,Sector_TallStack_BPT_ME!$A$2:$A$566,0),5),0)*B539</f>
        <v>0</v>
      </c>
      <c r="F539" s="2">
        <f t="shared" si="24"/>
        <v>0</v>
      </c>
      <c r="G539" s="2">
        <f>IFERROR(INDEX(Sector_TallStack_BPT_ME!$A$2:$F$566,MATCH(A539,Sector_TallStack_BPT_ME!$A$2:$A$566,0),5),0)*C539</f>
        <v>0</v>
      </c>
      <c r="H539" s="2">
        <f t="shared" si="25"/>
        <v>0</v>
      </c>
      <c r="I539" s="2">
        <f>IFERROR(INDEX(Sector_TallStack_BPT_ME!$A$2:$F$566,MATCH(A539,Sector_TallStack_BPT_ME!$A$2:$A$566,0),5),0)*D539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IFERROR(INDEX(Sector_TallStack_BPT_ME!$A$2:$F$566,MATCH(A540,Sector_TallStack_BPT_ME!$A$2:$A$566,0),5),0)*B540</f>
        <v>0</v>
      </c>
      <c r="F540" s="2">
        <f t="shared" si="24"/>
        <v>0</v>
      </c>
      <c r="G540" s="2">
        <f>IFERROR(INDEX(Sector_TallStack_BPT_ME!$A$2:$F$566,MATCH(A540,Sector_TallStack_BPT_ME!$A$2:$A$566,0),5),0)*C540</f>
        <v>0</v>
      </c>
      <c r="H540" s="2">
        <f t="shared" si="25"/>
        <v>0</v>
      </c>
      <c r="I540" s="2">
        <f>IFERROR(INDEX(Sector_TallStack_BPT_ME!$A$2:$F$566,MATCH(A540,Sector_TallStack_BPT_ME!$A$2:$A$566,0),5),0)*D540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IFERROR(INDEX(Sector_TallStack_BPT_ME!$A$2:$F$566,MATCH(A541,Sector_TallStack_BPT_ME!$A$2:$A$566,0),5),0)*B541</f>
        <v>0</v>
      </c>
      <c r="F541" s="2">
        <f t="shared" si="24"/>
        <v>0</v>
      </c>
      <c r="G541" s="2">
        <f>IFERROR(INDEX(Sector_TallStack_BPT_ME!$A$2:$F$566,MATCH(A541,Sector_TallStack_BPT_ME!$A$2:$A$566,0),5),0)*C541</f>
        <v>0</v>
      </c>
      <c r="H541" s="2">
        <f t="shared" si="25"/>
        <v>0</v>
      </c>
      <c r="I541" s="2">
        <f>IFERROR(INDEX(Sector_TallStack_BPT_ME!$A$2:$F$566,MATCH(A541,Sector_TallStack_BPT_ME!$A$2:$A$566,0),5),0)*D541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IFERROR(INDEX(Sector_TallStack_BPT_ME!$A$2:$F$566,MATCH(A542,Sector_TallStack_BPT_ME!$A$2:$A$566,0),5),0)*B542</f>
        <v>0</v>
      </c>
      <c r="F542" s="2">
        <f t="shared" si="24"/>
        <v>0</v>
      </c>
      <c r="G542" s="2">
        <f>IFERROR(INDEX(Sector_TallStack_BPT_ME!$A$2:$F$566,MATCH(A542,Sector_TallStack_BPT_ME!$A$2:$A$566,0),5),0)*C542</f>
        <v>0</v>
      </c>
      <c r="H542" s="2">
        <f t="shared" si="25"/>
        <v>0</v>
      </c>
      <c r="I542" s="2">
        <f>IFERROR(INDEX(Sector_TallStack_BPT_ME!$A$2:$F$566,MATCH(A542,Sector_TallStack_BPT_ME!$A$2:$A$566,0),5),0)*D542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IFERROR(INDEX(Sector_TallStack_BPT_ME!$A$2:$F$566,MATCH(A543,Sector_TallStack_BPT_ME!$A$2:$A$566,0),5),0)*B543</f>
        <v>0</v>
      </c>
      <c r="F543" s="2">
        <f t="shared" si="24"/>
        <v>0</v>
      </c>
      <c r="G543" s="2">
        <f>IFERROR(INDEX(Sector_TallStack_BPT_ME!$A$2:$F$566,MATCH(A543,Sector_TallStack_BPT_ME!$A$2:$A$566,0),5),0)*C543</f>
        <v>0</v>
      </c>
      <c r="H543" s="2">
        <f t="shared" si="25"/>
        <v>0</v>
      </c>
      <c r="I543" s="2">
        <f>IFERROR(INDEX(Sector_TallStack_BPT_ME!$A$2:$F$566,MATCH(A543,Sector_TallStack_BPT_ME!$A$2:$A$566,0),5),0)*D543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IFERROR(INDEX(Sector_TallStack_BPT_ME!$A$2:$F$566,MATCH(A544,Sector_TallStack_BPT_ME!$A$2:$A$566,0),5),0)*B544</f>
        <v>0</v>
      </c>
      <c r="F544" s="2">
        <f t="shared" si="24"/>
        <v>0</v>
      </c>
      <c r="G544" s="2">
        <f>IFERROR(INDEX(Sector_TallStack_BPT_ME!$A$2:$F$566,MATCH(A544,Sector_TallStack_BPT_ME!$A$2:$A$566,0),5),0)*C544</f>
        <v>0</v>
      </c>
      <c r="H544" s="2">
        <f t="shared" si="25"/>
        <v>0</v>
      </c>
      <c r="I544" s="2">
        <f>IFERROR(INDEX(Sector_TallStack_BPT_ME!$A$2:$F$566,MATCH(A544,Sector_TallStack_BPT_ME!$A$2:$A$566,0),5),0)*D544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IFERROR(INDEX(Sector_TallStack_BPT_ME!$A$2:$F$566,MATCH(A545,Sector_TallStack_BPT_ME!$A$2:$A$566,0),5),0)*B545</f>
        <v>0</v>
      </c>
      <c r="F545" s="2">
        <f t="shared" si="24"/>
        <v>0</v>
      </c>
      <c r="G545" s="2">
        <f>IFERROR(INDEX(Sector_TallStack_BPT_ME!$A$2:$F$566,MATCH(A545,Sector_TallStack_BPT_ME!$A$2:$A$566,0),5),0)*C545</f>
        <v>0</v>
      </c>
      <c r="H545" s="2">
        <f t="shared" si="25"/>
        <v>0</v>
      </c>
      <c r="I545" s="2">
        <f>IFERROR(INDEX(Sector_TallStack_BPT_ME!$A$2:$F$566,MATCH(A545,Sector_TallStack_BPT_ME!$A$2:$A$566,0),5),0)*D545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IFERROR(INDEX(Sector_TallStack_BPT_ME!$A$2:$F$566,MATCH(A546,Sector_TallStack_BPT_ME!$A$2:$A$566,0),5),0)*B546</f>
        <v>0</v>
      </c>
      <c r="F546" s="2">
        <f t="shared" si="24"/>
        <v>0</v>
      </c>
      <c r="G546" s="2">
        <f>IFERROR(INDEX(Sector_TallStack_BPT_ME!$A$2:$F$566,MATCH(A546,Sector_TallStack_BPT_ME!$A$2:$A$566,0),5),0)*C546</f>
        <v>0</v>
      </c>
      <c r="H546" s="2">
        <f t="shared" si="25"/>
        <v>0</v>
      </c>
      <c r="I546" s="2">
        <f>IFERROR(INDEX(Sector_TallStack_BPT_ME!$A$2:$F$566,MATCH(A546,Sector_TallStack_BPT_ME!$A$2:$A$566,0),5),0)*D546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IFERROR(INDEX(Sector_TallStack_BPT_ME!$A$2:$F$566,MATCH(A547,Sector_TallStack_BPT_ME!$A$2:$A$566,0),5),0)*B547</f>
        <v>0</v>
      </c>
      <c r="F547" s="2">
        <f t="shared" si="24"/>
        <v>0</v>
      </c>
      <c r="G547" s="2">
        <f>IFERROR(INDEX(Sector_TallStack_BPT_ME!$A$2:$F$566,MATCH(A547,Sector_TallStack_BPT_ME!$A$2:$A$566,0),5),0)*C547</f>
        <v>0</v>
      </c>
      <c r="H547" s="2">
        <f t="shared" si="25"/>
        <v>0</v>
      </c>
      <c r="I547" s="2">
        <f>IFERROR(INDEX(Sector_TallStack_BPT_ME!$A$2:$F$566,MATCH(A547,Sector_TallStack_BPT_ME!$A$2:$A$566,0),5),0)*D547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IFERROR(INDEX(Sector_TallStack_BPT_ME!$A$2:$F$566,MATCH(A548,Sector_TallStack_BPT_ME!$A$2:$A$566,0),5),0)*B548</f>
        <v>0</v>
      </c>
      <c r="F548" s="2">
        <f t="shared" si="24"/>
        <v>0</v>
      </c>
      <c r="G548" s="2">
        <f>IFERROR(INDEX(Sector_TallStack_BPT_ME!$A$2:$F$566,MATCH(A548,Sector_TallStack_BPT_ME!$A$2:$A$566,0),5),0)*C548</f>
        <v>0</v>
      </c>
      <c r="H548" s="2">
        <f t="shared" si="25"/>
        <v>0</v>
      </c>
      <c r="I548" s="2">
        <f>IFERROR(INDEX(Sector_TallStack_BPT_ME!$A$2:$F$566,MATCH(A548,Sector_TallStack_BPT_ME!$A$2:$A$566,0),5),0)*D548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IFERROR(INDEX(Sector_TallStack_BPT_ME!$A$2:$F$566,MATCH(A549,Sector_TallStack_BPT_ME!$A$2:$A$566,0),5),0)*B549</f>
        <v>0</v>
      </c>
      <c r="F549" s="2">
        <f t="shared" si="24"/>
        <v>0</v>
      </c>
      <c r="G549" s="2">
        <f>IFERROR(INDEX(Sector_TallStack_BPT_ME!$A$2:$F$566,MATCH(A549,Sector_TallStack_BPT_ME!$A$2:$A$566,0),5),0)*C549</f>
        <v>0</v>
      </c>
      <c r="H549" s="2">
        <f t="shared" si="25"/>
        <v>0</v>
      </c>
      <c r="I549" s="2">
        <f>IFERROR(INDEX(Sector_TallStack_BPT_ME!$A$2:$F$566,MATCH(A549,Sector_TallStack_BPT_ME!$A$2:$A$566,0),5),0)*D549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IFERROR(INDEX(Sector_TallStack_BPT_ME!$A$2:$F$566,MATCH(A550,Sector_TallStack_BPT_ME!$A$2:$A$566,0),5),0)*B550</f>
        <v>0</v>
      </c>
      <c r="F550" s="2">
        <f t="shared" si="24"/>
        <v>0</v>
      </c>
      <c r="G550" s="2">
        <f>IFERROR(INDEX(Sector_TallStack_BPT_ME!$A$2:$F$566,MATCH(A550,Sector_TallStack_BPT_ME!$A$2:$A$566,0),5),0)*C550</f>
        <v>0</v>
      </c>
      <c r="H550" s="2">
        <f t="shared" si="25"/>
        <v>0</v>
      </c>
      <c r="I550" s="2">
        <f>IFERROR(INDEX(Sector_TallStack_BPT_ME!$A$2:$F$566,MATCH(A550,Sector_TallStack_BPT_ME!$A$2:$A$566,0),5),0)*D550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IFERROR(INDEX(Sector_TallStack_BPT_ME!$A$2:$F$566,MATCH(A551,Sector_TallStack_BPT_ME!$A$2:$A$566,0),5),0)*B551</f>
        <v>0</v>
      </c>
      <c r="F551" s="2">
        <f t="shared" si="24"/>
        <v>0</v>
      </c>
      <c r="G551" s="2">
        <f>IFERROR(INDEX(Sector_TallStack_BPT_ME!$A$2:$F$566,MATCH(A551,Sector_TallStack_BPT_ME!$A$2:$A$566,0),5),0)*C551</f>
        <v>0</v>
      </c>
      <c r="H551" s="2">
        <f t="shared" si="25"/>
        <v>0</v>
      </c>
      <c r="I551" s="2">
        <f>IFERROR(INDEX(Sector_TallStack_BPT_ME!$A$2:$F$566,MATCH(A551,Sector_TallStack_BPT_ME!$A$2:$A$566,0),5),0)*D551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IFERROR(INDEX(Sector_TallStack_BPT_ME!$A$2:$F$566,MATCH(A552,Sector_TallStack_BPT_ME!$A$2:$A$566,0),5),0)*B552</f>
        <v>0</v>
      </c>
      <c r="F552" s="2">
        <f t="shared" si="24"/>
        <v>0</v>
      </c>
      <c r="G552" s="2">
        <f>IFERROR(INDEX(Sector_TallStack_BPT_ME!$A$2:$F$566,MATCH(A552,Sector_TallStack_BPT_ME!$A$2:$A$566,0),5),0)*C552</f>
        <v>0</v>
      </c>
      <c r="H552" s="2">
        <f t="shared" si="25"/>
        <v>0</v>
      </c>
      <c r="I552" s="2">
        <f>IFERROR(INDEX(Sector_TallStack_BPT_ME!$A$2:$F$566,MATCH(A552,Sector_TallStack_BPT_ME!$A$2:$A$566,0),5),0)*D552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IFERROR(INDEX(Sector_TallStack_BPT_ME!$A$2:$F$566,MATCH(A553,Sector_TallStack_BPT_ME!$A$2:$A$566,0),5),0)*B553</f>
        <v>0</v>
      </c>
      <c r="F553" s="2">
        <f t="shared" si="24"/>
        <v>0</v>
      </c>
      <c r="G553" s="2">
        <f>IFERROR(INDEX(Sector_TallStack_BPT_ME!$A$2:$F$566,MATCH(A553,Sector_TallStack_BPT_ME!$A$2:$A$566,0),5),0)*C553</f>
        <v>0</v>
      </c>
      <c r="H553" s="2">
        <f t="shared" si="25"/>
        <v>0</v>
      </c>
      <c r="I553" s="2">
        <f>IFERROR(INDEX(Sector_TallStack_BPT_ME!$A$2:$F$566,MATCH(A553,Sector_TallStack_BPT_ME!$A$2:$A$566,0),5),0)*D553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IFERROR(INDEX(Sector_TallStack_BPT_ME!$A$2:$F$566,MATCH(A554,Sector_TallStack_BPT_ME!$A$2:$A$566,0),5),0)*B554</f>
        <v>0</v>
      </c>
      <c r="F554" s="2">
        <f t="shared" si="24"/>
        <v>0</v>
      </c>
      <c r="G554" s="2">
        <f>IFERROR(INDEX(Sector_TallStack_BPT_ME!$A$2:$F$566,MATCH(A554,Sector_TallStack_BPT_ME!$A$2:$A$566,0),5),0)*C554</f>
        <v>0</v>
      </c>
      <c r="H554" s="2">
        <f t="shared" si="25"/>
        <v>0</v>
      </c>
      <c r="I554" s="2">
        <f>IFERROR(INDEX(Sector_TallStack_BPT_ME!$A$2:$F$566,MATCH(A554,Sector_TallStack_BPT_ME!$A$2:$A$566,0),5),0)*D554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IFERROR(INDEX(Sector_TallStack_BPT_ME!$A$2:$F$566,MATCH(A555,Sector_TallStack_BPT_ME!$A$2:$A$566,0),5),0)*B555</f>
        <v>0</v>
      </c>
      <c r="F555" s="2">
        <f t="shared" si="24"/>
        <v>0</v>
      </c>
      <c r="G555" s="2">
        <f>IFERROR(INDEX(Sector_TallStack_BPT_ME!$A$2:$F$566,MATCH(A555,Sector_TallStack_BPT_ME!$A$2:$A$566,0),5),0)*C555</f>
        <v>0</v>
      </c>
      <c r="H555" s="2">
        <f t="shared" si="25"/>
        <v>0</v>
      </c>
      <c r="I555" s="2">
        <f>IFERROR(INDEX(Sector_TallStack_BPT_ME!$A$2:$F$566,MATCH(A555,Sector_TallStack_BPT_ME!$A$2:$A$566,0),5),0)*D555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IFERROR(INDEX(Sector_TallStack_BPT_ME!$A$2:$F$566,MATCH(A556,Sector_TallStack_BPT_ME!$A$2:$A$566,0),5),0)*B556</f>
        <v>0</v>
      </c>
      <c r="F556" s="2">
        <f t="shared" si="24"/>
        <v>0</v>
      </c>
      <c r="G556" s="2">
        <f>IFERROR(INDEX(Sector_TallStack_BPT_ME!$A$2:$F$566,MATCH(A556,Sector_TallStack_BPT_ME!$A$2:$A$566,0),5),0)*C556</f>
        <v>0</v>
      </c>
      <c r="H556" s="2">
        <f t="shared" si="25"/>
        <v>0</v>
      </c>
      <c r="I556" s="2">
        <f>IFERROR(INDEX(Sector_TallStack_BPT_ME!$A$2:$F$566,MATCH(A556,Sector_TallStack_BPT_ME!$A$2:$A$566,0),5),0)*D556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IFERROR(INDEX(Sector_TallStack_BPT_ME!$A$2:$F$566,MATCH(A557,Sector_TallStack_BPT_ME!$A$2:$A$566,0),5),0)*B557</f>
        <v>0</v>
      </c>
      <c r="F557" s="2">
        <f t="shared" si="24"/>
        <v>0</v>
      </c>
      <c r="G557" s="2">
        <f>IFERROR(INDEX(Sector_TallStack_BPT_ME!$A$2:$F$566,MATCH(A557,Sector_TallStack_BPT_ME!$A$2:$A$566,0),5),0)*C557</f>
        <v>0</v>
      </c>
      <c r="H557" s="2">
        <f t="shared" si="25"/>
        <v>0</v>
      </c>
      <c r="I557" s="2">
        <f>IFERROR(INDEX(Sector_TallStack_BPT_ME!$A$2:$F$566,MATCH(A557,Sector_TallStack_BPT_ME!$A$2:$A$566,0),5),0)*D557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2.3889250000000001E-2</v>
      </c>
      <c r="D558" s="3">
        <v>0</v>
      </c>
      <c r="E558" s="2">
        <f>IFERROR(INDEX(Sector_TallStack_BPT_ME!$A$2:$F$566,MATCH(A558,Sector_TallStack_BPT_ME!$A$2:$A$566,0),5),0)*B558</f>
        <v>0</v>
      </c>
      <c r="F558" s="2">
        <f t="shared" si="24"/>
        <v>0</v>
      </c>
      <c r="G558" s="2">
        <f>IFERROR(INDEX(Sector_TallStack_BPT_ME!$A$2:$F$566,MATCH(A558,Sector_TallStack_BPT_ME!$A$2:$A$566,0),5),0)*C558</f>
        <v>1009.6380274458619</v>
      </c>
      <c r="H558" s="2">
        <f t="shared" si="25"/>
        <v>914.79261095483707</v>
      </c>
      <c r="I558" s="2">
        <f>IFERROR(INDEX(Sector_TallStack_BPT_ME!$A$2:$F$566,MATCH(A558,Sector_TallStack_BPT_ME!$A$2:$A$566,0),5),0)*D558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IFERROR(INDEX(Sector_TallStack_BPT_ME!$A$2:$F$566,MATCH(A559,Sector_TallStack_BPT_ME!$A$2:$A$566,0),5),0)*B559</f>
        <v>0</v>
      </c>
      <c r="F559" s="2">
        <f t="shared" si="24"/>
        <v>0</v>
      </c>
      <c r="G559" s="2">
        <f>IFERROR(INDEX(Sector_TallStack_BPT_ME!$A$2:$F$566,MATCH(A559,Sector_TallStack_BPT_ME!$A$2:$A$566,0),5),0)*C559</f>
        <v>0</v>
      </c>
      <c r="H559" s="2">
        <f t="shared" si="25"/>
        <v>0</v>
      </c>
      <c r="I559" s="2">
        <f>IFERROR(INDEX(Sector_TallStack_BPT_ME!$A$2:$F$566,MATCH(A559,Sector_TallStack_BPT_ME!$A$2:$A$566,0),5),0)*D559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IFERROR(INDEX(Sector_TallStack_BPT_ME!$A$2:$F$566,MATCH(A560,Sector_TallStack_BPT_ME!$A$2:$A$566,0),5),0)*B560</f>
        <v>0</v>
      </c>
      <c r="F560" s="2">
        <f t="shared" si="24"/>
        <v>0</v>
      </c>
      <c r="G560" s="2">
        <f>IFERROR(INDEX(Sector_TallStack_BPT_ME!$A$2:$F$566,MATCH(A560,Sector_TallStack_BPT_ME!$A$2:$A$566,0),5),0)*C560</f>
        <v>0</v>
      </c>
      <c r="H560" s="2">
        <f t="shared" si="25"/>
        <v>0</v>
      </c>
      <c r="I560" s="2">
        <f>IFERROR(INDEX(Sector_TallStack_BPT_ME!$A$2:$F$566,MATCH(A560,Sector_TallStack_BPT_ME!$A$2:$A$566,0),5),0)*D560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IFERROR(INDEX(Sector_TallStack_BPT_ME!$A$2:$F$566,MATCH(A561,Sector_TallStack_BPT_ME!$A$2:$A$566,0),5),0)*B561</f>
        <v>0</v>
      </c>
      <c r="F561" s="2">
        <f t="shared" si="24"/>
        <v>0</v>
      </c>
      <c r="G561" s="2">
        <f>IFERROR(INDEX(Sector_TallStack_BPT_ME!$A$2:$F$566,MATCH(A561,Sector_TallStack_BPT_ME!$A$2:$A$566,0),5),0)*C561</f>
        <v>0</v>
      </c>
      <c r="H561" s="2">
        <f t="shared" si="25"/>
        <v>0</v>
      </c>
      <c r="I561" s="2">
        <f>IFERROR(INDEX(Sector_TallStack_BPT_ME!$A$2:$F$566,MATCH(A561,Sector_TallStack_BPT_ME!$A$2:$A$566,0),5),0)*D561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IFERROR(INDEX(Sector_TallStack_BPT_ME!$A$2:$F$566,MATCH(A562,Sector_TallStack_BPT_ME!$A$2:$A$566,0),5),0)*B562</f>
        <v>0</v>
      </c>
      <c r="F562" s="2">
        <f t="shared" si="24"/>
        <v>0</v>
      </c>
      <c r="G562" s="2">
        <f>IFERROR(INDEX(Sector_TallStack_BPT_ME!$A$2:$F$566,MATCH(A562,Sector_TallStack_BPT_ME!$A$2:$A$566,0),5),0)*C562</f>
        <v>0</v>
      </c>
      <c r="H562" s="2">
        <f t="shared" si="25"/>
        <v>0</v>
      </c>
      <c r="I562" s="2">
        <f>IFERROR(INDEX(Sector_TallStack_BPT_ME!$A$2:$F$566,MATCH(A562,Sector_TallStack_BPT_ME!$A$2:$A$566,0),5),0)*D562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IFERROR(INDEX(Sector_TallStack_BPT_ME!$A$2:$F$566,MATCH(A563,Sector_TallStack_BPT_ME!$A$2:$A$566,0),5),0)*B563</f>
        <v>0</v>
      </c>
      <c r="F563" s="2">
        <f t="shared" si="24"/>
        <v>0</v>
      </c>
      <c r="G563" s="2">
        <f>IFERROR(INDEX(Sector_TallStack_BPT_ME!$A$2:$F$566,MATCH(A563,Sector_TallStack_BPT_ME!$A$2:$A$566,0),5),0)*C563</f>
        <v>0</v>
      </c>
      <c r="H563" s="2">
        <f t="shared" si="25"/>
        <v>0</v>
      </c>
      <c r="I563" s="2">
        <f>IFERROR(INDEX(Sector_TallStack_BPT_ME!$A$2:$F$566,MATCH(A563,Sector_TallStack_BPT_ME!$A$2:$A$566,0),5),0)*D563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IFERROR(INDEX(Sector_TallStack_BPT_ME!$A$2:$F$566,MATCH(A564,Sector_TallStack_BPT_ME!$A$2:$A$566,0),5),0)*B564</f>
        <v>0</v>
      </c>
      <c r="F564" s="2">
        <f t="shared" si="24"/>
        <v>0</v>
      </c>
      <c r="G564" s="2">
        <f>IFERROR(INDEX(Sector_TallStack_BPT_ME!$A$2:$F$566,MATCH(A564,Sector_TallStack_BPT_ME!$A$2:$A$566,0),5),0)*C564</f>
        <v>0</v>
      </c>
      <c r="H564" s="2">
        <f t="shared" si="25"/>
        <v>0</v>
      </c>
      <c r="I564" s="2">
        <f>IFERROR(INDEX(Sector_TallStack_BPT_ME!$A$2:$F$566,MATCH(A564,Sector_TallStack_BPT_ME!$A$2:$A$566,0),5),0)*D564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IFERROR(INDEX(Sector_TallStack_BPT_ME!$A$2:$F$566,MATCH(A565,Sector_TallStack_BPT_ME!$A$2:$A$566,0),5),0)*B565</f>
        <v>0</v>
      </c>
      <c r="F565" s="2">
        <f t="shared" si="24"/>
        <v>0</v>
      </c>
      <c r="G565" s="2">
        <f>IFERROR(INDEX(Sector_TallStack_BPT_ME!$A$2:$F$566,MATCH(A565,Sector_TallStack_BPT_ME!$A$2:$A$566,0),5),0)*C565</f>
        <v>0</v>
      </c>
      <c r="H565" s="2">
        <f t="shared" si="25"/>
        <v>0</v>
      </c>
      <c r="I565" s="2">
        <f>IFERROR(INDEX(Sector_TallStack_BPT_ME!$A$2:$F$566,MATCH(A565,Sector_TallStack_BPT_ME!$A$2:$A$566,0),5),0)*D565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IFERROR(INDEX(Sector_TallStack_BPT_ME!$A$2:$F$566,MATCH(A566,Sector_TallStack_BPT_ME!$A$2:$A$566,0),5),0)*B566</f>
        <v>0</v>
      </c>
      <c r="F566" s="2">
        <f t="shared" si="24"/>
        <v>0</v>
      </c>
      <c r="G566" s="2">
        <f>IFERROR(INDEX(Sector_TallStack_BPT_ME!$A$2:$F$566,MATCH(A566,Sector_TallStack_BPT_ME!$A$2:$A$566,0),5),0)*C566</f>
        <v>0</v>
      </c>
      <c r="H566" s="2">
        <f t="shared" si="25"/>
        <v>0</v>
      </c>
      <c r="I566" s="2">
        <f>IFERROR(INDEX(Sector_TallStack_BPT_ME!$A$2:$F$566,MATCH(A566,Sector_TallStack_BPT_ME!$A$2:$A$566,0),5),0)*D566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IFERROR(INDEX(Sector_TallStack_BPT_ME!$A$2:$F$566,MATCH(A2,Sector_TallStack_BPT_ME!$A$2:$A$566,0),6),0)*B2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IFERROR(INDEX(Sector_TallStack_BPT_ME!$A$2:$F$566,MATCH(A2,Sector_TallStack_BPT_ME!$A$2:$A$566,0),6),0)*C2</f>
        <v>0</v>
      </c>
      <c r="H2" s="2">
        <f>$G2*0.90605998</f>
        <v>0</v>
      </c>
      <c r="I2" s="2">
        <f>IFERROR(INDEX(Sector_TallStack_BPT_ME!$A$2:$F$566,MATCH(A2,Sector_TallStack_BPT_ME!$A$2:$A$566,0),6),0)*D2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IFERROR(INDEX(Sector_TallStack_BPT_ME!$A$2:$F$566,MATCH(A3,Sector_TallStack_BPT_ME!$A$2:$A$566,0),6),0)*B3</f>
        <v>0</v>
      </c>
      <c r="F3" s="2">
        <f t="shared" si="0"/>
        <v>0</v>
      </c>
      <c r="G3" s="2">
        <f>IFERROR(INDEX(Sector_TallStack_BPT_ME!$A$2:$F$566,MATCH(A3,Sector_TallStack_BPT_ME!$A$2:$A$566,0),6),0)*C3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IFERROR(INDEX(Sector_TallStack_BPT_ME!$A$2:$F$566,MATCH(A3,Sector_TallStack_BPT_ME!$A$2:$A$566,0),6),0)*D3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IFERROR(INDEX(Sector_TallStack_BPT_ME!$A$2:$F$566,MATCH(A4,Sector_TallStack_BPT_ME!$A$2:$A$566,0),6),0)*B4</f>
        <v>0</v>
      </c>
      <c r="F4" s="2">
        <f t="shared" si="0"/>
        <v>0</v>
      </c>
      <c r="G4" s="2">
        <f>IFERROR(INDEX(Sector_TallStack_BPT_ME!$A$2:$F$566,MATCH(A4,Sector_TallStack_BPT_ME!$A$2:$A$566,0),6),0)*C4</f>
        <v>0</v>
      </c>
      <c r="H4" s="2">
        <f t="shared" si="1"/>
        <v>0</v>
      </c>
      <c r="I4" s="2">
        <f>IFERROR(INDEX(Sector_TallStack_BPT_ME!$A$2:$F$566,MATCH(A4,Sector_TallStack_BPT_ME!$A$2:$A$566,0),6),0)*D4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IFERROR(INDEX(Sector_TallStack_BPT_ME!$A$2:$F$566,MATCH(A5,Sector_TallStack_BPT_ME!$A$2:$A$566,0),6),0)*B5</f>
        <v>0</v>
      </c>
      <c r="F5" s="2">
        <f t="shared" si="0"/>
        <v>0</v>
      </c>
      <c r="G5" s="2">
        <f>IFERROR(INDEX(Sector_TallStack_BPT_ME!$A$2:$F$566,MATCH(A5,Sector_TallStack_BPT_ME!$A$2:$A$566,0),6),0)*C5</f>
        <v>0</v>
      </c>
      <c r="H5" s="2">
        <f t="shared" si="1"/>
        <v>0</v>
      </c>
      <c r="I5" s="2">
        <f>IFERROR(INDEX(Sector_TallStack_BPT_ME!$A$2:$F$566,MATCH(A5,Sector_TallStack_BPT_ME!$A$2:$A$566,0),6),0)*D5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IFERROR(INDEX(Sector_TallStack_BPT_ME!$A$2:$F$566,MATCH(A6,Sector_TallStack_BPT_ME!$A$2:$A$566,0),6),0)*B6</f>
        <v>0</v>
      </c>
      <c r="F6" s="2">
        <f t="shared" si="0"/>
        <v>0</v>
      </c>
      <c r="G6" s="2">
        <f>IFERROR(INDEX(Sector_TallStack_BPT_ME!$A$2:$F$566,MATCH(A6,Sector_TallStack_BPT_ME!$A$2:$A$566,0),6),0)*C6</f>
        <v>0</v>
      </c>
      <c r="H6" s="2">
        <f t="shared" si="1"/>
        <v>0</v>
      </c>
      <c r="I6" s="2">
        <f>IFERROR(INDEX(Sector_TallStack_BPT_ME!$A$2:$F$566,MATCH(A6,Sector_TallStack_BPT_ME!$A$2:$A$566,0),6),0)*D6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IFERROR(INDEX(Sector_TallStack_BPT_ME!$A$2:$F$566,MATCH(A7,Sector_TallStack_BPT_ME!$A$2:$A$566,0),6),0)*B7</f>
        <v>0</v>
      </c>
      <c r="F7" s="2">
        <f t="shared" si="0"/>
        <v>0</v>
      </c>
      <c r="G7" s="2">
        <f>IFERROR(INDEX(Sector_TallStack_BPT_ME!$A$2:$F$566,MATCH(A7,Sector_TallStack_BPT_ME!$A$2:$A$566,0),6),0)*C7</f>
        <v>0</v>
      </c>
      <c r="H7" s="2">
        <f t="shared" si="1"/>
        <v>0</v>
      </c>
      <c r="I7" s="2">
        <f>IFERROR(INDEX(Sector_TallStack_BPT_ME!$A$2:$F$566,MATCH(A7,Sector_TallStack_BPT_ME!$A$2:$A$566,0),6),0)*D7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IFERROR(INDEX(Sector_TallStack_BPT_ME!$A$2:$F$566,MATCH(A8,Sector_TallStack_BPT_ME!$A$2:$A$566,0),6),0)*B8</f>
        <v>0</v>
      </c>
      <c r="F8" s="2">
        <f t="shared" si="0"/>
        <v>0</v>
      </c>
      <c r="G8" s="2">
        <f>IFERROR(INDEX(Sector_TallStack_BPT_ME!$A$2:$F$566,MATCH(A8,Sector_TallStack_BPT_ME!$A$2:$A$566,0),6),0)*C8</f>
        <v>0</v>
      </c>
      <c r="H8" s="2">
        <f t="shared" si="1"/>
        <v>0</v>
      </c>
      <c r="I8" s="2">
        <f>IFERROR(INDEX(Sector_TallStack_BPT_ME!$A$2:$F$566,MATCH(A8,Sector_TallStack_BPT_ME!$A$2:$A$566,0),6),0)*D8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IFERROR(INDEX(Sector_TallStack_BPT_ME!$A$2:$F$566,MATCH(A9,Sector_TallStack_BPT_ME!$A$2:$A$566,0),6),0)*B9</f>
        <v>0</v>
      </c>
      <c r="F9" s="2">
        <f t="shared" si="0"/>
        <v>0</v>
      </c>
      <c r="G9" s="2">
        <f>IFERROR(INDEX(Sector_TallStack_BPT_ME!$A$2:$F$566,MATCH(A9,Sector_TallStack_BPT_ME!$A$2:$A$566,0),6),0)*C9</f>
        <v>0</v>
      </c>
      <c r="H9" s="2">
        <f t="shared" si="1"/>
        <v>0</v>
      </c>
      <c r="I9" s="2">
        <f>IFERROR(INDEX(Sector_TallStack_BPT_ME!$A$2:$F$566,MATCH(A9,Sector_TallStack_BPT_ME!$A$2:$A$566,0),6),0)*D9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IFERROR(INDEX(Sector_TallStack_BPT_ME!$A$2:$F$566,MATCH(A10,Sector_TallStack_BPT_ME!$A$2:$A$566,0),6),0)*B10</f>
        <v>0</v>
      </c>
      <c r="F10" s="2">
        <f t="shared" si="0"/>
        <v>0</v>
      </c>
      <c r="G10" s="2">
        <f>IFERROR(INDEX(Sector_TallStack_BPT_ME!$A$2:$F$566,MATCH(A10,Sector_TallStack_BPT_ME!$A$2:$A$566,0),6),0)*C10</f>
        <v>0</v>
      </c>
      <c r="H10" s="2">
        <f t="shared" si="1"/>
        <v>0</v>
      </c>
      <c r="I10" s="2">
        <f>IFERROR(INDEX(Sector_TallStack_BPT_ME!$A$2:$F$566,MATCH(A10,Sector_TallStack_BPT_ME!$A$2:$A$566,0),6),0)*D10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IFERROR(INDEX(Sector_TallStack_BPT_ME!$A$2:$F$566,MATCH(A11,Sector_TallStack_BPT_ME!$A$2:$A$566,0),6),0)*B11</f>
        <v>0</v>
      </c>
      <c r="F11" s="2">
        <f t="shared" si="0"/>
        <v>0</v>
      </c>
      <c r="G11" s="2">
        <f>IFERROR(INDEX(Sector_TallStack_BPT_ME!$A$2:$F$566,MATCH(A11,Sector_TallStack_BPT_ME!$A$2:$A$566,0),6),0)*C11</f>
        <v>0</v>
      </c>
      <c r="H11" s="2">
        <f t="shared" si="1"/>
        <v>0</v>
      </c>
      <c r="I11" s="2">
        <f>IFERROR(INDEX(Sector_TallStack_BPT_ME!$A$2:$F$566,MATCH(A11,Sector_TallStack_BPT_ME!$A$2:$A$566,0),6),0)*D11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IFERROR(INDEX(Sector_TallStack_BPT_ME!$A$2:$F$566,MATCH(A12,Sector_TallStack_BPT_ME!$A$2:$A$566,0),6),0)*B12</f>
        <v>0</v>
      </c>
      <c r="F12" s="2">
        <f t="shared" si="0"/>
        <v>0</v>
      </c>
      <c r="G12" s="2">
        <f>IFERROR(INDEX(Sector_TallStack_BPT_ME!$A$2:$F$566,MATCH(A12,Sector_TallStack_BPT_ME!$A$2:$A$566,0),6),0)*C12</f>
        <v>0</v>
      </c>
      <c r="H12" s="2">
        <f t="shared" si="1"/>
        <v>0</v>
      </c>
      <c r="I12" s="2">
        <f>IFERROR(INDEX(Sector_TallStack_BPT_ME!$A$2:$F$566,MATCH(A12,Sector_TallStack_BPT_ME!$A$2:$A$566,0),6),0)*D12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IFERROR(INDEX(Sector_TallStack_BPT_ME!$A$2:$F$566,MATCH(A13,Sector_TallStack_BPT_ME!$A$2:$A$566,0),6),0)*B13</f>
        <v>0</v>
      </c>
      <c r="F13" s="2">
        <f t="shared" si="0"/>
        <v>0</v>
      </c>
      <c r="G13" s="2">
        <f>IFERROR(INDEX(Sector_TallStack_BPT_ME!$A$2:$F$566,MATCH(A13,Sector_TallStack_BPT_ME!$A$2:$A$566,0),6),0)*C13</f>
        <v>0</v>
      </c>
      <c r="H13" s="2">
        <f t="shared" si="1"/>
        <v>0</v>
      </c>
      <c r="I13" s="2">
        <f>IFERROR(INDEX(Sector_TallStack_BPT_ME!$A$2:$F$566,MATCH(A13,Sector_TallStack_BPT_ME!$A$2:$A$566,0),6),0)*D13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IFERROR(INDEX(Sector_TallStack_BPT_ME!$A$2:$F$566,MATCH(A14,Sector_TallStack_BPT_ME!$A$2:$A$566,0),6),0)*B14</f>
        <v>0</v>
      </c>
      <c r="F14" s="2">
        <f t="shared" si="0"/>
        <v>0</v>
      </c>
      <c r="G14" s="2">
        <f>IFERROR(INDEX(Sector_TallStack_BPT_ME!$A$2:$F$566,MATCH(A14,Sector_TallStack_BPT_ME!$A$2:$A$566,0),6),0)*C14</f>
        <v>0</v>
      </c>
      <c r="H14" s="2">
        <f t="shared" si="1"/>
        <v>0</v>
      </c>
      <c r="I14" s="2">
        <f>IFERROR(INDEX(Sector_TallStack_BPT_ME!$A$2:$F$566,MATCH(A14,Sector_TallStack_BPT_ME!$A$2:$A$566,0),6),0)*D14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IFERROR(INDEX(Sector_TallStack_BPT_ME!$A$2:$F$566,MATCH(A15,Sector_TallStack_BPT_ME!$A$2:$A$566,0),6),0)*B15</f>
        <v>0</v>
      </c>
      <c r="F15" s="2">
        <f t="shared" si="0"/>
        <v>0</v>
      </c>
      <c r="G15" s="2">
        <f>IFERROR(INDEX(Sector_TallStack_BPT_ME!$A$2:$F$566,MATCH(A15,Sector_TallStack_BPT_ME!$A$2:$A$566,0),6),0)*C15</f>
        <v>0</v>
      </c>
      <c r="H15" s="2">
        <f t="shared" si="1"/>
        <v>0</v>
      </c>
      <c r="I15" s="2">
        <f>IFERROR(INDEX(Sector_TallStack_BPT_ME!$A$2:$F$566,MATCH(A15,Sector_TallStack_BPT_ME!$A$2:$A$566,0),6),0)*D15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IFERROR(INDEX(Sector_TallStack_BPT_ME!$A$2:$F$566,MATCH(A16,Sector_TallStack_BPT_ME!$A$2:$A$566,0),6),0)*B16</f>
        <v>0</v>
      </c>
      <c r="F16" s="2">
        <f t="shared" si="0"/>
        <v>0</v>
      </c>
      <c r="G16" s="2">
        <f>IFERROR(INDEX(Sector_TallStack_BPT_ME!$A$2:$F$566,MATCH(A16,Sector_TallStack_BPT_ME!$A$2:$A$566,0),6),0)*C16</f>
        <v>0</v>
      </c>
      <c r="H16" s="2">
        <f t="shared" si="1"/>
        <v>0</v>
      </c>
      <c r="I16" s="2">
        <f>IFERROR(INDEX(Sector_TallStack_BPT_ME!$A$2:$F$566,MATCH(A16,Sector_TallStack_BPT_ME!$A$2:$A$566,0),6),0)*D16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IFERROR(INDEX(Sector_TallStack_BPT_ME!$A$2:$F$566,MATCH(A17,Sector_TallStack_BPT_ME!$A$2:$A$566,0),6),0)*B17</f>
        <v>0</v>
      </c>
      <c r="F17" s="2">
        <f t="shared" si="0"/>
        <v>0</v>
      </c>
      <c r="G17" s="2">
        <f>IFERROR(INDEX(Sector_TallStack_BPT_ME!$A$2:$F$566,MATCH(A17,Sector_TallStack_BPT_ME!$A$2:$A$566,0),6),0)*C17</f>
        <v>0</v>
      </c>
      <c r="H17" s="2">
        <f t="shared" si="1"/>
        <v>0</v>
      </c>
      <c r="I17" s="2">
        <f>IFERROR(INDEX(Sector_TallStack_BPT_ME!$A$2:$F$566,MATCH(A17,Sector_TallStack_BPT_ME!$A$2:$A$566,0),6),0)*D17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IFERROR(INDEX(Sector_TallStack_BPT_ME!$A$2:$F$566,MATCH(A18,Sector_TallStack_BPT_ME!$A$2:$A$566,0),6),0)*B18</f>
        <v>0</v>
      </c>
      <c r="F18" s="2">
        <f t="shared" si="0"/>
        <v>0</v>
      </c>
      <c r="G18" s="2">
        <f>IFERROR(INDEX(Sector_TallStack_BPT_ME!$A$2:$F$566,MATCH(A18,Sector_TallStack_BPT_ME!$A$2:$A$566,0),6),0)*C18</f>
        <v>0</v>
      </c>
      <c r="H18" s="2">
        <f t="shared" si="1"/>
        <v>0</v>
      </c>
      <c r="I18" s="2">
        <f>IFERROR(INDEX(Sector_TallStack_BPT_ME!$A$2:$F$566,MATCH(A18,Sector_TallStack_BPT_ME!$A$2:$A$566,0),6),0)*D18</f>
        <v>0</v>
      </c>
      <c r="J18" s="2">
        <f t="shared" si="2"/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f>IFERROR(INDEX(Sector_TallStack_BPT_ME!$A$2:$F$566,MATCH(A19,Sector_TallStack_BPT_ME!$A$2:$A$566,0),6),0)*B19</f>
        <v>0</v>
      </c>
      <c r="F19" s="2">
        <f t="shared" si="0"/>
        <v>0</v>
      </c>
      <c r="G19" s="2">
        <f>IFERROR(INDEX(Sector_TallStack_BPT_ME!$A$2:$F$566,MATCH(A19,Sector_TallStack_BPT_ME!$A$2:$A$566,0),6),0)*C19</f>
        <v>0</v>
      </c>
      <c r="H19" s="2">
        <f t="shared" si="1"/>
        <v>0</v>
      </c>
      <c r="I19" s="2">
        <f>IFERROR(INDEX(Sector_TallStack_BPT_ME!$A$2:$F$566,MATCH(A19,Sector_TallStack_BPT_ME!$A$2:$A$566,0),6),0)*D19</f>
        <v>0</v>
      </c>
      <c r="J19" s="2">
        <f t="shared" si="2"/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f>IFERROR(INDEX(Sector_TallStack_BPT_ME!$A$2:$F$566,MATCH(A20,Sector_TallStack_BPT_ME!$A$2:$A$566,0),6),0)*B20</f>
        <v>0</v>
      </c>
      <c r="F20" s="2">
        <f t="shared" si="0"/>
        <v>0</v>
      </c>
      <c r="G20" s="2">
        <f>IFERROR(INDEX(Sector_TallStack_BPT_ME!$A$2:$F$566,MATCH(A20,Sector_TallStack_BPT_ME!$A$2:$A$566,0),6),0)*C20</f>
        <v>0</v>
      </c>
      <c r="H20" s="2">
        <f t="shared" si="1"/>
        <v>0</v>
      </c>
      <c r="I20" s="2">
        <f>IFERROR(INDEX(Sector_TallStack_BPT_ME!$A$2:$F$566,MATCH(A20,Sector_TallStack_BPT_ME!$A$2:$A$566,0),6),0)*D20</f>
        <v>0</v>
      </c>
      <c r="J20" s="2">
        <f t="shared" si="2"/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f>IFERROR(INDEX(Sector_TallStack_BPT_ME!$A$2:$F$566,MATCH(A21,Sector_TallStack_BPT_ME!$A$2:$A$566,0),6),0)*B21</f>
        <v>0</v>
      </c>
      <c r="F21" s="2">
        <f t="shared" si="0"/>
        <v>0</v>
      </c>
      <c r="G21" s="2">
        <f>IFERROR(INDEX(Sector_TallStack_BPT_ME!$A$2:$F$566,MATCH(A21,Sector_TallStack_BPT_ME!$A$2:$A$566,0),6),0)*C21</f>
        <v>0</v>
      </c>
      <c r="H21" s="2">
        <f t="shared" si="1"/>
        <v>0</v>
      </c>
      <c r="I21" s="2">
        <f>IFERROR(INDEX(Sector_TallStack_BPT_ME!$A$2:$F$566,MATCH(A21,Sector_TallStack_BPT_ME!$A$2:$A$566,0),6),0)*D21</f>
        <v>0</v>
      </c>
      <c r="J21" s="2">
        <f t="shared" si="2"/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f>IFERROR(INDEX(Sector_TallStack_BPT_ME!$A$2:$F$566,MATCH(A22,Sector_TallStack_BPT_ME!$A$2:$A$566,0),6),0)*B22</f>
        <v>0</v>
      </c>
      <c r="F22" s="2">
        <f t="shared" si="0"/>
        <v>0</v>
      </c>
      <c r="G22" s="2">
        <f>IFERROR(INDEX(Sector_TallStack_BPT_ME!$A$2:$F$566,MATCH(A22,Sector_TallStack_BPT_ME!$A$2:$A$566,0),6),0)*C22</f>
        <v>0</v>
      </c>
      <c r="H22" s="2">
        <f t="shared" si="1"/>
        <v>0</v>
      </c>
      <c r="I22" s="2">
        <f>IFERROR(INDEX(Sector_TallStack_BPT_ME!$A$2:$F$566,MATCH(A22,Sector_TallStack_BPT_ME!$A$2:$A$566,0),6),0)*D22</f>
        <v>0</v>
      </c>
      <c r="J22" s="2">
        <f t="shared" si="2"/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f>IFERROR(INDEX(Sector_TallStack_BPT_ME!$A$2:$F$566,MATCH(A23,Sector_TallStack_BPT_ME!$A$2:$A$566,0),6),0)*B23</f>
        <v>0</v>
      </c>
      <c r="F23" s="2">
        <f t="shared" si="0"/>
        <v>0</v>
      </c>
      <c r="G23" s="2">
        <f>IFERROR(INDEX(Sector_TallStack_BPT_ME!$A$2:$F$566,MATCH(A23,Sector_TallStack_BPT_ME!$A$2:$A$566,0),6),0)*C23</f>
        <v>0</v>
      </c>
      <c r="H23" s="2">
        <f t="shared" si="1"/>
        <v>0</v>
      </c>
      <c r="I23" s="2">
        <f>IFERROR(INDEX(Sector_TallStack_BPT_ME!$A$2:$F$566,MATCH(A23,Sector_TallStack_BPT_ME!$A$2:$A$566,0),6),0)*D23</f>
        <v>0</v>
      </c>
      <c r="J23" s="2">
        <f t="shared" si="2"/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f>IFERROR(INDEX(Sector_TallStack_BPT_ME!$A$2:$F$566,MATCH(A24,Sector_TallStack_BPT_ME!$A$2:$A$566,0),6),0)*B24</f>
        <v>0</v>
      </c>
      <c r="F24" s="2">
        <f t="shared" si="0"/>
        <v>0</v>
      </c>
      <c r="G24" s="2">
        <f>IFERROR(INDEX(Sector_TallStack_BPT_ME!$A$2:$F$566,MATCH(A24,Sector_TallStack_BPT_ME!$A$2:$A$566,0),6),0)*C24</f>
        <v>0</v>
      </c>
      <c r="H24" s="2">
        <f t="shared" si="1"/>
        <v>0</v>
      </c>
      <c r="I24" s="2">
        <f>IFERROR(INDEX(Sector_TallStack_BPT_ME!$A$2:$F$566,MATCH(A24,Sector_TallStack_BPT_ME!$A$2:$A$566,0),6),0)*D24</f>
        <v>0</v>
      </c>
      <c r="J24" s="2">
        <f t="shared" si="2"/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f>IFERROR(INDEX(Sector_TallStack_BPT_ME!$A$2:$F$566,MATCH(A25,Sector_TallStack_BPT_ME!$A$2:$A$566,0),6),0)*B25</f>
        <v>0</v>
      </c>
      <c r="F25" s="2">
        <f t="shared" si="0"/>
        <v>0</v>
      </c>
      <c r="G25" s="2">
        <f>IFERROR(INDEX(Sector_TallStack_BPT_ME!$A$2:$F$566,MATCH(A25,Sector_TallStack_BPT_ME!$A$2:$A$566,0),6),0)*C25</f>
        <v>0</v>
      </c>
      <c r="H25" s="2">
        <f t="shared" si="1"/>
        <v>0</v>
      </c>
      <c r="I25" s="2">
        <f>IFERROR(INDEX(Sector_TallStack_BPT_ME!$A$2:$F$566,MATCH(A25,Sector_TallStack_BPT_ME!$A$2:$A$566,0),6),0)*D25</f>
        <v>0</v>
      </c>
      <c r="J25" s="2">
        <f t="shared" si="2"/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f>IFERROR(INDEX(Sector_TallStack_BPT_ME!$A$2:$F$566,MATCH(A26,Sector_TallStack_BPT_ME!$A$2:$A$566,0),6),0)*B26</f>
        <v>0</v>
      </c>
      <c r="F26" s="2">
        <f t="shared" si="0"/>
        <v>0</v>
      </c>
      <c r="G26" s="2">
        <f>IFERROR(INDEX(Sector_TallStack_BPT_ME!$A$2:$F$566,MATCH(A26,Sector_TallStack_BPT_ME!$A$2:$A$566,0),6),0)*C26</f>
        <v>0</v>
      </c>
      <c r="H26" s="2">
        <f t="shared" si="1"/>
        <v>0</v>
      </c>
      <c r="I26" s="2">
        <f>IFERROR(INDEX(Sector_TallStack_BPT_ME!$A$2:$F$566,MATCH(A26,Sector_TallStack_BPT_ME!$A$2:$A$566,0),6),0)*D26</f>
        <v>0</v>
      </c>
      <c r="J26" s="2">
        <f t="shared" si="2"/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f>IFERROR(INDEX(Sector_TallStack_BPT_ME!$A$2:$F$566,MATCH(A27,Sector_TallStack_BPT_ME!$A$2:$A$566,0),6),0)*B27</f>
        <v>0</v>
      </c>
      <c r="F27" s="2">
        <f t="shared" si="0"/>
        <v>0</v>
      </c>
      <c r="G27" s="2">
        <f>IFERROR(INDEX(Sector_TallStack_BPT_ME!$A$2:$F$566,MATCH(A27,Sector_TallStack_BPT_ME!$A$2:$A$566,0),6),0)*C27</f>
        <v>0</v>
      </c>
      <c r="H27" s="2">
        <f t="shared" si="1"/>
        <v>0</v>
      </c>
      <c r="I27" s="2">
        <f>IFERROR(INDEX(Sector_TallStack_BPT_ME!$A$2:$F$566,MATCH(A27,Sector_TallStack_BPT_ME!$A$2:$A$566,0),6),0)*D27</f>
        <v>0</v>
      </c>
      <c r="J27" s="2">
        <f t="shared" si="2"/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f>IFERROR(INDEX(Sector_TallStack_BPT_ME!$A$2:$F$566,MATCH(A28,Sector_TallStack_BPT_ME!$A$2:$A$566,0),6),0)*B28</f>
        <v>0</v>
      </c>
      <c r="F28" s="2">
        <f t="shared" si="0"/>
        <v>0</v>
      </c>
      <c r="G28" s="2">
        <f>IFERROR(INDEX(Sector_TallStack_BPT_ME!$A$2:$F$566,MATCH(A28,Sector_TallStack_BPT_ME!$A$2:$A$566,0),6),0)*C28</f>
        <v>0</v>
      </c>
      <c r="H28" s="2">
        <f t="shared" si="1"/>
        <v>0</v>
      </c>
      <c r="I28" s="2">
        <f>IFERROR(INDEX(Sector_TallStack_BPT_ME!$A$2:$F$566,MATCH(A28,Sector_TallStack_BPT_ME!$A$2:$A$566,0),6),0)*D28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IFERROR(INDEX(Sector_TallStack_BPT_ME!$A$2:$F$566,MATCH(A29,Sector_TallStack_BPT_ME!$A$2:$A$566,0),6),0)*B29</f>
        <v>0</v>
      </c>
      <c r="F29" s="2">
        <f t="shared" si="0"/>
        <v>0</v>
      </c>
      <c r="G29" s="2">
        <f>IFERROR(INDEX(Sector_TallStack_BPT_ME!$A$2:$F$566,MATCH(A29,Sector_TallStack_BPT_ME!$A$2:$A$566,0),6),0)*C29</f>
        <v>0</v>
      </c>
      <c r="H29" s="2">
        <f t="shared" si="1"/>
        <v>0</v>
      </c>
      <c r="I29" s="2">
        <f>IFERROR(INDEX(Sector_TallStack_BPT_ME!$A$2:$F$566,MATCH(A29,Sector_TallStack_BPT_ME!$A$2:$A$566,0),6),0)*D29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IFERROR(INDEX(Sector_TallStack_BPT_ME!$A$2:$F$566,MATCH(A30,Sector_TallStack_BPT_ME!$A$2:$A$566,0),6),0)*B30</f>
        <v>0</v>
      </c>
      <c r="F30" s="2">
        <f t="shared" si="0"/>
        <v>0</v>
      </c>
      <c r="G30" s="2">
        <f>IFERROR(INDEX(Sector_TallStack_BPT_ME!$A$2:$F$566,MATCH(A30,Sector_TallStack_BPT_ME!$A$2:$A$566,0),6),0)*C30</f>
        <v>0</v>
      </c>
      <c r="H30" s="2">
        <f t="shared" si="1"/>
        <v>0</v>
      </c>
      <c r="I30" s="2">
        <f>IFERROR(INDEX(Sector_TallStack_BPT_ME!$A$2:$F$566,MATCH(A30,Sector_TallStack_BPT_ME!$A$2:$A$566,0),6),0)*D30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IFERROR(INDEX(Sector_TallStack_BPT_ME!$A$2:$F$566,MATCH(A31,Sector_TallStack_BPT_ME!$A$2:$A$566,0),6),0)*B31</f>
        <v>0</v>
      </c>
      <c r="F31" s="2">
        <f t="shared" si="0"/>
        <v>0</v>
      </c>
      <c r="G31" s="2">
        <f>IFERROR(INDEX(Sector_TallStack_BPT_ME!$A$2:$F$566,MATCH(A31,Sector_TallStack_BPT_ME!$A$2:$A$566,0),6),0)*C31</f>
        <v>0</v>
      </c>
      <c r="H31" s="2">
        <f t="shared" si="1"/>
        <v>0</v>
      </c>
      <c r="I31" s="2">
        <f>IFERROR(INDEX(Sector_TallStack_BPT_ME!$A$2:$F$566,MATCH(A31,Sector_TallStack_BPT_ME!$A$2:$A$566,0),6),0)*D31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IFERROR(INDEX(Sector_TallStack_BPT_ME!$A$2:$F$566,MATCH(A32,Sector_TallStack_BPT_ME!$A$2:$A$566,0),6),0)*B32</f>
        <v>0</v>
      </c>
      <c r="F32" s="2">
        <f t="shared" si="0"/>
        <v>0</v>
      </c>
      <c r="G32" s="2">
        <f>IFERROR(INDEX(Sector_TallStack_BPT_ME!$A$2:$F$566,MATCH(A32,Sector_TallStack_BPT_ME!$A$2:$A$566,0),6),0)*C32</f>
        <v>0</v>
      </c>
      <c r="H32" s="2">
        <f t="shared" si="1"/>
        <v>0</v>
      </c>
      <c r="I32" s="2">
        <f>IFERROR(INDEX(Sector_TallStack_BPT_ME!$A$2:$F$566,MATCH(A32,Sector_TallStack_BPT_ME!$A$2:$A$566,0),6),0)*D32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IFERROR(INDEX(Sector_TallStack_BPT_ME!$A$2:$F$566,MATCH(A33,Sector_TallStack_BPT_ME!$A$2:$A$566,0),6),0)*B33</f>
        <v>0</v>
      </c>
      <c r="F33" s="2">
        <f t="shared" si="0"/>
        <v>0</v>
      </c>
      <c r="G33" s="2">
        <f>IFERROR(INDEX(Sector_TallStack_BPT_ME!$A$2:$F$566,MATCH(A33,Sector_TallStack_BPT_ME!$A$2:$A$566,0),6),0)*C33</f>
        <v>0</v>
      </c>
      <c r="H33" s="2">
        <f t="shared" si="1"/>
        <v>0</v>
      </c>
      <c r="I33" s="2">
        <f>IFERROR(INDEX(Sector_TallStack_BPT_ME!$A$2:$F$566,MATCH(A33,Sector_TallStack_BPT_ME!$A$2:$A$566,0),6),0)*D33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IFERROR(INDEX(Sector_TallStack_BPT_ME!$A$2:$F$566,MATCH(A34,Sector_TallStack_BPT_ME!$A$2:$A$566,0),6),0)*B34</f>
        <v>0</v>
      </c>
      <c r="F34" s="2">
        <f t="shared" si="0"/>
        <v>0</v>
      </c>
      <c r="G34" s="2">
        <f>IFERROR(INDEX(Sector_TallStack_BPT_ME!$A$2:$F$566,MATCH(A34,Sector_TallStack_BPT_ME!$A$2:$A$566,0),6),0)*C34</f>
        <v>0</v>
      </c>
      <c r="H34" s="2">
        <f t="shared" si="1"/>
        <v>0</v>
      </c>
      <c r="I34" s="2">
        <f>IFERROR(INDEX(Sector_TallStack_BPT_ME!$A$2:$F$566,MATCH(A34,Sector_TallStack_BPT_ME!$A$2:$A$566,0),6),0)*D34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IFERROR(INDEX(Sector_TallStack_BPT_ME!$A$2:$F$566,MATCH(A35,Sector_TallStack_BPT_ME!$A$2:$A$566,0),6),0)*B35</f>
        <v>0</v>
      </c>
      <c r="F35" s="2">
        <f t="shared" si="0"/>
        <v>0</v>
      </c>
      <c r="G35" s="2">
        <f>IFERROR(INDEX(Sector_TallStack_BPT_ME!$A$2:$F$566,MATCH(A35,Sector_TallStack_BPT_ME!$A$2:$A$566,0),6),0)*C35</f>
        <v>0</v>
      </c>
      <c r="H35" s="2">
        <f t="shared" si="1"/>
        <v>0</v>
      </c>
      <c r="I35" s="2">
        <f>IFERROR(INDEX(Sector_TallStack_BPT_ME!$A$2:$F$566,MATCH(A35,Sector_TallStack_BPT_ME!$A$2:$A$566,0),6),0)*D35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IFERROR(INDEX(Sector_TallStack_BPT_ME!$A$2:$F$566,MATCH(A36,Sector_TallStack_BPT_ME!$A$2:$A$566,0),6),0)*B36</f>
        <v>0</v>
      </c>
      <c r="F36" s="2">
        <f t="shared" si="0"/>
        <v>0</v>
      </c>
      <c r="G36" s="2">
        <f>IFERROR(INDEX(Sector_TallStack_BPT_ME!$A$2:$F$566,MATCH(A36,Sector_TallStack_BPT_ME!$A$2:$A$566,0),6),0)*C36</f>
        <v>0</v>
      </c>
      <c r="H36" s="2">
        <f t="shared" si="1"/>
        <v>0</v>
      </c>
      <c r="I36" s="2">
        <f>IFERROR(INDEX(Sector_TallStack_BPT_ME!$A$2:$F$566,MATCH(A36,Sector_TallStack_BPT_ME!$A$2:$A$566,0),6),0)*D36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IFERROR(INDEX(Sector_TallStack_BPT_ME!$A$2:$F$566,MATCH(A37,Sector_TallStack_BPT_ME!$A$2:$A$566,0),6),0)*B37</f>
        <v>0</v>
      </c>
      <c r="F37" s="2">
        <f t="shared" si="0"/>
        <v>0</v>
      </c>
      <c r="G37" s="2">
        <f>IFERROR(INDEX(Sector_TallStack_BPT_ME!$A$2:$F$566,MATCH(A37,Sector_TallStack_BPT_ME!$A$2:$A$566,0),6),0)*C37</f>
        <v>0</v>
      </c>
      <c r="H37" s="2">
        <f t="shared" si="1"/>
        <v>0</v>
      </c>
      <c r="I37" s="2">
        <f>IFERROR(INDEX(Sector_TallStack_BPT_ME!$A$2:$F$566,MATCH(A37,Sector_TallStack_BPT_ME!$A$2:$A$566,0),6),0)*D37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IFERROR(INDEX(Sector_TallStack_BPT_ME!$A$2:$F$566,MATCH(A38,Sector_TallStack_BPT_ME!$A$2:$A$566,0),6),0)*B38</f>
        <v>0</v>
      </c>
      <c r="F38" s="2">
        <f t="shared" si="0"/>
        <v>0</v>
      </c>
      <c r="G38" s="2">
        <f>IFERROR(INDEX(Sector_TallStack_BPT_ME!$A$2:$F$566,MATCH(A38,Sector_TallStack_BPT_ME!$A$2:$A$566,0),6),0)*C38</f>
        <v>0</v>
      </c>
      <c r="H38" s="2">
        <f t="shared" si="1"/>
        <v>0</v>
      </c>
      <c r="I38" s="2">
        <f>IFERROR(INDEX(Sector_TallStack_BPT_ME!$A$2:$F$566,MATCH(A38,Sector_TallStack_BPT_ME!$A$2:$A$566,0),6),0)*D38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IFERROR(INDEX(Sector_TallStack_BPT_ME!$A$2:$F$566,MATCH(A39,Sector_TallStack_BPT_ME!$A$2:$A$566,0),6),0)*B39</f>
        <v>0</v>
      </c>
      <c r="F39" s="2">
        <f t="shared" si="0"/>
        <v>0</v>
      </c>
      <c r="G39" s="2">
        <f>IFERROR(INDEX(Sector_TallStack_BPT_ME!$A$2:$F$566,MATCH(A39,Sector_TallStack_BPT_ME!$A$2:$A$566,0),6),0)*C39</f>
        <v>0</v>
      </c>
      <c r="H39" s="2">
        <f t="shared" si="1"/>
        <v>0</v>
      </c>
      <c r="I39" s="2">
        <f>IFERROR(INDEX(Sector_TallStack_BPT_ME!$A$2:$F$566,MATCH(A39,Sector_TallStack_BPT_ME!$A$2:$A$566,0),6),0)*D39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IFERROR(INDEX(Sector_TallStack_BPT_ME!$A$2:$F$566,MATCH(A40,Sector_TallStack_BPT_ME!$A$2:$A$566,0),6),0)*B40</f>
        <v>0</v>
      </c>
      <c r="F40" s="2">
        <f t="shared" si="0"/>
        <v>0</v>
      </c>
      <c r="G40" s="2">
        <f>IFERROR(INDEX(Sector_TallStack_BPT_ME!$A$2:$F$566,MATCH(A40,Sector_TallStack_BPT_ME!$A$2:$A$566,0),6),0)*C40</f>
        <v>0</v>
      </c>
      <c r="H40" s="2">
        <f t="shared" si="1"/>
        <v>0</v>
      </c>
      <c r="I40" s="2">
        <f>IFERROR(INDEX(Sector_TallStack_BPT_ME!$A$2:$F$566,MATCH(A40,Sector_TallStack_BPT_ME!$A$2:$A$566,0),6),0)*D40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IFERROR(INDEX(Sector_TallStack_BPT_ME!$A$2:$F$566,MATCH(A41,Sector_TallStack_BPT_ME!$A$2:$A$566,0),6),0)*B41</f>
        <v>0</v>
      </c>
      <c r="F41" s="2">
        <f t="shared" si="0"/>
        <v>0</v>
      </c>
      <c r="G41" s="2">
        <f>IFERROR(INDEX(Sector_TallStack_BPT_ME!$A$2:$F$566,MATCH(A41,Sector_TallStack_BPT_ME!$A$2:$A$566,0),6),0)*C41</f>
        <v>0</v>
      </c>
      <c r="H41" s="2">
        <f t="shared" si="1"/>
        <v>0</v>
      </c>
      <c r="I41" s="2">
        <f>IFERROR(INDEX(Sector_TallStack_BPT_ME!$A$2:$F$566,MATCH(A41,Sector_TallStack_BPT_ME!$A$2:$A$566,0),6),0)*D41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IFERROR(INDEX(Sector_TallStack_BPT_ME!$A$2:$F$566,MATCH(A42,Sector_TallStack_BPT_ME!$A$2:$A$566,0),6),0)*B42</f>
        <v>0</v>
      </c>
      <c r="F42" s="2">
        <f t="shared" si="0"/>
        <v>0</v>
      </c>
      <c r="G42" s="2">
        <f>IFERROR(INDEX(Sector_TallStack_BPT_ME!$A$2:$F$566,MATCH(A42,Sector_TallStack_BPT_ME!$A$2:$A$566,0),6),0)*C42</f>
        <v>0</v>
      </c>
      <c r="H42" s="2">
        <f t="shared" si="1"/>
        <v>0</v>
      </c>
      <c r="I42" s="2">
        <f>IFERROR(INDEX(Sector_TallStack_BPT_ME!$A$2:$F$566,MATCH(A42,Sector_TallStack_BPT_ME!$A$2:$A$566,0),6),0)*D42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IFERROR(INDEX(Sector_TallStack_BPT_ME!$A$2:$F$566,MATCH(A43,Sector_TallStack_BPT_ME!$A$2:$A$566,0),6),0)*B43</f>
        <v>0</v>
      </c>
      <c r="F43" s="2">
        <f t="shared" si="0"/>
        <v>0</v>
      </c>
      <c r="G43" s="2">
        <f>IFERROR(INDEX(Sector_TallStack_BPT_ME!$A$2:$F$566,MATCH(A43,Sector_TallStack_BPT_ME!$A$2:$A$566,0),6),0)*C43</f>
        <v>0</v>
      </c>
      <c r="H43" s="2">
        <f t="shared" si="1"/>
        <v>0</v>
      </c>
      <c r="I43" s="2">
        <f>IFERROR(INDEX(Sector_TallStack_BPT_ME!$A$2:$F$566,MATCH(A43,Sector_TallStack_BPT_ME!$A$2:$A$566,0),6),0)*D43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IFERROR(INDEX(Sector_TallStack_BPT_ME!$A$2:$F$566,MATCH(A44,Sector_TallStack_BPT_ME!$A$2:$A$566,0),6),0)*B44</f>
        <v>0</v>
      </c>
      <c r="F44" s="2">
        <f t="shared" si="0"/>
        <v>0</v>
      </c>
      <c r="G44" s="2">
        <f>IFERROR(INDEX(Sector_TallStack_BPT_ME!$A$2:$F$566,MATCH(A44,Sector_TallStack_BPT_ME!$A$2:$A$566,0),6),0)*C44</f>
        <v>0</v>
      </c>
      <c r="H44" s="2">
        <f t="shared" si="1"/>
        <v>0</v>
      </c>
      <c r="I44" s="2">
        <f>IFERROR(INDEX(Sector_TallStack_BPT_ME!$A$2:$F$566,MATCH(A44,Sector_TallStack_BPT_ME!$A$2:$A$566,0),6),0)*D44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IFERROR(INDEX(Sector_TallStack_BPT_ME!$A$2:$F$566,MATCH(A45,Sector_TallStack_BPT_ME!$A$2:$A$566,0),6),0)*B45</f>
        <v>0</v>
      </c>
      <c r="F45" s="2">
        <f t="shared" si="0"/>
        <v>0</v>
      </c>
      <c r="G45" s="2">
        <f>IFERROR(INDEX(Sector_TallStack_BPT_ME!$A$2:$F$566,MATCH(A45,Sector_TallStack_BPT_ME!$A$2:$A$566,0),6),0)*C45</f>
        <v>0</v>
      </c>
      <c r="H45" s="2">
        <f t="shared" si="1"/>
        <v>0</v>
      </c>
      <c r="I45" s="2">
        <f>IFERROR(INDEX(Sector_TallStack_BPT_ME!$A$2:$F$566,MATCH(A45,Sector_TallStack_BPT_ME!$A$2:$A$566,0),6),0)*D45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IFERROR(INDEX(Sector_TallStack_BPT_ME!$A$2:$F$566,MATCH(A46,Sector_TallStack_BPT_ME!$A$2:$A$566,0),6),0)*B46</f>
        <v>0</v>
      </c>
      <c r="F46" s="2">
        <f t="shared" si="0"/>
        <v>0</v>
      </c>
      <c r="G46" s="2">
        <f>IFERROR(INDEX(Sector_TallStack_BPT_ME!$A$2:$F$566,MATCH(A46,Sector_TallStack_BPT_ME!$A$2:$A$566,0),6),0)*C46</f>
        <v>0</v>
      </c>
      <c r="H46" s="2">
        <f t="shared" si="1"/>
        <v>0</v>
      </c>
      <c r="I46" s="2">
        <f>IFERROR(INDEX(Sector_TallStack_BPT_ME!$A$2:$F$566,MATCH(A46,Sector_TallStack_BPT_ME!$A$2:$A$566,0),6),0)*D46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IFERROR(INDEX(Sector_TallStack_BPT_ME!$A$2:$F$566,MATCH(A47,Sector_TallStack_BPT_ME!$A$2:$A$566,0),6),0)*B47</f>
        <v>0</v>
      </c>
      <c r="F47" s="2">
        <f t="shared" si="0"/>
        <v>0</v>
      </c>
      <c r="G47" s="2">
        <f>IFERROR(INDEX(Sector_TallStack_BPT_ME!$A$2:$F$566,MATCH(A47,Sector_TallStack_BPT_ME!$A$2:$A$566,0),6),0)*C47</f>
        <v>0</v>
      </c>
      <c r="H47" s="2">
        <f t="shared" si="1"/>
        <v>0</v>
      </c>
      <c r="I47" s="2">
        <f>IFERROR(INDEX(Sector_TallStack_BPT_ME!$A$2:$F$566,MATCH(A47,Sector_TallStack_BPT_ME!$A$2:$A$566,0),6),0)*D47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IFERROR(INDEX(Sector_TallStack_BPT_ME!$A$2:$F$566,MATCH(A48,Sector_TallStack_BPT_ME!$A$2:$A$566,0),6),0)*B48</f>
        <v>0</v>
      </c>
      <c r="F48" s="2">
        <f t="shared" si="0"/>
        <v>0</v>
      </c>
      <c r="G48" s="2">
        <f>IFERROR(INDEX(Sector_TallStack_BPT_ME!$A$2:$F$566,MATCH(A48,Sector_TallStack_BPT_ME!$A$2:$A$566,0),6),0)*C48</f>
        <v>0</v>
      </c>
      <c r="H48" s="2">
        <f t="shared" si="1"/>
        <v>0</v>
      </c>
      <c r="I48" s="2">
        <f>IFERROR(INDEX(Sector_TallStack_BPT_ME!$A$2:$F$566,MATCH(A48,Sector_TallStack_BPT_ME!$A$2:$A$566,0),6),0)*D48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IFERROR(INDEX(Sector_TallStack_BPT_ME!$A$2:$F$566,MATCH(A49,Sector_TallStack_BPT_ME!$A$2:$A$566,0),6),0)*B49</f>
        <v>0</v>
      </c>
      <c r="F49" s="2">
        <f t="shared" si="0"/>
        <v>0</v>
      </c>
      <c r="G49" s="2">
        <f>IFERROR(INDEX(Sector_TallStack_BPT_ME!$A$2:$F$566,MATCH(A49,Sector_TallStack_BPT_ME!$A$2:$A$566,0),6),0)*C49</f>
        <v>0</v>
      </c>
      <c r="H49" s="2">
        <f t="shared" si="1"/>
        <v>0</v>
      </c>
      <c r="I49" s="2">
        <f>IFERROR(INDEX(Sector_TallStack_BPT_ME!$A$2:$F$566,MATCH(A49,Sector_TallStack_BPT_ME!$A$2:$A$566,0),6),0)*D49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IFERROR(INDEX(Sector_TallStack_BPT_ME!$A$2:$F$566,MATCH(A50,Sector_TallStack_BPT_ME!$A$2:$A$566,0),6),0)*B50</f>
        <v>0</v>
      </c>
      <c r="F50" s="2">
        <f t="shared" si="0"/>
        <v>0</v>
      </c>
      <c r="G50" s="2">
        <f>IFERROR(INDEX(Sector_TallStack_BPT_ME!$A$2:$F$566,MATCH(A50,Sector_TallStack_BPT_ME!$A$2:$A$566,0),6),0)*C50</f>
        <v>0</v>
      </c>
      <c r="H50" s="2">
        <f t="shared" si="1"/>
        <v>0</v>
      </c>
      <c r="I50" s="2">
        <f>IFERROR(INDEX(Sector_TallStack_BPT_ME!$A$2:$F$566,MATCH(A50,Sector_TallStack_BPT_ME!$A$2:$A$566,0),6),0)*D50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IFERROR(INDEX(Sector_TallStack_BPT_ME!$A$2:$F$566,MATCH(A51,Sector_TallStack_BPT_ME!$A$2:$A$566,0),6),0)*B51</f>
        <v>0</v>
      </c>
      <c r="F51" s="2">
        <f t="shared" si="0"/>
        <v>0</v>
      </c>
      <c r="G51" s="2">
        <f>IFERROR(INDEX(Sector_TallStack_BPT_ME!$A$2:$F$566,MATCH(A51,Sector_TallStack_BPT_ME!$A$2:$A$566,0),6),0)*C51</f>
        <v>0</v>
      </c>
      <c r="H51" s="2">
        <f t="shared" si="1"/>
        <v>0</v>
      </c>
      <c r="I51" s="2">
        <f>IFERROR(INDEX(Sector_TallStack_BPT_ME!$A$2:$F$566,MATCH(A51,Sector_TallStack_BPT_ME!$A$2:$A$566,0),6),0)*D51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IFERROR(INDEX(Sector_TallStack_BPT_ME!$A$2:$F$566,MATCH(A52,Sector_TallStack_BPT_ME!$A$2:$A$566,0),6),0)*B52</f>
        <v>0</v>
      </c>
      <c r="F52" s="2">
        <f t="shared" si="0"/>
        <v>0</v>
      </c>
      <c r="G52" s="2">
        <f>IFERROR(INDEX(Sector_TallStack_BPT_ME!$A$2:$F$566,MATCH(A52,Sector_TallStack_BPT_ME!$A$2:$A$566,0),6),0)*C52</f>
        <v>0</v>
      </c>
      <c r="H52" s="2">
        <f t="shared" si="1"/>
        <v>0</v>
      </c>
      <c r="I52" s="2">
        <f>IFERROR(INDEX(Sector_TallStack_BPT_ME!$A$2:$F$566,MATCH(A52,Sector_TallStack_BPT_ME!$A$2:$A$566,0),6),0)*D52</f>
        <v>0</v>
      </c>
      <c r="J52" s="2">
        <f t="shared" si="2"/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f>IFERROR(INDEX(Sector_TallStack_BPT_ME!$A$2:$F$566,MATCH(A53,Sector_TallStack_BPT_ME!$A$2:$A$566,0),6),0)*B53</f>
        <v>0</v>
      </c>
      <c r="F53" s="2">
        <f t="shared" si="0"/>
        <v>0</v>
      </c>
      <c r="G53" s="2">
        <f>IFERROR(INDEX(Sector_TallStack_BPT_ME!$A$2:$F$566,MATCH(A53,Sector_TallStack_BPT_ME!$A$2:$A$566,0),6),0)*C53</f>
        <v>0</v>
      </c>
      <c r="H53" s="2">
        <f t="shared" si="1"/>
        <v>0</v>
      </c>
      <c r="I53" s="2">
        <f>IFERROR(INDEX(Sector_TallStack_BPT_ME!$A$2:$F$566,MATCH(A53,Sector_TallStack_BPT_ME!$A$2:$A$566,0),6),0)*D53</f>
        <v>0</v>
      </c>
      <c r="J53" s="2">
        <f t="shared" si="2"/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f>IFERROR(INDEX(Sector_TallStack_BPT_ME!$A$2:$F$566,MATCH(A54,Sector_TallStack_BPT_ME!$A$2:$A$566,0),6),0)*B54</f>
        <v>0</v>
      </c>
      <c r="F54" s="2">
        <f t="shared" si="0"/>
        <v>0</v>
      </c>
      <c r="G54" s="2">
        <f>IFERROR(INDEX(Sector_TallStack_BPT_ME!$A$2:$F$566,MATCH(A54,Sector_TallStack_BPT_ME!$A$2:$A$566,0),6),0)*C54</f>
        <v>0</v>
      </c>
      <c r="H54" s="2">
        <f t="shared" si="1"/>
        <v>0</v>
      </c>
      <c r="I54" s="2">
        <f>IFERROR(INDEX(Sector_TallStack_BPT_ME!$A$2:$F$566,MATCH(A54,Sector_TallStack_BPT_ME!$A$2:$A$566,0),6),0)*D54</f>
        <v>0</v>
      </c>
      <c r="J54" s="2">
        <f t="shared" si="2"/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IFERROR(INDEX(Sector_TallStack_BPT_ME!$A$2:$F$566,MATCH(A55,Sector_TallStack_BPT_ME!$A$2:$A$566,0),6),0)*B55</f>
        <v>0</v>
      </c>
      <c r="F55" s="2">
        <f t="shared" si="0"/>
        <v>0</v>
      </c>
      <c r="G55" s="2">
        <f>IFERROR(INDEX(Sector_TallStack_BPT_ME!$A$2:$F$566,MATCH(A55,Sector_TallStack_BPT_ME!$A$2:$A$566,0),6),0)*C55</f>
        <v>0</v>
      </c>
      <c r="H55" s="2">
        <f t="shared" si="1"/>
        <v>0</v>
      </c>
      <c r="I55" s="2">
        <f>IFERROR(INDEX(Sector_TallStack_BPT_ME!$A$2:$F$566,MATCH(A55,Sector_TallStack_BPT_ME!$A$2:$A$566,0),6),0)*D55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IFERROR(INDEX(Sector_TallStack_BPT_ME!$A$2:$F$566,MATCH(A56,Sector_TallStack_BPT_ME!$A$2:$A$566,0),6),0)*B56</f>
        <v>0</v>
      </c>
      <c r="F56" s="2">
        <f t="shared" si="0"/>
        <v>0</v>
      </c>
      <c r="G56" s="2">
        <f>IFERROR(INDEX(Sector_TallStack_BPT_ME!$A$2:$F$566,MATCH(A56,Sector_TallStack_BPT_ME!$A$2:$A$566,0),6),0)*C56</f>
        <v>0</v>
      </c>
      <c r="H56" s="2">
        <f t="shared" si="1"/>
        <v>0</v>
      </c>
      <c r="I56" s="2">
        <f>IFERROR(INDEX(Sector_TallStack_BPT_ME!$A$2:$F$566,MATCH(A56,Sector_TallStack_BPT_ME!$A$2:$A$566,0),6),0)*D56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IFERROR(INDEX(Sector_TallStack_BPT_ME!$A$2:$F$566,MATCH(A57,Sector_TallStack_BPT_ME!$A$2:$A$566,0),6),0)*B57</f>
        <v>0</v>
      </c>
      <c r="F57" s="2">
        <f t="shared" si="0"/>
        <v>0</v>
      </c>
      <c r="G57" s="2">
        <f>IFERROR(INDEX(Sector_TallStack_BPT_ME!$A$2:$F$566,MATCH(A57,Sector_TallStack_BPT_ME!$A$2:$A$566,0),6),0)*C57</f>
        <v>0</v>
      </c>
      <c r="H57" s="2">
        <f t="shared" si="1"/>
        <v>0</v>
      </c>
      <c r="I57" s="2">
        <f>IFERROR(INDEX(Sector_TallStack_BPT_ME!$A$2:$F$566,MATCH(A57,Sector_TallStack_BPT_ME!$A$2:$A$566,0),6),0)*D57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IFERROR(INDEX(Sector_TallStack_BPT_ME!$A$2:$F$566,MATCH(A58,Sector_TallStack_BPT_ME!$A$2:$A$566,0),6),0)*B58</f>
        <v>0</v>
      </c>
      <c r="F58" s="2">
        <f t="shared" si="0"/>
        <v>0</v>
      </c>
      <c r="G58" s="2">
        <f>IFERROR(INDEX(Sector_TallStack_BPT_ME!$A$2:$F$566,MATCH(A58,Sector_TallStack_BPT_ME!$A$2:$A$566,0),6),0)*C58</f>
        <v>0</v>
      </c>
      <c r="H58" s="2">
        <f t="shared" si="1"/>
        <v>0</v>
      </c>
      <c r="I58" s="2">
        <f>IFERROR(INDEX(Sector_TallStack_BPT_ME!$A$2:$F$566,MATCH(A58,Sector_TallStack_BPT_ME!$A$2:$A$566,0),6),0)*D58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f>IFERROR(INDEX(Sector_TallStack_BPT_ME!$A$2:$F$566,MATCH(A59,Sector_TallStack_BPT_ME!$A$2:$A$566,0),6),0)*B59</f>
        <v>0</v>
      </c>
      <c r="F59" s="2">
        <f t="shared" si="0"/>
        <v>0</v>
      </c>
      <c r="G59" s="2">
        <f>IFERROR(INDEX(Sector_TallStack_BPT_ME!$A$2:$F$566,MATCH(A59,Sector_TallStack_BPT_ME!$A$2:$A$566,0),6),0)*C59</f>
        <v>0</v>
      </c>
      <c r="H59" s="2">
        <f t="shared" si="1"/>
        <v>0</v>
      </c>
      <c r="I59" s="2">
        <f>IFERROR(INDEX(Sector_TallStack_BPT_ME!$A$2:$F$566,MATCH(A59,Sector_TallStack_BPT_ME!$A$2:$A$566,0),6),0)*D59</f>
        <v>0</v>
      </c>
      <c r="J59" s="2">
        <f t="shared" si="2"/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f>IFERROR(INDEX(Sector_TallStack_BPT_ME!$A$2:$F$566,MATCH(A60,Sector_TallStack_BPT_ME!$A$2:$A$566,0),6),0)*B60</f>
        <v>0</v>
      </c>
      <c r="F60" s="2">
        <f t="shared" si="0"/>
        <v>0</v>
      </c>
      <c r="G60" s="2">
        <f>IFERROR(INDEX(Sector_TallStack_BPT_ME!$A$2:$F$566,MATCH(A60,Sector_TallStack_BPT_ME!$A$2:$A$566,0),6),0)*C60</f>
        <v>0</v>
      </c>
      <c r="H60" s="2">
        <f t="shared" si="1"/>
        <v>0</v>
      </c>
      <c r="I60" s="2">
        <f>IFERROR(INDEX(Sector_TallStack_BPT_ME!$A$2:$F$566,MATCH(A60,Sector_TallStack_BPT_ME!$A$2:$A$566,0),6),0)*D60</f>
        <v>0</v>
      </c>
      <c r="J60" s="2">
        <f t="shared" si="2"/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f>IFERROR(INDEX(Sector_TallStack_BPT_ME!$A$2:$F$566,MATCH(A61,Sector_TallStack_BPT_ME!$A$2:$A$566,0),6),0)*B61</f>
        <v>0</v>
      </c>
      <c r="F61" s="2">
        <f t="shared" si="0"/>
        <v>0</v>
      </c>
      <c r="G61" s="2">
        <f>IFERROR(INDEX(Sector_TallStack_BPT_ME!$A$2:$F$566,MATCH(A61,Sector_TallStack_BPT_ME!$A$2:$A$566,0),6),0)*C61</f>
        <v>0</v>
      </c>
      <c r="H61" s="2">
        <f t="shared" si="1"/>
        <v>0</v>
      </c>
      <c r="I61" s="2">
        <f>IFERROR(INDEX(Sector_TallStack_BPT_ME!$A$2:$F$566,MATCH(A61,Sector_TallStack_BPT_ME!$A$2:$A$566,0),6),0)*D61</f>
        <v>0</v>
      </c>
      <c r="J61" s="2">
        <f t="shared" si="2"/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f>IFERROR(INDEX(Sector_TallStack_BPT_ME!$A$2:$F$566,MATCH(A62,Sector_TallStack_BPT_ME!$A$2:$A$566,0),6),0)*B62</f>
        <v>0</v>
      </c>
      <c r="F62" s="2">
        <f t="shared" si="0"/>
        <v>0</v>
      </c>
      <c r="G62" s="2">
        <f>IFERROR(INDEX(Sector_TallStack_BPT_ME!$A$2:$F$566,MATCH(A62,Sector_TallStack_BPT_ME!$A$2:$A$566,0),6),0)*C62</f>
        <v>0</v>
      </c>
      <c r="H62" s="2">
        <f t="shared" si="1"/>
        <v>0</v>
      </c>
      <c r="I62" s="2">
        <f>IFERROR(INDEX(Sector_TallStack_BPT_ME!$A$2:$F$566,MATCH(A62,Sector_TallStack_BPT_ME!$A$2:$A$566,0),6),0)*D62</f>
        <v>0</v>
      </c>
      <c r="J62" s="2">
        <f t="shared" si="2"/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f>IFERROR(INDEX(Sector_TallStack_BPT_ME!$A$2:$F$566,MATCH(A63,Sector_TallStack_BPT_ME!$A$2:$A$566,0),6),0)*B63</f>
        <v>0</v>
      </c>
      <c r="F63" s="2">
        <f t="shared" si="0"/>
        <v>0</v>
      </c>
      <c r="G63" s="2">
        <f>IFERROR(INDEX(Sector_TallStack_BPT_ME!$A$2:$F$566,MATCH(A63,Sector_TallStack_BPT_ME!$A$2:$A$566,0),6),0)*C63</f>
        <v>0</v>
      </c>
      <c r="H63" s="2">
        <f t="shared" si="1"/>
        <v>0</v>
      </c>
      <c r="I63" s="2">
        <f>IFERROR(INDEX(Sector_TallStack_BPT_ME!$A$2:$F$566,MATCH(A63,Sector_TallStack_BPT_ME!$A$2:$A$566,0),6),0)*D63</f>
        <v>0</v>
      </c>
      <c r="J63" s="2">
        <f t="shared" si="2"/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IFERROR(INDEX(Sector_TallStack_BPT_ME!$A$2:$F$566,MATCH(A64,Sector_TallStack_BPT_ME!$A$2:$A$566,0),6),0)*B64</f>
        <v>0</v>
      </c>
      <c r="F64" s="2">
        <f t="shared" si="0"/>
        <v>0</v>
      </c>
      <c r="G64" s="2">
        <f>IFERROR(INDEX(Sector_TallStack_BPT_ME!$A$2:$F$566,MATCH(A64,Sector_TallStack_BPT_ME!$A$2:$A$566,0),6),0)*C64</f>
        <v>0</v>
      </c>
      <c r="H64" s="2">
        <f t="shared" si="1"/>
        <v>0</v>
      </c>
      <c r="I64" s="2">
        <f>IFERROR(INDEX(Sector_TallStack_BPT_ME!$A$2:$F$566,MATCH(A64,Sector_TallStack_BPT_ME!$A$2:$A$566,0),6),0)*D64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IFERROR(INDEX(Sector_TallStack_BPT_ME!$A$2:$F$566,MATCH(A65,Sector_TallStack_BPT_ME!$A$2:$A$566,0),6),0)*B65</f>
        <v>0</v>
      </c>
      <c r="F65" s="2">
        <f t="shared" si="0"/>
        <v>0</v>
      </c>
      <c r="G65" s="2">
        <f>IFERROR(INDEX(Sector_TallStack_BPT_ME!$A$2:$F$566,MATCH(A65,Sector_TallStack_BPT_ME!$A$2:$A$566,0),6),0)*C65</f>
        <v>0</v>
      </c>
      <c r="H65" s="2">
        <f t="shared" si="1"/>
        <v>0</v>
      </c>
      <c r="I65" s="2">
        <f>IFERROR(INDEX(Sector_TallStack_BPT_ME!$A$2:$F$566,MATCH(A65,Sector_TallStack_BPT_ME!$A$2:$A$566,0),6),0)*D65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IFERROR(INDEX(Sector_TallStack_BPT_ME!$A$2:$F$566,MATCH(A66,Sector_TallStack_BPT_ME!$A$2:$A$566,0),6),0)*B66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IFERROR(INDEX(Sector_TallStack_BPT_ME!$A$2:$F$566,MATCH(A66,Sector_TallStack_BPT_ME!$A$2:$A$566,0),6),0)*C66</f>
        <v>0</v>
      </c>
      <c r="H66" s="2">
        <f t="shared" si="1"/>
        <v>0</v>
      </c>
      <c r="I66" s="2">
        <f>IFERROR(INDEX(Sector_TallStack_BPT_ME!$A$2:$F$566,MATCH(A66,Sector_TallStack_BPT_ME!$A$2:$A$566,0),6),0)*D66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IFERROR(INDEX(Sector_TallStack_BPT_ME!$A$2:$F$566,MATCH(A67,Sector_TallStack_BPT_ME!$A$2:$A$566,0),6),0)*B67</f>
        <v>0</v>
      </c>
      <c r="F67" s="2">
        <f t="shared" si="3"/>
        <v>0</v>
      </c>
      <c r="G67" s="2">
        <f>IFERROR(INDEX(Sector_TallStack_BPT_ME!$A$2:$F$566,MATCH(A67,Sector_TallStack_BPT_ME!$A$2:$A$566,0),6),0)*C67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IFERROR(INDEX(Sector_TallStack_BPT_ME!$A$2:$F$566,MATCH(A67,Sector_TallStack_BPT_ME!$A$2:$A$566,0),6),0)*D67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IFERROR(INDEX(Sector_TallStack_BPT_ME!$A$2:$F$566,MATCH(A68,Sector_TallStack_BPT_ME!$A$2:$A$566,0),6),0)*B68</f>
        <v>0</v>
      </c>
      <c r="F68" s="2">
        <f t="shared" si="3"/>
        <v>0</v>
      </c>
      <c r="G68" s="2">
        <f>IFERROR(INDEX(Sector_TallStack_BPT_ME!$A$2:$F$566,MATCH(A68,Sector_TallStack_BPT_ME!$A$2:$A$566,0),6),0)*C68</f>
        <v>0</v>
      </c>
      <c r="H68" s="2">
        <f t="shared" si="4"/>
        <v>0</v>
      </c>
      <c r="I68" s="2">
        <f>IFERROR(INDEX(Sector_TallStack_BPT_ME!$A$2:$F$566,MATCH(A68,Sector_TallStack_BPT_ME!$A$2:$A$566,0),6),0)*D68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IFERROR(INDEX(Sector_TallStack_BPT_ME!$A$2:$F$566,MATCH(A69,Sector_TallStack_BPT_ME!$A$2:$A$566,0),6),0)*B69</f>
        <v>0</v>
      </c>
      <c r="F69" s="2">
        <f t="shared" si="3"/>
        <v>0</v>
      </c>
      <c r="G69" s="2">
        <f>IFERROR(INDEX(Sector_TallStack_BPT_ME!$A$2:$F$566,MATCH(A69,Sector_TallStack_BPT_ME!$A$2:$A$566,0),6),0)*C69</f>
        <v>0</v>
      </c>
      <c r="H69" s="2">
        <f t="shared" si="4"/>
        <v>0</v>
      </c>
      <c r="I69" s="2">
        <f>IFERROR(INDEX(Sector_TallStack_BPT_ME!$A$2:$F$566,MATCH(A69,Sector_TallStack_BPT_ME!$A$2:$A$566,0),6),0)*D69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IFERROR(INDEX(Sector_TallStack_BPT_ME!$A$2:$F$566,MATCH(A70,Sector_TallStack_BPT_ME!$A$2:$A$566,0),6),0)*B70</f>
        <v>0</v>
      </c>
      <c r="F70" s="2">
        <f t="shared" si="3"/>
        <v>0</v>
      </c>
      <c r="G70" s="2">
        <f>IFERROR(INDEX(Sector_TallStack_BPT_ME!$A$2:$F$566,MATCH(A70,Sector_TallStack_BPT_ME!$A$2:$A$566,0),6),0)*C70</f>
        <v>0</v>
      </c>
      <c r="H70" s="2">
        <f t="shared" si="4"/>
        <v>0</v>
      </c>
      <c r="I70" s="2">
        <f>IFERROR(INDEX(Sector_TallStack_BPT_ME!$A$2:$F$566,MATCH(A70,Sector_TallStack_BPT_ME!$A$2:$A$566,0),6),0)*D70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f>IFERROR(INDEX(Sector_TallStack_BPT_ME!$A$2:$F$566,MATCH(A71,Sector_TallStack_BPT_ME!$A$2:$A$566,0),6),0)*B71</f>
        <v>0</v>
      </c>
      <c r="F71" s="2">
        <f t="shared" si="3"/>
        <v>0</v>
      </c>
      <c r="G71" s="2">
        <f>IFERROR(INDEX(Sector_TallStack_BPT_ME!$A$2:$F$566,MATCH(A71,Sector_TallStack_BPT_ME!$A$2:$A$566,0),6),0)*C71</f>
        <v>0</v>
      </c>
      <c r="H71" s="2">
        <f t="shared" si="4"/>
        <v>0</v>
      </c>
      <c r="I71" s="2">
        <f>IFERROR(INDEX(Sector_TallStack_BPT_ME!$A$2:$F$566,MATCH(A71,Sector_TallStack_BPT_ME!$A$2:$A$566,0),6),0)*D71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f>IFERROR(INDEX(Sector_TallStack_BPT_ME!$A$2:$F$566,MATCH(A72,Sector_TallStack_BPT_ME!$A$2:$A$566,0),6),0)*B72</f>
        <v>0</v>
      </c>
      <c r="F72" s="2">
        <f t="shared" si="3"/>
        <v>0</v>
      </c>
      <c r="G72" s="2">
        <f>IFERROR(INDEX(Sector_TallStack_BPT_ME!$A$2:$F$566,MATCH(A72,Sector_TallStack_BPT_ME!$A$2:$A$566,0),6),0)*C72</f>
        <v>0</v>
      </c>
      <c r="H72" s="2">
        <f t="shared" si="4"/>
        <v>0</v>
      </c>
      <c r="I72" s="2">
        <f>IFERROR(INDEX(Sector_TallStack_BPT_ME!$A$2:$F$566,MATCH(A72,Sector_TallStack_BPT_ME!$A$2:$A$566,0),6),0)*D72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IFERROR(INDEX(Sector_TallStack_BPT_ME!$A$2:$F$566,MATCH(A73,Sector_TallStack_BPT_ME!$A$2:$A$566,0),6),0)*B73</f>
        <v>0</v>
      </c>
      <c r="F73" s="2">
        <f t="shared" si="3"/>
        <v>0</v>
      </c>
      <c r="G73" s="2">
        <f>IFERROR(INDEX(Sector_TallStack_BPT_ME!$A$2:$F$566,MATCH(A73,Sector_TallStack_BPT_ME!$A$2:$A$566,0),6),0)*C73</f>
        <v>0</v>
      </c>
      <c r="H73" s="2">
        <f t="shared" si="4"/>
        <v>0</v>
      </c>
      <c r="I73" s="2">
        <f>IFERROR(INDEX(Sector_TallStack_BPT_ME!$A$2:$F$566,MATCH(A73,Sector_TallStack_BPT_ME!$A$2:$A$566,0),6),0)*D73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IFERROR(INDEX(Sector_TallStack_BPT_ME!$A$2:$F$566,MATCH(A74,Sector_TallStack_BPT_ME!$A$2:$A$566,0),6),0)*B74</f>
        <v>0</v>
      </c>
      <c r="F74" s="2">
        <f t="shared" si="3"/>
        <v>0</v>
      </c>
      <c r="G74" s="2">
        <f>IFERROR(INDEX(Sector_TallStack_BPT_ME!$A$2:$F$566,MATCH(A74,Sector_TallStack_BPT_ME!$A$2:$A$566,0),6),0)*C74</f>
        <v>0</v>
      </c>
      <c r="H74" s="2">
        <f t="shared" si="4"/>
        <v>0</v>
      </c>
      <c r="I74" s="2">
        <f>IFERROR(INDEX(Sector_TallStack_BPT_ME!$A$2:$F$566,MATCH(A74,Sector_TallStack_BPT_ME!$A$2:$A$566,0),6),0)*D74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IFERROR(INDEX(Sector_TallStack_BPT_ME!$A$2:$F$566,MATCH(A75,Sector_TallStack_BPT_ME!$A$2:$A$566,0),6),0)*B75</f>
        <v>0</v>
      </c>
      <c r="F75" s="2">
        <f t="shared" si="3"/>
        <v>0</v>
      </c>
      <c r="G75" s="2">
        <f>IFERROR(INDEX(Sector_TallStack_BPT_ME!$A$2:$F$566,MATCH(A75,Sector_TallStack_BPT_ME!$A$2:$A$566,0),6),0)*C75</f>
        <v>0</v>
      </c>
      <c r="H75" s="2">
        <f t="shared" si="4"/>
        <v>0</v>
      </c>
      <c r="I75" s="2">
        <f>IFERROR(INDEX(Sector_TallStack_BPT_ME!$A$2:$F$566,MATCH(A75,Sector_TallStack_BPT_ME!$A$2:$A$566,0),6),0)*D75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IFERROR(INDEX(Sector_TallStack_BPT_ME!$A$2:$F$566,MATCH(A76,Sector_TallStack_BPT_ME!$A$2:$A$566,0),6),0)*B76</f>
        <v>0</v>
      </c>
      <c r="F76" s="2">
        <f t="shared" si="3"/>
        <v>0</v>
      </c>
      <c r="G76" s="2">
        <f>IFERROR(INDEX(Sector_TallStack_BPT_ME!$A$2:$F$566,MATCH(A76,Sector_TallStack_BPT_ME!$A$2:$A$566,0),6),0)*C76</f>
        <v>0</v>
      </c>
      <c r="H76" s="2">
        <f t="shared" si="4"/>
        <v>0</v>
      </c>
      <c r="I76" s="2">
        <f>IFERROR(INDEX(Sector_TallStack_BPT_ME!$A$2:$F$566,MATCH(A76,Sector_TallStack_BPT_ME!$A$2:$A$566,0),6),0)*D76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IFERROR(INDEX(Sector_TallStack_BPT_ME!$A$2:$F$566,MATCH(A77,Sector_TallStack_BPT_ME!$A$2:$A$566,0),6),0)*B77</f>
        <v>0</v>
      </c>
      <c r="F77" s="2">
        <f t="shared" si="3"/>
        <v>0</v>
      </c>
      <c r="G77" s="2">
        <f>IFERROR(INDEX(Sector_TallStack_BPT_ME!$A$2:$F$566,MATCH(A77,Sector_TallStack_BPT_ME!$A$2:$A$566,0),6),0)*C77</f>
        <v>0</v>
      </c>
      <c r="H77" s="2">
        <f t="shared" si="4"/>
        <v>0</v>
      </c>
      <c r="I77" s="2">
        <f>IFERROR(INDEX(Sector_TallStack_BPT_ME!$A$2:$F$566,MATCH(A77,Sector_TallStack_BPT_ME!$A$2:$A$566,0),6),0)*D77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IFERROR(INDEX(Sector_TallStack_BPT_ME!$A$2:$F$566,MATCH(A78,Sector_TallStack_BPT_ME!$A$2:$A$566,0),6),0)*B78</f>
        <v>0</v>
      </c>
      <c r="F78" s="2">
        <f t="shared" si="3"/>
        <v>0</v>
      </c>
      <c r="G78" s="2">
        <f>IFERROR(INDEX(Sector_TallStack_BPT_ME!$A$2:$F$566,MATCH(A78,Sector_TallStack_BPT_ME!$A$2:$A$566,0),6),0)*C78</f>
        <v>0</v>
      </c>
      <c r="H78" s="2">
        <f t="shared" si="4"/>
        <v>0</v>
      </c>
      <c r="I78" s="2">
        <f>IFERROR(INDEX(Sector_TallStack_BPT_ME!$A$2:$F$566,MATCH(A78,Sector_TallStack_BPT_ME!$A$2:$A$566,0),6),0)*D78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IFERROR(INDEX(Sector_TallStack_BPT_ME!$A$2:$F$566,MATCH(A79,Sector_TallStack_BPT_ME!$A$2:$A$566,0),6),0)*B79</f>
        <v>0</v>
      </c>
      <c r="F79" s="2">
        <f t="shared" si="3"/>
        <v>0</v>
      </c>
      <c r="G79" s="2">
        <f>IFERROR(INDEX(Sector_TallStack_BPT_ME!$A$2:$F$566,MATCH(A79,Sector_TallStack_BPT_ME!$A$2:$A$566,0),6),0)*C79</f>
        <v>0</v>
      </c>
      <c r="H79" s="2">
        <f t="shared" si="4"/>
        <v>0</v>
      </c>
      <c r="I79" s="2">
        <f>IFERROR(INDEX(Sector_TallStack_BPT_ME!$A$2:$F$566,MATCH(A79,Sector_TallStack_BPT_ME!$A$2:$A$566,0),6),0)*D79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IFERROR(INDEX(Sector_TallStack_BPT_ME!$A$2:$F$566,MATCH(A80,Sector_TallStack_BPT_ME!$A$2:$A$566,0),6),0)*B80</f>
        <v>0</v>
      </c>
      <c r="F80" s="2">
        <f t="shared" si="3"/>
        <v>0</v>
      </c>
      <c r="G80" s="2">
        <f>IFERROR(INDEX(Sector_TallStack_BPT_ME!$A$2:$F$566,MATCH(A80,Sector_TallStack_BPT_ME!$A$2:$A$566,0),6),0)*C80</f>
        <v>0</v>
      </c>
      <c r="H80" s="2">
        <f t="shared" si="4"/>
        <v>0</v>
      </c>
      <c r="I80" s="2">
        <f>IFERROR(INDEX(Sector_TallStack_BPT_ME!$A$2:$F$566,MATCH(A80,Sector_TallStack_BPT_ME!$A$2:$A$566,0),6),0)*D80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IFERROR(INDEX(Sector_TallStack_BPT_ME!$A$2:$F$566,MATCH(A81,Sector_TallStack_BPT_ME!$A$2:$A$566,0),6),0)*B81</f>
        <v>0</v>
      </c>
      <c r="F81" s="2">
        <f t="shared" si="3"/>
        <v>0</v>
      </c>
      <c r="G81" s="2">
        <f>IFERROR(INDEX(Sector_TallStack_BPT_ME!$A$2:$F$566,MATCH(A81,Sector_TallStack_BPT_ME!$A$2:$A$566,0),6),0)*C81</f>
        <v>0</v>
      </c>
      <c r="H81" s="2">
        <f t="shared" si="4"/>
        <v>0</v>
      </c>
      <c r="I81" s="2">
        <f>IFERROR(INDEX(Sector_TallStack_BPT_ME!$A$2:$F$566,MATCH(A81,Sector_TallStack_BPT_ME!$A$2:$A$566,0),6),0)*D81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IFERROR(INDEX(Sector_TallStack_BPT_ME!$A$2:$F$566,MATCH(A82,Sector_TallStack_BPT_ME!$A$2:$A$566,0),6),0)*B82</f>
        <v>0</v>
      </c>
      <c r="F82" s="2">
        <f t="shared" si="3"/>
        <v>0</v>
      </c>
      <c r="G82" s="2">
        <f>IFERROR(INDEX(Sector_TallStack_BPT_ME!$A$2:$F$566,MATCH(A82,Sector_TallStack_BPT_ME!$A$2:$A$566,0),6),0)*C82</f>
        <v>0</v>
      </c>
      <c r="H82" s="2">
        <f t="shared" si="4"/>
        <v>0</v>
      </c>
      <c r="I82" s="2">
        <f>IFERROR(INDEX(Sector_TallStack_BPT_ME!$A$2:$F$566,MATCH(A82,Sector_TallStack_BPT_ME!$A$2:$A$566,0),6),0)*D82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IFERROR(INDEX(Sector_TallStack_BPT_ME!$A$2:$F$566,MATCH(A83,Sector_TallStack_BPT_ME!$A$2:$A$566,0),6),0)*B83</f>
        <v>0</v>
      </c>
      <c r="F83" s="2">
        <f t="shared" si="3"/>
        <v>0</v>
      </c>
      <c r="G83" s="2">
        <f>IFERROR(INDEX(Sector_TallStack_BPT_ME!$A$2:$F$566,MATCH(A83,Sector_TallStack_BPT_ME!$A$2:$A$566,0),6),0)*C83</f>
        <v>0</v>
      </c>
      <c r="H83" s="2">
        <f t="shared" si="4"/>
        <v>0</v>
      </c>
      <c r="I83" s="2">
        <f>IFERROR(INDEX(Sector_TallStack_BPT_ME!$A$2:$F$566,MATCH(A83,Sector_TallStack_BPT_ME!$A$2:$A$566,0),6),0)*D83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IFERROR(INDEX(Sector_TallStack_BPT_ME!$A$2:$F$566,MATCH(A84,Sector_TallStack_BPT_ME!$A$2:$A$566,0),6),0)*B84</f>
        <v>0</v>
      </c>
      <c r="F84" s="2">
        <f t="shared" si="3"/>
        <v>0</v>
      </c>
      <c r="G84" s="2">
        <f>IFERROR(INDEX(Sector_TallStack_BPT_ME!$A$2:$F$566,MATCH(A84,Sector_TallStack_BPT_ME!$A$2:$A$566,0),6),0)*C84</f>
        <v>0</v>
      </c>
      <c r="H84" s="2">
        <f t="shared" si="4"/>
        <v>0</v>
      </c>
      <c r="I84" s="2">
        <f>IFERROR(INDEX(Sector_TallStack_BPT_ME!$A$2:$F$566,MATCH(A84,Sector_TallStack_BPT_ME!$A$2:$A$566,0),6),0)*D84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IFERROR(INDEX(Sector_TallStack_BPT_ME!$A$2:$F$566,MATCH(A85,Sector_TallStack_BPT_ME!$A$2:$A$566,0),6),0)*B85</f>
        <v>0</v>
      </c>
      <c r="F85" s="2">
        <f t="shared" si="3"/>
        <v>0</v>
      </c>
      <c r="G85" s="2">
        <f>IFERROR(INDEX(Sector_TallStack_BPT_ME!$A$2:$F$566,MATCH(A85,Sector_TallStack_BPT_ME!$A$2:$A$566,0),6),0)*C85</f>
        <v>0</v>
      </c>
      <c r="H85" s="2">
        <f t="shared" si="4"/>
        <v>0</v>
      </c>
      <c r="I85" s="2">
        <f>IFERROR(INDEX(Sector_TallStack_BPT_ME!$A$2:$F$566,MATCH(A85,Sector_TallStack_BPT_ME!$A$2:$A$566,0),6),0)*D85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IFERROR(INDEX(Sector_TallStack_BPT_ME!$A$2:$F$566,MATCH(A86,Sector_TallStack_BPT_ME!$A$2:$A$566,0),6),0)*B86</f>
        <v>0</v>
      </c>
      <c r="F86" s="2">
        <f t="shared" si="3"/>
        <v>0</v>
      </c>
      <c r="G86" s="2">
        <f>IFERROR(INDEX(Sector_TallStack_BPT_ME!$A$2:$F$566,MATCH(A86,Sector_TallStack_BPT_ME!$A$2:$A$566,0),6),0)*C86</f>
        <v>0</v>
      </c>
      <c r="H86" s="2">
        <f t="shared" si="4"/>
        <v>0</v>
      </c>
      <c r="I86" s="2">
        <f>IFERROR(INDEX(Sector_TallStack_BPT_ME!$A$2:$F$566,MATCH(A86,Sector_TallStack_BPT_ME!$A$2:$A$566,0),6),0)*D86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IFERROR(INDEX(Sector_TallStack_BPT_ME!$A$2:$F$566,MATCH(A87,Sector_TallStack_BPT_ME!$A$2:$A$566,0),6),0)*B87</f>
        <v>0</v>
      </c>
      <c r="F87" s="2">
        <f t="shared" si="3"/>
        <v>0</v>
      </c>
      <c r="G87" s="2">
        <f>IFERROR(INDEX(Sector_TallStack_BPT_ME!$A$2:$F$566,MATCH(A87,Sector_TallStack_BPT_ME!$A$2:$A$566,0),6),0)*C87</f>
        <v>0</v>
      </c>
      <c r="H87" s="2">
        <f t="shared" si="4"/>
        <v>0</v>
      </c>
      <c r="I87" s="2">
        <f>IFERROR(INDEX(Sector_TallStack_BPT_ME!$A$2:$F$566,MATCH(A87,Sector_TallStack_BPT_ME!$A$2:$A$566,0),6),0)*D87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IFERROR(INDEX(Sector_TallStack_BPT_ME!$A$2:$F$566,MATCH(A88,Sector_TallStack_BPT_ME!$A$2:$A$566,0),6),0)*B88</f>
        <v>0</v>
      </c>
      <c r="F88" s="2">
        <f t="shared" si="3"/>
        <v>0</v>
      </c>
      <c r="G88" s="2">
        <f>IFERROR(INDEX(Sector_TallStack_BPT_ME!$A$2:$F$566,MATCH(A88,Sector_TallStack_BPT_ME!$A$2:$A$566,0),6),0)*C88</f>
        <v>0</v>
      </c>
      <c r="H88" s="2">
        <f t="shared" si="4"/>
        <v>0</v>
      </c>
      <c r="I88" s="2">
        <f>IFERROR(INDEX(Sector_TallStack_BPT_ME!$A$2:$F$566,MATCH(A88,Sector_TallStack_BPT_ME!$A$2:$A$566,0),6),0)*D88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f>IFERROR(INDEX(Sector_TallStack_BPT_ME!$A$2:$F$566,MATCH(A89,Sector_TallStack_BPT_ME!$A$2:$A$566,0),6),0)*B89</f>
        <v>0</v>
      </c>
      <c r="F89" s="2">
        <f t="shared" si="3"/>
        <v>0</v>
      </c>
      <c r="G89" s="2">
        <f>IFERROR(INDEX(Sector_TallStack_BPT_ME!$A$2:$F$566,MATCH(A89,Sector_TallStack_BPT_ME!$A$2:$A$566,0),6),0)*C89</f>
        <v>0</v>
      </c>
      <c r="H89" s="2">
        <f t="shared" si="4"/>
        <v>0</v>
      </c>
      <c r="I89" s="2">
        <f>IFERROR(INDEX(Sector_TallStack_BPT_ME!$A$2:$F$566,MATCH(A89,Sector_TallStack_BPT_ME!$A$2:$A$566,0),6),0)*D89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f>IFERROR(INDEX(Sector_TallStack_BPT_ME!$A$2:$F$566,MATCH(A90,Sector_TallStack_BPT_ME!$A$2:$A$566,0),6),0)*B90</f>
        <v>0</v>
      </c>
      <c r="F90" s="2">
        <f t="shared" si="3"/>
        <v>0</v>
      </c>
      <c r="G90" s="2">
        <f>IFERROR(INDEX(Sector_TallStack_BPT_ME!$A$2:$F$566,MATCH(A90,Sector_TallStack_BPT_ME!$A$2:$A$566,0),6),0)*C90</f>
        <v>0</v>
      </c>
      <c r="H90" s="2">
        <f t="shared" si="4"/>
        <v>0</v>
      </c>
      <c r="I90" s="2">
        <f>IFERROR(INDEX(Sector_TallStack_BPT_ME!$A$2:$F$566,MATCH(A90,Sector_TallStack_BPT_ME!$A$2:$A$566,0),6),0)*D90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f>IFERROR(INDEX(Sector_TallStack_BPT_ME!$A$2:$F$566,MATCH(A91,Sector_TallStack_BPT_ME!$A$2:$A$566,0),6),0)*B91</f>
        <v>0</v>
      </c>
      <c r="F91" s="2">
        <f t="shared" si="3"/>
        <v>0</v>
      </c>
      <c r="G91" s="2">
        <f>IFERROR(INDEX(Sector_TallStack_BPT_ME!$A$2:$F$566,MATCH(A91,Sector_TallStack_BPT_ME!$A$2:$A$566,0),6),0)*C91</f>
        <v>0</v>
      </c>
      <c r="H91" s="2">
        <f t="shared" si="4"/>
        <v>0</v>
      </c>
      <c r="I91" s="2">
        <f>IFERROR(INDEX(Sector_TallStack_BPT_ME!$A$2:$F$566,MATCH(A91,Sector_TallStack_BPT_ME!$A$2:$A$566,0),6),0)*D91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f>IFERROR(INDEX(Sector_TallStack_BPT_ME!$A$2:$F$566,MATCH(A92,Sector_TallStack_BPT_ME!$A$2:$A$566,0),6),0)*B92</f>
        <v>0</v>
      </c>
      <c r="F92" s="2">
        <f t="shared" si="3"/>
        <v>0</v>
      </c>
      <c r="G92" s="2">
        <f>IFERROR(INDEX(Sector_TallStack_BPT_ME!$A$2:$F$566,MATCH(A92,Sector_TallStack_BPT_ME!$A$2:$A$566,0),6),0)*C92</f>
        <v>0</v>
      </c>
      <c r="H92" s="2">
        <f t="shared" si="4"/>
        <v>0</v>
      </c>
      <c r="I92" s="2">
        <f>IFERROR(INDEX(Sector_TallStack_BPT_ME!$A$2:$F$566,MATCH(A92,Sector_TallStack_BPT_ME!$A$2:$A$566,0),6),0)*D92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IFERROR(INDEX(Sector_TallStack_BPT_ME!$A$2:$F$566,MATCH(A93,Sector_TallStack_BPT_ME!$A$2:$A$566,0),6),0)*B93</f>
        <v>0</v>
      </c>
      <c r="F93" s="2">
        <f t="shared" si="3"/>
        <v>0</v>
      </c>
      <c r="G93" s="2">
        <f>IFERROR(INDEX(Sector_TallStack_BPT_ME!$A$2:$F$566,MATCH(A93,Sector_TallStack_BPT_ME!$A$2:$A$566,0),6),0)*C93</f>
        <v>0</v>
      </c>
      <c r="H93" s="2">
        <f t="shared" si="4"/>
        <v>0</v>
      </c>
      <c r="I93" s="2">
        <f>IFERROR(INDEX(Sector_TallStack_BPT_ME!$A$2:$F$566,MATCH(A93,Sector_TallStack_BPT_ME!$A$2:$A$566,0),6),0)*D93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IFERROR(INDEX(Sector_TallStack_BPT_ME!$A$2:$F$566,MATCH(A94,Sector_TallStack_BPT_ME!$A$2:$A$566,0),6),0)*B94</f>
        <v>0</v>
      </c>
      <c r="F94" s="2">
        <f t="shared" si="3"/>
        <v>0</v>
      </c>
      <c r="G94" s="2">
        <f>IFERROR(INDEX(Sector_TallStack_BPT_ME!$A$2:$F$566,MATCH(A94,Sector_TallStack_BPT_ME!$A$2:$A$566,0),6),0)*C94</f>
        <v>0</v>
      </c>
      <c r="H94" s="2">
        <f t="shared" si="4"/>
        <v>0</v>
      </c>
      <c r="I94" s="2">
        <f>IFERROR(INDEX(Sector_TallStack_BPT_ME!$A$2:$F$566,MATCH(A94,Sector_TallStack_BPT_ME!$A$2:$A$566,0),6),0)*D94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IFERROR(INDEX(Sector_TallStack_BPT_ME!$A$2:$F$566,MATCH(A95,Sector_TallStack_BPT_ME!$A$2:$A$566,0),6),0)*B95</f>
        <v>0</v>
      </c>
      <c r="F95" s="2">
        <f t="shared" si="3"/>
        <v>0</v>
      </c>
      <c r="G95" s="2">
        <f>IFERROR(INDEX(Sector_TallStack_BPT_ME!$A$2:$F$566,MATCH(A95,Sector_TallStack_BPT_ME!$A$2:$A$566,0),6),0)*C95</f>
        <v>0</v>
      </c>
      <c r="H95" s="2">
        <f t="shared" si="4"/>
        <v>0</v>
      </c>
      <c r="I95" s="2">
        <f>IFERROR(INDEX(Sector_TallStack_BPT_ME!$A$2:$F$566,MATCH(A95,Sector_TallStack_BPT_ME!$A$2:$A$566,0),6),0)*D95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IFERROR(INDEX(Sector_TallStack_BPT_ME!$A$2:$F$566,MATCH(A96,Sector_TallStack_BPT_ME!$A$2:$A$566,0),6),0)*B96</f>
        <v>0</v>
      </c>
      <c r="F96" s="2">
        <f t="shared" si="3"/>
        <v>0</v>
      </c>
      <c r="G96" s="2">
        <f>IFERROR(INDEX(Sector_TallStack_BPT_ME!$A$2:$F$566,MATCH(A96,Sector_TallStack_BPT_ME!$A$2:$A$566,0),6),0)*C96</f>
        <v>0</v>
      </c>
      <c r="H96" s="2">
        <f t="shared" si="4"/>
        <v>0</v>
      </c>
      <c r="I96" s="2">
        <f>IFERROR(INDEX(Sector_TallStack_BPT_ME!$A$2:$F$566,MATCH(A96,Sector_TallStack_BPT_ME!$A$2:$A$566,0),6),0)*D96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IFERROR(INDEX(Sector_TallStack_BPT_ME!$A$2:$F$566,MATCH(A97,Sector_TallStack_BPT_ME!$A$2:$A$566,0),6),0)*B97</f>
        <v>0</v>
      </c>
      <c r="F97" s="2">
        <f t="shared" si="3"/>
        <v>0</v>
      </c>
      <c r="G97" s="2">
        <f>IFERROR(INDEX(Sector_TallStack_BPT_ME!$A$2:$F$566,MATCH(A97,Sector_TallStack_BPT_ME!$A$2:$A$566,0),6),0)*C97</f>
        <v>0</v>
      </c>
      <c r="H97" s="2">
        <f t="shared" si="4"/>
        <v>0</v>
      </c>
      <c r="I97" s="2">
        <f>IFERROR(INDEX(Sector_TallStack_BPT_ME!$A$2:$F$566,MATCH(A97,Sector_TallStack_BPT_ME!$A$2:$A$566,0),6),0)*D97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IFERROR(INDEX(Sector_TallStack_BPT_ME!$A$2:$F$566,MATCH(A98,Sector_TallStack_BPT_ME!$A$2:$A$566,0),6),0)*B98</f>
        <v>0</v>
      </c>
      <c r="F98" s="2">
        <f t="shared" si="3"/>
        <v>0</v>
      </c>
      <c r="G98" s="2">
        <f>IFERROR(INDEX(Sector_TallStack_BPT_ME!$A$2:$F$566,MATCH(A98,Sector_TallStack_BPT_ME!$A$2:$A$566,0),6),0)*C98</f>
        <v>0</v>
      </c>
      <c r="H98" s="2">
        <f t="shared" si="4"/>
        <v>0</v>
      </c>
      <c r="I98" s="2">
        <f>IFERROR(INDEX(Sector_TallStack_BPT_ME!$A$2:$F$566,MATCH(A98,Sector_TallStack_BPT_ME!$A$2:$A$566,0),6),0)*D98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IFERROR(INDEX(Sector_TallStack_BPT_ME!$A$2:$F$566,MATCH(A99,Sector_TallStack_BPT_ME!$A$2:$A$566,0),6),0)*B99</f>
        <v>0</v>
      </c>
      <c r="F99" s="2">
        <f t="shared" si="3"/>
        <v>0</v>
      </c>
      <c r="G99" s="2">
        <f>IFERROR(INDEX(Sector_TallStack_BPT_ME!$A$2:$F$566,MATCH(A99,Sector_TallStack_BPT_ME!$A$2:$A$566,0),6),0)*C99</f>
        <v>0</v>
      </c>
      <c r="H99" s="2">
        <f t="shared" si="4"/>
        <v>0</v>
      </c>
      <c r="I99" s="2">
        <f>IFERROR(INDEX(Sector_TallStack_BPT_ME!$A$2:$F$566,MATCH(A99,Sector_TallStack_BPT_ME!$A$2:$A$566,0),6),0)*D99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f>IFERROR(INDEX(Sector_TallStack_BPT_ME!$A$2:$F$566,MATCH(A100,Sector_TallStack_BPT_ME!$A$2:$A$566,0),6),0)*B100</f>
        <v>0</v>
      </c>
      <c r="F100" s="2">
        <f t="shared" si="3"/>
        <v>0</v>
      </c>
      <c r="G100" s="2">
        <f>IFERROR(INDEX(Sector_TallStack_BPT_ME!$A$2:$F$566,MATCH(A100,Sector_TallStack_BPT_ME!$A$2:$A$566,0),6),0)*C100</f>
        <v>0</v>
      </c>
      <c r="H100" s="2">
        <f t="shared" si="4"/>
        <v>0</v>
      </c>
      <c r="I100" s="2">
        <f>IFERROR(INDEX(Sector_TallStack_BPT_ME!$A$2:$F$566,MATCH(A100,Sector_TallStack_BPT_ME!$A$2:$A$566,0),6),0)*D100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f>IFERROR(INDEX(Sector_TallStack_BPT_ME!$A$2:$F$566,MATCH(A101,Sector_TallStack_BPT_ME!$A$2:$A$566,0),6),0)*B101</f>
        <v>0</v>
      </c>
      <c r="F101" s="2">
        <f t="shared" si="3"/>
        <v>0</v>
      </c>
      <c r="G101" s="2">
        <f>IFERROR(INDEX(Sector_TallStack_BPT_ME!$A$2:$F$566,MATCH(A101,Sector_TallStack_BPT_ME!$A$2:$A$566,0),6),0)*C101</f>
        <v>0</v>
      </c>
      <c r="H101" s="2">
        <f t="shared" si="4"/>
        <v>0</v>
      </c>
      <c r="I101" s="2">
        <f>IFERROR(INDEX(Sector_TallStack_BPT_ME!$A$2:$F$566,MATCH(A101,Sector_TallStack_BPT_ME!$A$2:$A$566,0),6),0)*D101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f>IFERROR(INDEX(Sector_TallStack_BPT_ME!$A$2:$F$566,MATCH(A102,Sector_TallStack_BPT_ME!$A$2:$A$566,0),6),0)*B102</f>
        <v>0</v>
      </c>
      <c r="F102" s="2">
        <f t="shared" si="3"/>
        <v>0</v>
      </c>
      <c r="G102" s="2">
        <f>IFERROR(INDEX(Sector_TallStack_BPT_ME!$A$2:$F$566,MATCH(A102,Sector_TallStack_BPT_ME!$A$2:$A$566,0),6),0)*C102</f>
        <v>0</v>
      </c>
      <c r="H102" s="2">
        <f t="shared" si="4"/>
        <v>0</v>
      </c>
      <c r="I102" s="2">
        <f>IFERROR(INDEX(Sector_TallStack_BPT_ME!$A$2:$F$566,MATCH(A102,Sector_TallStack_BPT_ME!$A$2:$A$566,0),6),0)*D102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f>IFERROR(INDEX(Sector_TallStack_BPT_ME!$A$2:$F$566,MATCH(A103,Sector_TallStack_BPT_ME!$A$2:$A$566,0),6),0)*B103</f>
        <v>0</v>
      </c>
      <c r="F103" s="2">
        <f t="shared" si="3"/>
        <v>0</v>
      </c>
      <c r="G103" s="2">
        <f>IFERROR(INDEX(Sector_TallStack_BPT_ME!$A$2:$F$566,MATCH(A103,Sector_TallStack_BPT_ME!$A$2:$A$566,0),6),0)*C103</f>
        <v>0</v>
      </c>
      <c r="H103" s="2">
        <f t="shared" si="4"/>
        <v>0</v>
      </c>
      <c r="I103" s="2">
        <f>IFERROR(INDEX(Sector_TallStack_BPT_ME!$A$2:$F$566,MATCH(A103,Sector_TallStack_BPT_ME!$A$2:$A$566,0),6),0)*D103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IFERROR(INDEX(Sector_TallStack_BPT_ME!$A$2:$F$566,MATCH(A104,Sector_TallStack_BPT_ME!$A$2:$A$566,0),6),0)*B104</f>
        <v>0</v>
      </c>
      <c r="F104" s="2">
        <f t="shared" si="3"/>
        <v>0</v>
      </c>
      <c r="G104" s="2">
        <f>IFERROR(INDEX(Sector_TallStack_BPT_ME!$A$2:$F$566,MATCH(A104,Sector_TallStack_BPT_ME!$A$2:$A$566,0),6),0)*C104</f>
        <v>0</v>
      </c>
      <c r="H104" s="2">
        <f t="shared" si="4"/>
        <v>0</v>
      </c>
      <c r="I104" s="2">
        <f>IFERROR(INDEX(Sector_TallStack_BPT_ME!$A$2:$F$566,MATCH(A104,Sector_TallStack_BPT_ME!$A$2:$A$566,0),6),0)*D104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IFERROR(INDEX(Sector_TallStack_BPT_ME!$A$2:$F$566,MATCH(A105,Sector_TallStack_BPT_ME!$A$2:$A$566,0),6),0)*B105</f>
        <v>0</v>
      </c>
      <c r="F105" s="2">
        <f t="shared" si="3"/>
        <v>0</v>
      </c>
      <c r="G105" s="2">
        <f>IFERROR(INDEX(Sector_TallStack_BPT_ME!$A$2:$F$566,MATCH(A105,Sector_TallStack_BPT_ME!$A$2:$A$566,0),6),0)*C105</f>
        <v>0</v>
      </c>
      <c r="H105" s="2">
        <f t="shared" si="4"/>
        <v>0</v>
      </c>
      <c r="I105" s="2">
        <f>IFERROR(INDEX(Sector_TallStack_BPT_ME!$A$2:$F$566,MATCH(A105,Sector_TallStack_BPT_ME!$A$2:$A$566,0),6),0)*D105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IFERROR(INDEX(Sector_TallStack_BPT_ME!$A$2:$F$566,MATCH(A106,Sector_TallStack_BPT_ME!$A$2:$A$566,0),6),0)*B106</f>
        <v>0</v>
      </c>
      <c r="F106" s="2">
        <f t="shared" si="3"/>
        <v>0</v>
      </c>
      <c r="G106" s="2">
        <f>IFERROR(INDEX(Sector_TallStack_BPT_ME!$A$2:$F$566,MATCH(A106,Sector_TallStack_BPT_ME!$A$2:$A$566,0),6),0)*C106</f>
        <v>0</v>
      </c>
      <c r="H106" s="2">
        <f t="shared" si="4"/>
        <v>0</v>
      </c>
      <c r="I106" s="2">
        <f>IFERROR(INDEX(Sector_TallStack_BPT_ME!$A$2:$F$566,MATCH(A106,Sector_TallStack_BPT_ME!$A$2:$A$566,0),6),0)*D106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IFERROR(INDEX(Sector_TallStack_BPT_ME!$A$2:$F$566,MATCH(A107,Sector_TallStack_BPT_ME!$A$2:$A$566,0),6),0)*B107</f>
        <v>0</v>
      </c>
      <c r="F107" s="2">
        <f t="shared" si="3"/>
        <v>0</v>
      </c>
      <c r="G107" s="2">
        <f>IFERROR(INDEX(Sector_TallStack_BPT_ME!$A$2:$F$566,MATCH(A107,Sector_TallStack_BPT_ME!$A$2:$A$566,0),6),0)*C107</f>
        <v>0</v>
      </c>
      <c r="H107" s="2">
        <f t="shared" si="4"/>
        <v>0</v>
      </c>
      <c r="I107" s="2">
        <f>IFERROR(INDEX(Sector_TallStack_BPT_ME!$A$2:$F$566,MATCH(A107,Sector_TallStack_BPT_ME!$A$2:$A$566,0),6),0)*D107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IFERROR(INDEX(Sector_TallStack_BPT_ME!$A$2:$F$566,MATCH(A108,Sector_TallStack_BPT_ME!$A$2:$A$566,0),6),0)*B108</f>
        <v>0</v>
      </c>
      <c r="F108" s="2">
        <f t="shared" si="3"/>
        <v>0</v>
      </c>
      <c r="G108" s="2">
        <f>IFERROR(INDEX(Sector_TallStack_BPT_ME!$A$2:$F$566,MATCH(A108,Sector_TallStack_BPT_ME!$A$2:$A$566,0),6),0)*C108</f>
        <v>0</v>
      </c>
      <c r="H108" s="2">
        <f t="shared" si="4"/>
        <v>0</v>
      </c>
      <c r="I108" s="2">
        <f>IFERROR(INDEX(Sector_TallStack_BPT_ME!$A$2:$F$566,MATCH(A108,Sector_TallStack_BPT_ME!$A$2:$A$566,0),6),0)*D108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IFERROR(INDEX(Sector_TallStack_BPT_ME!$A$2:$F$566,MATCH(A109,Sector_TallStack_BPT_ME!$A$2:$A$566,0),6),0)*B109</f>
        <v>0</v>
      </c>
      <c r="F109" s="2">
        <f t="shared" si="3"/>
        <v>0</v>
      </c>
      <c r="G109" s="2">
        <f>IFERROR(INDEX(Sector_TallStack_BPT_ME!$A$2:$F$566,MATCH(A109,Sector_TallStack_BPT_ME!$A$2:$A$566,0),6),0)*C109</f>
        <v>0</v>
      </c>
      <c r="H109" s="2">
        <f t="shared" si="4"/>
        <v>0</v>
      </c>
      <c r="I109" s="2">
        <f>IFERROR(INDEX(Sector_TallStack_BPT_ME!$A$2:$F$566,MATCH(A109,Sector_TallStack_BPT_ME!$A$2:$A$566,0),6),0)*D109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IFERROR(INDEX(Sector_TallStack_BPT_ME!$A$2:$F$566,MATCH(A110,Sector_TallStack_BPT_ME!$A$2:$A$566,0),6),0)*B110</f>
        <v>0</v>
      </c>
      <c r="F110" s="2">
        <f t="shared" si="3"/>
        <v>0</v>
      </c>
      <c r="G110" s="2">
        <f>IFERROR(INDEX(Sector_TallStack_BPT_ME!$A$2:$F$566,MATCH(A110,Sector_TallStack_BPT_ME!$A$2:$A$566,0),6),0)*C110</f>
        <v>0</v>
      </c>
      <c r="H110" s="2">
        <f t="shared" si="4"/>
        <v>0</v>
      </c>
      <c r="I110" s="2">
        <f>IFERROR(INDEX(Sector_TallStack_BPT_ME!$A$2:$F$566,MATCH(A110,Sector_TallStack_BPT_ME!$A$2:$A$566,0),6),0)*D110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IFERROR(INDEX(Sector_TallStack_BPT_ME!$A$2:$F$566,MATCH(A111,Sector_TallStack_BPT_ME!$A$2:$A$566,0),6),0)*B111</f>
        <v>0</v>
      </c>
      <c r="F111" s="2">
        <f t="shared" si="3"/>
        <v>0</v>
      </c>
      <c r="G111" s="2">
        <f>IFERROR(INDEX(Sector_TallStack_BPT_ME!$A$2:$F$566,MATCH(A111,Sector_TallStack_BPT_ME!$A$2:$A$566,0),6),0)*C111</f>
        <v>0</v>
      </c>
      <c r="H111" s="2">
        <f t="shared" si="4"/>
        <v>0</v>
      </c>
      <c r="I111" s="2">
        <f>IFERROR(INDEX(Sector_TallStack_BPT_ME!$A$2:$F$566,MATCH(A111,Sector_TallStack_BPT_ME!$A$2:$A$566,0),6),0)*D111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IFERROR(INDEX(Sector_TallStack_BPT_ME!$A$2:$F$566,MATCH(A112,Sector_TallStack_BPT_ME!$A$2:$A$566,0),6),0)*B112</f>
        <v>0</v>
      </c>
      <c r="F112" s="2">
        <f t="shared" si="3"/>
        <v>0</v>
      </c>
      <c r="G112" s="2">
        <f>IFERROR(INDEX(Sector_TallStack_BPT_ME!$A$2:$F$566,MATCH(A112,Sector_TallStack_BPT_ME!$A$2:$A$566,0),6),0)*C112</f>
        <v>0</v>
      </c>
      <c r="H112" s="2">
        <f t="shared" si="4"/>
        <v>0</v>
      </c>
      <c r="I112" s="2">
        <f>IFERROR(INDEX(Sector_TallStack_BPT_ME!$A$2:$F$566,MATCH(A112,Sector_TallStack_BPT_ME!$A$2:$A$566,0),6),0)*D112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IFERROR(INDEX(Sector_TallStack_BPT_ME!$A$2:$F$566,MATCH(A113,Sector_TallStack_BPT_ME!$A$2:$A$566,0),6),0)*B113</f>
        <v>0</v>
      </c>
      <c r="F113" s="2">
        <f t="shared" si="3"/>
        <v>0</v>
      </c>
      <c r="G113" s="2">
        <f>IFERROR(INDEX(Sector_TallStack_BPT_ME!$A$2:$F$566,MATCH(A113,Sector_TallStack_BPT_ME!$A$2:$A$566,0),6),0)*C113</f>
        <v>0</v>
      </c>
      <c r="H113" s="2">
        <f t="shared" si="4"/>
        <v>0</v>
      </c>
      <c r="I113" s="2">
        <f>IFERROR(INDEX(Sector_TallStack_BPT_ME!$A$2:$F$566,MATCH(A113,Sector_TallStack_BPT_ME!$A$2:$A$566,0),6),0)*D113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IFERROR(INDEX(Sector_TallStack_BPT_ME!$A$2:$F$566,MATCH(A114,Sector_TallStack_BPT_ME!$A$2:$A$566,0),6),0)*B114</f>
        <v>0</v>
      </c>
      <c r="F114" s="2">
        <f t="shared" si="3"/>
        <v>0</v>
      </c>
      <c r="G114" s="2">
        <f>IFERROR(INDEX(Sector_TallStack_BPT_ME!$A$2:$F$566,MATCH(A114,Sector_TallStack_BPT_ME!$A$2:$A$566,0),6),0)*C114</f>
        <v>0</v>
      </c>
      <c r="H114" s="2">
        <f t="shared" si="4"/>
        <v>0</v>
      </c>
      <c r="I114" s="2">
        <f>IFERROR(INDEX(Sector_TallStack_BPT_ME!$A$2:$F$566,MATCH(A114,Sector_TallStack_BPT_ME!$A$2:$A$566,0),6),0)*D114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IFERROR(INDEX(Sector_TallStack_BPT_ME!$A$2:$F$566,MATCH(A115,Sector_TallStack_BPT_ME!$A$2:$A$566,0),6),0)*B115</f>
        <v>0</v>
      </c>
      <c r="F115" s="2">
        <f t="shared" si="3"/>
        <v>0</v>
      </c>
      <c r="G115" s="2">
        <f>IFERROR(INDEX(Sector_TallStack_BPT_ME!$A$2:$F$566,MATCH(A115,Sector_TallStack_BPT_ME!$A$2:$A$566,0),6),0)*C115</f>
        <v>0</v>
      </c>
      <c r="H115" s="2">
        <f t="shared" si="4"/>
        <v>0</v>
      </c>
      <c r="I115" s="2">
        <f>IFERROR(INDEX(Sector_TallStack_BPT_ME!$A$2:$F$566,MATCH(A115,Sector_TallStack_BPT_ME!$A$2:$A$566,0),6),0)*D115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IFERROR(INDEX(Sector_TallStack_BPT_ME!$A$2:$F$566,MATCH(A116,Sector_TallStack_BPT_ME!$A$2:$A$566,0),6),0)*B116</f>
        <v>0</v>
      </c>
      <c r="F116" s="2">
        <f t="shared" si="3"/>
        <v>0</v>
      </c>
      <c r="G116" s="2">
        <f>IFERROR(INDEX(Sector_TallStack_BPT_ME!$A$2:$F$566,MATCH(A116,Sector_TallStack_BPT_ME!$A$2:$A$566,0),6),0)*C116</f>
        <v>0</v>
      </c>
      <c r="H116" s="2">
        <f t="shared" si="4"/>
        <v>0</v>
      </c>
      <c r="I116" s="2">
        <f>IFERROR(INDEX(Sector_TallStack_BPT_ME!$A$2:$F$566,MATCH(A116,Sector_TallStack_BPT_ME!$A$2:$A$566,0),6),0)*D116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IFERROR(INDEX(Sector_TallStack_BPT_ME!$A$2:$F$566,MATCH(A117,Sector_TallStack_BPT_ME!$A$2:$A$566,0),6),0)*B117</f>
        <v>0</v>
      </c>
      <c r="F117" s="2">
        <f t="shared" si="3"/>
        <v>0</v>
      </c>
      <c r="G117" s="2">
        <f>IFERROR(INDEX(Sector_TallStack_BPT_ME!$A$2:$F$566,MATCH(A117,Sector_TallStack_BPT_ME!$A$2:$A$566,0),6),0)*C117</f>
        <v>0</v>
      </c>
      <c r="H117" s="2">
        <f t="shared" si="4"/>
        <v>0</v>
      </c>
      <c r="I117" s="2">
        <f>IFERROR(INDEX(Sector_TallStack_BPT_ME!$A$2:$F$566,MATCH(A117,Sector_TallStack_BPT_ME!$A$2:$A$566,0),6),0)*D117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IFERROR(INDEX(Sector_TallStack_BPT_ME!$A$2:$F$566,MATCH(A118,Sector_TallStack_BPT_ME!$A$2:$A$566,0),6),0)*B118</f>
        <v>0</v>
      </c>
      <c r="F118" s="2">
        <f t="shared" si="3"/>
        <v>0</v>
      </c>
      <c r="G118" s="2">
        <f>IFERROR(INDEX(Sector_TallStack_BPT_ME!$A$2:$F$566,MATCH(A118,Sector_TallStack_BPT_ME!$A$2:$A$566,0),6),0)*C118</f>
        <v>0</v>
      </c>
      <c r="H118" s="2">
        <f t="shared" si="4"/>
        <v>0</v>
      </c>
      <c r="I118" s="2">
        <f>IFERROR(INDEX(Sector_TallStack_BPT_ME!$A$2:$F$566,MATCH(A118,Sector_TallStack_BPT_ME!$A$2:$A$566,0),6),0)*D118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IFERROR(INDEX(Sector_TallStack_BPT_ME!$A$2:$F$566,MATCH(A119,Sector_TallStack_BPT_ME!$A$2:$A$566,0),6),0)*B119</f>
        <v>0</v>
      </c>
      <c r="F119" s="2">
        <f t="shared" si="3"/>
        <v>0</v>
      </c>
      <c r="G119" s="2">
        <f>IFERROR(INDEX(Sector_TallStack_BPT_ME!$A$2:$F$566,MATCH(A119,Sector_TallStack_BPT_ME!$A$2:$A$566,0),6),0)*C119</f>
        <v>0</v>
      </c>
      <c r="H119" s="2">
        <f t="shared" si="4"/>
        <v>0</v>
      </c>
      <c r="I119" s="2">
        <f>IFERROR(INDEX(Sector_TallStack_BPT_ME!$A$2:$F$566,MATCH(A119,Sector_TallStack_BPT_ME!$A$2:$A$566,0),6),0)*D119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IFERROR(INDEX(Sector_TallStack_BPT_ME!$A$2:$F$566,MATCH(A120,Sector_TallStack_BPT_ME!$A$2:$A$566,0),6),0)*B120</f>
        <v>0</v>
      </c>
      <c r="F120" s="2">
        <f t="shared" si="3"/>
        <v>0</v>
      </c>
      <c r="G120" s="2">
        <f>IFERROR(INDEX(Sector_TallStack_BPT_ME!$A$2:$F$566,MATCH(A120,Sector_TallStack_BPT_ME!$A$2:$A$566,0),6),0)*C120</f>
        <v>0</v>
      </c>
      <c r="H120" s="2">
        <f t="shared" si="4"/>
        <v>0</v>
      </c>
      <c r="I120" s="2">
        <f>IFERROR(INDEX(Sector_TallStack_BPT_ME!$A$2:$F$566,MATCH(A120,Sector_TallStack_BPT_ME!$A$2:$A$566,0),6),0)*D120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IFERROR(INDEX(Sector_TallStack_BPT_ME!$A$2:$F$566,MATCH(A121,Sector_TallStack_BPT_ME!$A$2:$A$566,0),6),0)*B121</f>
        <v>0</v>
      </c>
      <c r="F121" s="2">
        <f t="shared" si="3"/>
        <v>0</v>
      </c>
      <c r="G121" s="2">
        <f>IFERROR(INDEX(Sector_TallStack_BPT_ME!$A$2:$F$566,MATCH(A121,Sector_TallStack_BPT_ME!$A$2:$A$566,0),6),0)*C121</f>
        <v>0</v>
      </c>
      <c r="H121" s="2">
        <f t="shared" si="4"/>
        <v>0</v>
      </c>
      <c r="I121" s="2">
        <f>IFERROR(INDEX(Sector_TallStack_BPT_ME!$A$2:$F$566,MATCH(A121,Sector_TallStack_BPT_ME!$A$2:$A$566,0),6),0)*D121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IFERROR(INDEX(Sector_TallStack_BPT_ME!$A$2:$F$566,MATCH(A122,Sector_TallStack_BPT_ME!$A$2:$A$566,0),6),0)*B122</f>
        <v>0</v>
      </c>
      <c r="F122" s="2">
        <f t="shared" si="3"/>
        <v>0</v>
      </c>
      <c r="G122" s="2">
        <f>IFERROR(INDEX(Sector_TallStack_BPT_ME!$A$2:$F$566,MATCH(A122,Sector_TallStack_BPT_ME!$A$2:$A$566,0),6),0)*C122</f>
        <v>0</v>
      </c>
      <c r="H122" s="2">
        <f t="shared" si="4"/>
        <v>0</v>
      </c>
      <c r="I122" s="2">
        <f>IFERROR(INDEX(Sector_TallStack_BPT_ME!$A$2:$F$566,MATCH(A122,Sector_TallStack_BPT_ME!$A$2:$A$566,0),6),0)*D122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IFERROR(INDEX(Sector_TallStack_BPT_ME!$A$2:$F$566,MATCH(A123,Sector_TallStack_BPT_ME!$A$2:$A$566,0),6),0)*B123</f>
        <v>0</v>
      </c>
      <c r="F123" s="2">
        <f t="shared" si="3"/>
        <v>0</v>
      </c>
      <c r="G123" s="2">
        <f>IFERROR(INDEX(Sector_TallStack_BPT_ME!$A$2:$F$566,MATCH(A123,Sector_TallStack_BPT_ME!$A$2:$A$566,0),6),0)*C123</f>
        <v>0</v>
      </c>
      <c r="H123" s="2">
        <f t="shared" si="4"/>
        <v>0</v>
      </c>
      <c r="I123" s="2">
        <f>IFERROR(INDEX(Sector_TallStack_BPT_ME!$A$2:$F$566,MATCH(A123,Sector_TallStack_BPT_ME!$A$2:$A$566,0),6),0)*D123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IFERROR(INDEX(Sector_TallStack_BPT_ME!$A$2:$F$566,MATCH(A124,Sector_TallStack_BPT_ME!$A$2:$A$566,0),6),0)*B124</f>
        <v>0</v>
      </c>
      <c r="F124" s="2">
        <f t="shared" si="3"/>
        <v>0</v>
      </c>
      <c r="G124" s="2">
        <f>IFERROR(INDEX(Sector_TallStack_BPT_ME!$A$2:$F$566,MATCH(A124,Sector_TallStack_BPT_ME!$A$2:$A$566,0),6),0)*C124</f>
        <v>0</v>
      </c>
      <c r="H124" s="2">
        <f t="shared" si="4"/>
        <v>0</v>
      </c>
      <c r="I124" s="2">
        <f>IFERROR(INDEX(Sector_TallStack_BPT_ME!$A$2:$F$566,MATCH(A124,Sector_TallStack_BPT_ME!$A$2:$A$566,0),6),0)*D124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f>IFERROR(INDEX(Sector_TallStack_BPT_ME!$A$2:$F$566,MATCH(A125,Sector_TallStack_BPT_ME!$A$2:$A$566,0),6),0)*B125</f>
        <v>0</v>
      </c>
      <c r="F125" s="2">
        <f t="shared" si="3"/>
        <v>0</v>
      </c>
      <c r="G125" s="2">
        <f>IFERROR(INDEX(Sector_TallStack_BPT_ME!$A$2:$F$566,MATCH(A125,Sector_TallStack_BPT_ME!$A$2:$A$566,0),6),0)*C125</f>
        <v>0</v>
      </c>
      <c r="H125" s="2">
        <f t="shared" si="4"/>
        <v>0</v>
      </c>
      <c r="I125" s="2">
        <f>IFERROR(INDEX(Sector_TallStack_BPT_ME!$A$2:$F$566,MATCH(A125,Sector_TallStack_BPT_ME!$A$2:$A$566,0),6),0)*D125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f>IFERROR(INDEX(Sector_TallStack_BPT_ME!$A$2:$F$566,MATCH(A126,Sector_TallStack_BPT_ME!$A$2:$A$566,0),6),0)*B126</f>
        <v>0</v>
      </c>
      <c r="F126" s="2">
        <f t="shared" si="3"/>
        <v>0</v>
      </c>
      <c r="G126" s="2">
        <f>IFERROR(INDEX(Sector_TallStack_BPT_ME!$A$2:$F$566,MATCH(A126,Sector_TallStack_BPT_ME!$A$2:$A$566,0),6),0)*C126</f>
        <v>0</v>
      </c>
      <c r="H126" s="2">
        <f t="shared" si="4"/>
        <v>0</v>
      </c>
      <c r="I126" s="2">
        <f>IFERROR(INDEX(Sector_TallStack_BPT_ME!$A$2:$F$566,MATCH(A126,Sector_TallStack_BPT_ME!$A$2:$A$566,0),6),0)*D126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f>IFERROR(INDEX(Sector_TallStack_BPT_ME!$A$2:$F$566,MATCH(A127,Sector_TallStack_BPT_ME!$A$2:$A$566,0),6),0)*B127</f>
        <v>0</v>
      </c>
      <c r="F127" s="2">
        <f t="shared" si="3"/>
        <v>0</v>
      </c>
      <c r="G127" s="2">
        <f>IFERROR(INDEX(Sector_TallStack_BPT_ME!$A$2:$F$566,MATCH(A127,Sector_TallStack_BPT_ME!$A$2:$A$566,0),6),0)*C127</f>
        <v>0</v>
      </c>
      <c r="H127" s="2">
        <f t="shared" si="4"/>
        <v>0</v>
      </c>
      <c r="I127" s="2">
        <f>IFERROR(INDEX(Sector_TallStack_BPT_ME!$A$2:$F$566,MATCH(A127,Sector_TallStack_BPT_ME!$A$2:$A$566,0),6),0)*D127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f>IFERROR(INDEX(Sector_TallStack_BPT_ME!$A$2:$F$566,MATCH(A128,Sector_TallStack_BPT_ME!$A$2:$A$566,0),6),0)*B128</f>
        <v>0</v>
      </c>
      <c r="F128" s="2">
        <f t="shared" si="3"/>
        <v>0</v>
      </c>
      <c r="G128" s="2">
        <f>IFERROR(INDEX(Sector_TallStack_BPT_ME!$A$2:$F$566,MATCH(A128,Sector_TallStack_BPT_ME!$A$2:$A$566,0),6),0)*C128</f>
        <v>0</v>
      </c>
      <c r="H128" s="2">
        <f t="shared" si="4"/>
        <v>0</v>
      </c>
      <c r="I128" s="2">
        <f>IFERROR(INDEX(Sector_TallStack_BPT_ME!$A$2:$F$566,MATCH(A128,Sector_TallStack_BPT_ME!$A$2:$A$566,0),6),0)*D128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f>IFERROR(INDEX(Sector_TallStack_BPT_ME!$A$2:$F$566,MATCH(A129,Sector_TallStack_BPT_ME!$A$2:$A$566,0),6),0)*B129</f>
        <v>0</v>
      </c>
      <c r="F129" s="2">
        <f t="shared" si="3"/>
        <v>0</v>
      </c>
      <c r="G129" s="2">
        <f>IFERROR(INDEX(Sector_TallStack_BPT_ME!$A$2:$F$566,MATCH(A129,Sector_TallStack_BPT_ME!$A$2:$A$566,0),6),0)*C129</f>
        <v>0</v>
      </c>
      <c r="H129" s="2">
        <f t="shared" si="4"/>
        <v>0</v>
      </c>
      <c r="I129" s="2">
        <f>IFERROR(INDEX(Sector_TallStack_BPT_ME!$A$2:$F$566,MATCH(A129,Sector_TallStack_BPT_ME!$A$2:$A$566,0),6),0)*D129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f>IFERROR(INDEX(Sector_TallStack_BPT_ME!$A$2:$F$566,MATCH(A130,Sector_TallStack_BPT_ME!$A$2:$A$566,0),6),0)*B130</f>
        <v>0</v>
      </c>
      <c r="F130" s="2">
        <f t="shared" ref="F130:F193" si="6">$E130*0.90605998</f>
        <v>0</v>
      </c>
      <c r="G130" s="2">
        <f>IFERROR(INDEX(Sector_TallStack_BPT_ME!$A$2:$F$566,MATCH(A130,Sector_TallStack_BPT_ME!$A$2:$A$566,0),6),0)*C130</f>
        <v>0</v>
      </c>
      <c r="H130" s="2">
        <f t="shared" si="4"/>
        <v>0</v>
      </c>
      <c r="I130" s="2">
        <f>IFERROR(INDEX(Sector_TallStack_BPT_ME!$A$2:$F$566,MATCH(A130,Sector_TallStack_BPT_ME!$A$2:$A$566,0),6),0)*D130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IFERROR(INDEX(Sector_TallStack_BPT_ME!$A$2:$F$566,MATCH(A131,Sector_TallStack_BPT_ME!$A$2:$A$566,0),6),0)*B131</f>
        <v>0</v>
      </c>
      <c r="F131" s="2">
        <f t="shared" si="6"/>
        <v>0</v>
      </c>
      <c r="G131" s="2">
        <f>IFERROR(INDEX(Sector_TallStack_BPT_ME!$A$2:$F$566,MATCH(A131,Sector_TallStack_BPT_ME!$A$2:$A$566,0),6),0)*C131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IFERROR(INDEX(Sector_TallStack_BPT_ME!$A$2:$F$566,MATCH(A131,Sector_TallStack_BPT_ME!$A$2:$A$566,0),6),0)*D131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IFERROR(INDEX(Sector_TallStack_BPT_ME!$A$2:$F$566,MATCH(A132,Sector_TallStack_BPT_ME!$A$2:$A$566,0),6),0)*B132</f>
        <v>0</v>
      </c>
      <c r="F132" s="2">
        <f t="shared" si="6"/>
        <v>0</v>
      </c>
      <c r="G132" s="2">
        <f>IFERROR(INDEX(Sector_TallStack_BPT_ME!$A$2:$F$566,MATCH(A132,Sector_TallStack_BPT_ME!$A$2:$A$566,0),6),0)*C132</f>
        <v>0</v>
      </c>
      <c r="H132" s="2">
        <f t="shared" si="7"/>
        <v>0</v>
      </c>
      <c r="I132" s="2">
        <f>IFERROR(INDEX(Sector_TallStack_BPT_ME!$A$2:$F$566,MATCH(A132,Sector_TallStack_BPT_ME!$A$2:$A$566,0),6),0)*D132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IFERROR(INDEX(Sector_TallStack_BPT_ME!$A$2:$F$566,MATCH(A133,Sector_TallStack_BPT_ME!$A$2:$A$566,0),6),0)*B133</f>
        <v>0</v>
      </c>
      <c r="F133" s="2">
        <f t="shared" si="6"/>
        <v>0</v>
      </c>
      <c r="G133" s="2">
        <f>IFERROR(INDEX(Sector_TallStack_BPT_ME!$A$2:$F$566,MATCH(A133,Sector_TallStack_BPT_ME!$A$2:$A$566,0),6),0)*C133</f>
        <v>0</v>
      </c>
      <c r="H133" s="2">
        <f t="shared" si="7"/>
        <v>0</v>
      </c>
      <c r="I133" s="2">
        <f>IFERROR(INDEX(Sector_TallStack_BPT_ME!$A$2:$F$566,MATCH(A133,Sector_TallStack_BPT_ME!$A$2:$A$566,0),6),0)*D133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IFERROR(INDEX(Sector_TallStack_BPT_ME!$A$2:$F$566,MATCH(A134,Sector_TallStack_BPT_ME!$A$2:$A$566,0),6),0)*B134</f>
        <v>0</v>
      </c>
      <c r="F134" s="2">
        <f t="shared" si="6"/>
        <v>0</v>
      </c>
      <c r="G134" s="2">
        <f>IFERROR(INDEX(Sector_TallStack_BPT_ME!$A$2:$F$566,MATCH(A134,Sector_TallStack_BPT_ME!$A$2:$A$566,0),6),0)*C134</f>
        <v>0</v>
      </c>
      <c r="H134" s="2">
        <f t="shared" si="7"/>
        <v>0</v>
      </c>
      <c r="I134" s="2">
        <f>IFERROR(INDEX(Sector_TallStack_BPT_ME!$A$2:$F$566,MATCH(A134,Sector_TallStack_BPT_ME!$A$2:$A$566,0),6),0)*D134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IFERROR(INDEX(Sector_TallStack_BPT_ME!$A$2:$F$566,MATCH(A135,Sector_TallStack_BPT_ME!$A$2:$A$566,0),6),0)*B135</f>
        <v>0</v>
      </c>
      <c r="F135" s="2">
        <f t="shared" si="6"/>
        <v>0</v>
      </c>
      <c r="G135" s="2">
        <f>IFERROR(INDEX(Sector_TallStack_BPT_ME!$A$2:$F$566,MATCH(A135,Sector_TallStack_BPT_ME!$A$2:$A$566,0),6),0)*C135</f>
        <v>0</v>
      </c>
      <c r="H135" s="2">
        <f t="shared" si="7"/>
        <v>0</v>
      </c>
      <c r="I135" s="2">
        <f>IFERROR(INDEX(Sector_TallStack_BPT_ME!$A$2:$F$566,MATCH(A135,Sector_TallStack_BPT_ME!$A$2:$A$566,0),6),0)*D135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IFERROR(INDEX(Sector_TallStack_BPT_ME!$A$2:$F$566,MATCH(A136,Sector_TallStack_BPT_ME!$A$2:$A$566,0),6),0)*B136</f>
        <v>0</v>
      </c>
      <c r="F136" s="2">
        <f t="shared" si="6"/>
        <v>0</v>
      </c>
      <c r="G136" s="2">
        <f>IFERROR(INDEX(Sector_TallStack_BPT_ME!$A$2:$F$566,MATCH(A136,Sector_TallStack_BPT_ME!$A$2:$A$566,0),6),0)*C136</f>
        <v>0</v>
      </c>
      <c r="H136" s="2">
        <f t="shared" si="7"/>
        <v>0</v>
      </c>
      <c r="I136" s="2">
        <f>IFERROR(INDEX(Sector_TallStack_BPT_ME!$A$2:$F$566,MATCH(A136,Sector_TallStack_BPT_ME!$A$2:$A$566,0),6),0)*D136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IFERROR(INDEX(Sector_TallStack_BPT_ME!$A$2:$F$566,MATCH(A137,Sector_TallStack_BPT_ME!$A$2:$A$566,0),6),0)*B137</f>
        <v>0</v>
      </c>
      <c r="F137" s="2">
        <f t="shared" si="6"/>
        <v>0</v>
      </c>
      <c r="G137" s="2">
        <f>IFERROR(INDEX(Sector_TallStack_BPT_ME!$A$2:$F$566,MATCH(A137,Sector_TallStack_BPT_ME!$A$2:$A$566,0),6),0)*C137</f>
        <v>0</v>
      </c>
      <c r="H137" s="2">
        <f t="shared" si="7"/>
        <v>0</v>
      </c>
      <c r="I137" s="2">
        <f>IFERROR(INDEX(Sector_TallStack_BPT_ME!$A$2:$F$566,MATCH(A137,Sector_TallStack_BPT_ME!$A$2:$A$566,0),6),0)*D137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IFERROR(INDEX(Sector_TallStack_BPT_ME!$A$2:$F$566,MATCH(A138,Sector_TallStack_BPT_ME!$A$2:$A$566,0),6),0)*B138</f>
        <v>0</v>
      </c>
      <c r="F138" s="2">
        <f t="shared" si="6"/>
        <v>0</v>
      </c>
      <c r="G138" s="2">
        <f>IFERROR(INDEX(Sector_TallStack_BPT_ME!$A$2:$F$566,MATCH(A138,Sector_TallStack_BPT_ME!$A$2:$A$566,0),6),0)*C138</f>
        <v>0</v>
      </c>
      <c r="H138" s="2">
        <f t="shared" si="7"/>
        <v>0</v>
      </c>
      <c r="I138" s="2">
        <f>IFERROR(INDEX(Sector_TallStack_BPT_ME!$A$2:$F$566,MATCH(A138,Sector_TallStack_BPT_ME!$A$2:$A$566,0),6),0)*D138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IFERROR(INDEX(Sector_TallStack_BPT_ME!$A$2:$F$566,MATCH(A139,Sector_TallStack_BPT_ME!$A$2:$A$566,0),6),0)*B139</f>
        <v>0</v>
      </c>
      <c r="F139" s="2">
        <f t="shared" si="6"/>
        <v>0</v>
      </c>
      <c r="G139" s="2">
        <f>IFERROR(INDEX(Sector_TallStack_BPT_ME!$A$2:$F$566,MATCH(A139,Sector_TallStack_BPT_ME!$A$2:$A$566,0),6),0)*C139</f>
        <v>0</v>
      </c>
      <c r="H139" s="2">
        <f t="shared" si="7"/>
        <v>0</v>
      </c>
      <c r="I139" s="2">
        <f>IFERROR(INDEX(Sector_TallStack_BPT_ME!$A$2:$F$566,MATCH(A139,Sector_TallStack_BPT_ME!$A$2:$A$566,0),6),0)*D139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IFERROR(INDEX(Sector_TallStack_BPT_ME!$A$2:$F$566,MATCH(A140,Sector_TallStack_BPT_ME!$A$2:$A$566,0),6),0)*B140</f>
        <v>0</v>
      </c>
      <c r="F140" s="2">
        <f t="shared" si="6"/>
        <v>0</v>
      </c>
      <c r="G140" s="2">
        <f>IFERROR(INDEX(Sector_TallStack_BPT_ME!$A$2:$F$566,MATCH(A140,Sector_TallStack_BPT_ME!$A$2:$A$566,0),6),0)*C140</f>
        <v>0</v>
      </c>
      <c r="H140" s="2">
        <f t="shared" si="7"/>
        <v>0</v>
      </c>
      <c r="I140" s="2">
        <f>IFERROR(INDEX(Sector_TallStack_BPT_ME!$A$2:$F$566,MATCH(A140,Sector_TallStack_BPT_ME!$A$2:$A$566,0),6),0)*D140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IFERROR(INDEX(Sector_TallStack_BPT_ME!$A$2:$F$566,MATCH(A141,Sector_TallStack_BPT_ME!$A$2:$A$566,0),6),0)*B141</f>
        <v>0</v>
      </c>
      <c r="F141" s="2">
        <f t="shared" si="6"/>
        <v>0</v>
      </c>
      <c r="G141" s="2">
        <f>IFERROR(INDEX(Sector_TallStack_BPT_ME!$A$2:$F$566,MATCH(A141,Sector_TallStack_BPT_ME!$A$2:$A$566,0),6),0)*C141</f>
        <v>0</v>
      </c>
      <c r="H141" s="2">
        <f t="shared" si="7"/>
        <v>0</v>
      </c>
      <c r="I141" s="2">
        <f>IFERROR(INDEX(Sector_TallStack_BPT_ME!$A$2:$F$566,MATCH(A141,Sector_TallStack_BPT_ME!$A$2:$A$566,0),6),0)*D141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f>IFERROR(INDEX(Sector_TallStack_BPT_ME!$A$2:$F$566,MATCH(A142,Sector_TallStack_BPT_ME!$A$2:$A$566,0),6),0)*B142</f>
        <v>0</v>
      </c>
      <c r="F142" s="2">
        <f t="shared" si="6"/>
        <v>0</v>
      </c>
      <c r="G142" s="2">
        <f>IFERROR(INDEX(Sector_TallStack_BPT_ME!$A$2:$F$566,MATCH(A142,Sector_TallStack_BPT_ME!$A$2:$A$566,0),6),0)*C142</f>
        <v>0</v>
      </c>
      <c r="H142" s="2">
        <f t="shared" si="7"/>
        <v>0</v>
      </c>
      <c r="I142" s="2">
        <f>IFERROR(INDEX(Sector_TallStack_BPT_ME!$A$2:$F$566,MATCH(A142,Sector_TallStack_BPT_ME!$A$2:$A$566,0),6),0)*D142</f>
        <v>0</v>
      </c>
      <c r="J142" s="2">
        <f t="shared" si="8"/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f>IFERROR(INDEX(Sector_TallStack_BPT_ME!$A$2:$F$566,MATCH(A143,Sector_TallStack_BPT_ME!$A$2:$A$566,0),6),0)*B143</f>
        <v>0</v>
      </c>
      <c r="F143" s="2">
        <f t="shared" si="6"/>
        <v>0</v>
      </c>
      <c r="G143" s="2">
        <f>IFERROR(INDEX(Sector_TallStack_BPT_ME!$A$2:$F$566,MATCH(A143,Sector_TallStack_BPT_ME!$A$2:$A$566,0),6),0)*C143</f>
        <v>0</v>
      </c>
      <c r="H143" s="2">
        <f t="shared" si="7"/>
        <v>0</v>
      </c>
      <c r="I143" s="2">
        <f>IFERROR(INDEX(Sector_TallStack_BPT_ME!$A$2:$F$566,MATCH(A143,Sector_TallStack_BPT_ME!$A$2:$A$566,0),6),0)*D143</f>
        <v>0</v>
      </c>
      <c r="J143" s="2">
        <f t="shared" si="8"/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f>IFERROR(INDEX(Sector_TallStack_BPT_ME!$A$2:$F$566,MATCH(A144,Sector_TallStack_BPT_ME!$A$2:$A$566,0),6),0)*B144</f>
        <v>0</v>
      </c>
      <c r="F144" s="2">
        <f t="shared" si="6"/>
        <v>0</v>
      </c>
      <c r="G144" s="2">
        <f>IFERROR(INDEX(Sector_TallStack_BPT_ME!$A$2:$F$566,MATCH(A144,Sector_TallStack_BPT_ME!$A$2:$A$566,0),6),0)*C144</f>
        <v>0</v>
      </c>
      <c r="H144" s="2">
        <f t="shared" si="7"/>
        <v>0</v>
      </c>
      <c r="I144" s="2">
        <f>IFERROR(INDEX(Sector_TallStack_BPT_ME!$A$2:$F$566,MATCH(A144,Sector_TallStack_BPT_ME!$A$2:$A$566,0),6),0)*D144</f>
        <v>0</v>
      </c>
      <c r="J144" s="2">
        <f t="shared" si="8"/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f>IFERROR(INDEX(Sector_TallStack_BPT_ME!$A$2:$F$566,MATCH(A145,Sector_TallStack_BPT_ME!$A$2:$A$566,0),6),0)*B145</f>
        <v>0</v>
      </c>
      <c r="F145" s="2">
        <f t="shared" si="6"/>
        <v>0</v>
      </c>
      <c r="G145" s="2">
        <f>IFERROR(INDEX(Sector_TallStack_BPT_ME!$A$2:$F$566,MATCH(A145,Sector_TallStack_BPT_ME!$A$2:$A$566,0),6),0)*C145</f>
        <v>0</v>
      </c>
      <c r="H145" s="2">
        <f t="shared" si="7"/>
        <v>0</v>
      </c>
      <c r="I145" s="2">
        <f>IFERROR(INDEX(Sector_TallStack_BPT_ME!$A$2:$F$566,MATCH(A145,Sector_TallStack_BPT_ME!$A$2:$A$566,0),6),0)*D145</f>
        <v>0</v>
      </c>
      <c r="J145" s="2">
        <f t="shared" si="8"/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f>IFERROR(INDEX(Sector_TallStack_BPT_ME!$A$2:$F$566,MATCH(A146,Sector_TallStack_BPT_ME!$A$2:$A$566,0),6),0)*B146</f>
        <v>0</v>
      </c>
      <c r="F146" s="2">
        <f t="shared" si="6"/>
        <v>0</v>
      </c>
      <c r="G146" s="2">
        <f>IFERROR(INDEX(Sector_TallStack_BPT_ME!$A$2:$F$566,MATCH(A146,Sector_TallStack_BPT_ME!$A$2:$A$566,0),6),0)*C146</f>
        <v>0</v>
      </c>
      <c r="H146" s="2">
        <f t="shared" si="7"/>
        <v>0</v>
      </c>
      <c r="I146" s="2">
        <f>IFERROR(INDEX(Sector_TallStack_BPT_ME!$A$2:$F$566,MATCH(A146,Sector_TallStack_BPT_ME!$A$2:$A$566,0),6),0)*D146</f>
        <v>0</v>
      </c>
      <c r="J146" s="2">
        <f t="shared" si="8"/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IFERROR(INDEX(Sector_TallStack_BPT_ME!$A$2:$F$566,MATCH(A147,Sector_TallStack_BPT_ME!$A$2:$A$566,0),6),0)*B147</f>
        <v>0</v>
      </c>
      <c r="F147" s="2">
        <f t="shared" si="6"/>
        <v>0</v>
      </c>
      <c r="G147" s="2">
        <f>IFERROR(INDEX(Sector_TallStack_BPT_ME!$A$2:$F$566,MATCH(A147,Sector_TallStack_BPT_ME!$A$2:$A$566,0),6),0)*C147</f>
        <v>0</v>
      </c>
      <c r="H147" s="2">
        <f t="shared" si="7"/>
        <v>0</v>
      </c>
      <c r="I147" s="2">
        <f>IFERROR(INDEX(Sector_TallStack_BPT_ME!$A$2:$F$566,MATCH(A147,Sector_TallStack_BPT_ME!$A$2:$A$566,0),6),0)*D147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IFERROR(INDEX(Sector_TallStack_BPT_ME!$A$2:$F$566,MATCH(A148,Sector_TallStack_BPT_ME!$A$2:$A$566,0),6),0)*B148</f>
        <v>0</v>
      </c>
      <c r="F148" s="2">
        <f t="shared" si="6"/>
        <v>0</v>
      </c>
      <c r="G148" s="2">
        <f>IFERROR(INDEX(Sector_TallStack_BPT_ME!$A$2:$F$566,MATCH(A148,Sector_TallStack_BPT_ME!$A$2:$A$566,0),6),0)*C148</f>
        <v>0</v>
      </c>
      <c r="H148" s="2">
        <f t="shared" si="7"/>
        <v>0</v>
      </c>
      <c r="I148" s="2">
        <f>IFERROR(INDEX(Sector_TallStack_BPT_ME!$A$2:$F$566,MATCH(A148,Sector_TallStack_BPT_ME!$A$2:$A$566,0),6),0)*D148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IFERROR(INDEX(Sector_TallStack_BPT_ME!$A$2:$F$566,MATCH(A149,Sector_TallStack_BPT_ME!$A$2:$A$566,0),6),0)*B149</f>
        <v>0</v>
      </c>
      <c r="F149" s="2">
        <f t="shared" si="6"/>
        <v>0</v>
      </c>
      <c r="G149" s="2">
        <f>IFERROR(INDEX(Sector_TallStack_BPT_ME!$A$2:$F$566,MATCH(A149,Sector_TallStack_BPT_ME!$A$2:$A$566,0),6),0)*C149</f>
        <v>0</v>
      </c>
      <c r="H149" s="2">
        <f t="shared" si="7"/>
        <v>0</v>
      </c>
      <c r="I149" s="2">
        <f>IFERROR(INDEX(Sector_TallStack_BPT_ME!$A$2:$F$566,MATCH(A149,Sector_TallStack_BPT_ME!$A$2:$A$566,0),6),0)*D149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IFERROR(INDEX(Sector_TallStack_BPT_ME!$A$2:$F$566,MATCH(A150,Sector_TallStack_BPT_ME!$A$2:$A$566,0),6),0)*B150</f>
        <v>0</v>
      </c>
      <c r="F150" s="2">
        <f t="shared" si="6"/>
        <v>0</v>
      </c>
      <c r="G150" s="2">
        <f>IFERROR(INDEX(Sector_TallStack_BPT_ME!$A$2:$F$566,MATCH(A150,Sector_TallStack_BPT_ME!$A$2:$A$566,0),6),0)*C150</f>
        <v>0</v>
      </c>
      <c r="H150" s="2">
        <f t="shared" si="7"/>
        <v>0</v>
      </c>
      <c r="I150" s="2">
        <f>IFERROR(INDEX(Sector_TallStack_BPT_ME!$A$2:$F$566,MATCH(A150,Sector_TallStack_BPT_ME!$A$2:$A$566,0),6),0)*D150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IFERROR(INDEX(Sector_TallStack_BPT_ME!$A$2:$F$566,MATCH(A151,Sector_TallStack_BPT_ME!$A$2:$A$566,0),6),0)*B151</f>
        <v>0</v>
      </c>
      <c r="F151" s="2">
        <f t="shared" si="6"/>
        <v>0</v>
      </c>
      <c r="G151" s="2">
        <f>IFERROR(INDEX(Sector_TallStack_BPT_ME!$A$2:$F$566,MATCH(A151,Sector_TallStack_BPT_ME!$A$2:$A$566,0),6),0)*C151</f>
        <v>0</v>
      </c>
      <c r="H151" s="2">
        <f t="shared" si="7"/>
        <v>0</v>
      </c>
      <c r="I151" s="2">
        <f>IFERROR(INDEX(Sector_TallStack_BPT_ME!$A$2:$F$566,MATCH(A151,Sector_TallStack_BPT_ME!$A$2:$A$566,0),6),0)*D151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IFERROR(INDEX(Sector_TallStack_BPT_ME!$A$2:$F$566,MATCH(A152,Sector_TallStack_BPT_ME!$A$2:$A$566,0),6),0)*B152</f>
        <v>0</v>
      </c>
      <c r="F152" s="2">
        <f t="shared" si="6"/>
        <v>0</v>
      </c>
      <c r="G152" s="2">
        <f>IFERROR(INDEX(Sector_TallStack_BPT_ME!$A$2:$F$566,MATCH(A152,Sector_TallStack_BPT_ME!$A$2:$A$566,0),6),0)*C152</f>
        <v>0</v>
      </c>
      <c r="H152" s="2">
        <f t="shared" si="7"/>
        <v>0</v>
      </c>
      <c r="I152" s="2">
        <f>IFERROR(INDEX(Sector_TallStack_BPT_ME!$A$2:$F$566,MATCH(A152,Sector_TallStack_BPT_ME!$A$2:$A$566,0),6),0)*D152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IFERROR(INDEX(Sector_TallStack_BPT_ME!$A$2:$F$566,MATCH(A153,Sector_TallStack_BPT_ME!$A$2:$A$566,0),6),0)*B153</f>
        <v>0</v>
      </c>
      <c r="F153" s="2">
        <f t="shared" si="6"/>
        <v>0</v>
      </c>
      <c r="G153" s="2">
        <f>IFERROR(INDEX(Sector_TallStack_BPT_ME!$A$2:$F$566,MATCH(A153,Sector_TallStack_BPT_ME!$A$2:$A$566,0),6),0)*C153</f>
        <v>0</v>
      </c>
      <c r="H153" s="2">
        <f t="shared" si="7"/>
        <v>0</v>
      </c>
      <c r="I153" s="2">
        <f>IFERROR(INDEX(Sector_TallStack_BPT_ME!$A$2:$F$566,MATCH(A153,Sector_TallStack_BPT_ME!$A$2:$A$566,0),6),0)*D153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IFERROR(INDEX(Sector_TallStack_BPT_ME!$A$2:$F$566,MATCH(A154,Sector_TallStack_BPT_ME!$A$2:$A$566,0),6),0)*B154</f>
        <v>0</v>
      </c>
      <c r="F154" s="2">
        <f t="shared" si="6"/>
        <v>0</v>
      </c>
      <c r="G154" s="2">
        <f>IFERROR(INDEX(Sector_TallStack_BPT_ME!$A$2:$F$566,MATCH(A154,Sector_TallStack_BPT_ME!$A$2:$A$566,0),6),0)*C154</f>
        <v>0</v>
      </c>
      <c r="H154" s="2">
        <f t="shared" si="7"/>
        <v>0</v>
      </c>
      <c r="I154" s="2">
        <f>IFERROR(INDEX(Sector_TallStack_BPT_ME!$A$2:$F$566,MATCH(A154,Sector_TallStack_BPT_ME!$A$2:$A$566,0),6),0)*D154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IFERROR(INDEX(Sector_TallStack_BPT_ME!$A$2:$F$566,MATCH(A155,Sector_TallStack_BPT_ME!$A$2:$A$566,0),6),0)*B155</f>
        <v>0</v>
      </c>
      <c r="F155" s="2">
        <f t="shared" si="6"/>
        <v>0</v>
      </c>
      <c r="G155" s="2">
        <f>IFERROR(INDEX(Sector_TallStack_BPT_ME!$A$2:$F$566,MATCH(A155,Sector_TallStack_BPT_ME!$A$2:$A$566,0),6),0)*C155</f>
        <v>0</v>
      </c>
      <c r="H155" s="2">
        <f t="shared" si="7"/>
        <v>0</v>
      </c>
      <c r="I155" s="2">
        <f>IFERROR(INDEX(Sector_TallStack_BPT_ME!$A$2:$F$566,MATCH(A155,Sector_TallStack_BPT_ME!$A$2:$A$566,0),6),0)*D155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IFERROR(INDEX(Sector_TallStack_BPT_ME!$A$2:$F$566,MATCH(A156,Sector_TallStack_BPT_ME!$A$2:$A$566,0),6),0)*B156</f>
        <v>0</v>
      </c>
      <c r="F156" s="2">
        <f t="shared" si="6"/>
        <v>0</v>
      </c>
      <c r="G156" s="2">
        <f>IFERROR(INDEX(Sector_TallStack_BPT_ME!$A$2:$F$566,MATCH(A156,Sector_TallStack_BPT_ME!$A$2:$A$566,0),6),0)*C156</f>
        <v>0</v>
      </c>
      <c r="H156" s="2">
        <f t="shared" si="7"/>
        <v>0</v>
      </c>
      <c r="I156" s="2">
        <f>IFERROR(INDEX(Sector_TallStack_BPT_ME!$A$2:$F$566,MATCH(A156,Sector_TallStack_BPT_ME!$A$2:$A$566,0),6),0)*D156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IFERROR(INDEX(Sector_TallStack_BPT_ME!$A$2:$F$566,MATCH(A157,Sector_TallStack_BPT_ME!$A$2:$A$566,0),6),0)*B157</f>
        <v>0</v>
      </c>
      <c r="F157" s="2">
        <f t="shared" si="6"/>
        <v>0</v>
      </c>
      <c r="G157" s="2">
        <f>IFERROR(INDEX(Sector_TallStack_BPT_ME!$A$2:$F$566,MATCH(A157,Sector_TallStack_BPT_ME!$A$2:$A$566,0),6),0)*C157</f>
        <v>0</v>
      </c>
      <c r="H157" s="2">
        <f t="shared" si="7"/>
        <v>0</v>
      </c>
      <c r="I157" s="2">
        <f>IFERROR(INDEX(Sector_TallStack_BPT_ME!$A$2:$F$566,MATCH(A157,Sector_TallStack_BPT_ME!$A$2:$A$566,0),6),0)*D157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IFERROR(INDEX(Sector_TallStack_BPT_ME!$A$2:$F$566,MATCH(A158,Sector_TallStack_BPT_ME!$A$2:$A$566,0),6),0)*B158</f>
        <v>0</v>
      </c>
      <c r="F158" s="2">
        <f t="shared" si="6"/>
        <v>0</v>
      </c>
      <c r="G158" s="2">
        <f>IFERROR(INDEX(Sector_TallStack_BPT_ME!$A$2:$F$566,MATCH(A158,Sector_TallStack_BPT_ME!$A$2:$A$566,0),6),0)*C158</f>
        <v>0</v>
      </c>
      <c r="H158" s="2">
        <f t="shared" si="7"/>
        <v>0</v>
      </c>
      <c r="I158" s="2">
        <f>IFERROR(INDEX(Sector_TallStack_BPT_ME!$A$2:$F$566,MATCH(A158,Sector_TallStack_BPT_ME!$A$2:$A$566,0),6),0)*D158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IFERROR(INDEX(Sector_TallStack_BPT_ME!$A$2:$F$566,MATCH(A159,Sector_TallStack_BPT_ME!$A$2:$A$566,0),6),0)*B159</f>
        <v>0</v>
      </c>
      <c r="F159" s="2">
        <f t="shared" si="6"/>
        <v>0</v>
      </c>
      <c r="G159" s="2">
        <f>IFERROR(INDEX(Sector_TallStack_BPT_ME!$A$2:$F$566,MATCH(A159,Sector_TallStack_BPT_ME!$A$2:$A$566,0),6),0)*C159</f>
        <v>0</v>
      </c>
      <c r="H159" s="2">
        <f t="shared" si="7"/>
        <v>0</v>
      </c>
      <c r="I159" s="2">
        <f>IFERROR(INDEX(Sector_TallStack_BPT_ME!$A$2:$F$566,MATCH(A159,Sector_TallStack_BPT_ME!$A$2:$A$566,0),6),0)*D159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IFERROR(INDEX(Sector_TallStack_BPT_ME!$A$2:$F$566,MATCH(A160,Sector_TallStack_BPT_ME!$A$2:$A$566,0),6),0)*B160</f>
        <v>0</v>
      </c>
      <c r="F160" s="2">
        <f t="shared" si="6"/>
        <v>0</v>
      </c>
      <c r="G160" s="2">
        <f>IFERROR(INDEX(Sector_TallStack_BPT_ME!$A$2:$F$566,MATCH(A160,Sector_TallStack_BPT_ME!$A$2:$A$566,0),6),0)*C160</f>
        <v>0</v>
      </c>
      <c r="H160" s="2">
        <f t="shared" si="7"/>
        <v>0</v>
      </c>
      <c r="I160" s="2">
        <f>IFERROR(INDEX(Sector_TallStack_BPT_ME!$A$2:$F$566,MATCH(A160,Sector_TallStack_BPT_ME!$A$2:$A$566,0),6),0)*D160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IFERROR(INDEX(Sector_TallStack_BPT_ME!$A$2:$F$566,MATCH(A161,Sector_TallStack_BPT_ME!$A$2:$A$566,0),6),0)*B161</f>
        <v>0</v>
      </c>
      <c r="F161" s="2">
        <f t="shared" si="6"/>
        <v>0</v>
      </c>
      <c r="G161" s="2">
        <f>IFERROR(INDEX(Sector_TallStack_BPT_ME!$A$2:$F$566,MATCH(A161,Sector_TallStack_BPT_ME!$A$2:$A$566,0),6),0)*C161</f>
        <v>0</v>
      </c>
      <c r="H161" s="2">
        <f t="shared" si="7"/>
        <v>0</v>
      </c>
      <c r="I161" s="2">
        <f>IFERROR(INDEX(Sector_TallStack_BPT_ME!$A$2:$F$566,MATCH(A161,Sector_TallStack_BPT_ME!$A$2:$A$566,0),6),0)*D161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IFERROR(INDEX(Sector_TallStack_BPT_ME!$A$2:$F$566,MATCH(A162,Sector_TallStack_BPT_ME!$A$2:$A$566,0),6),0)*B162</f>
        <v>0</v>
      </c>
      <c r="F162" s="2">
        <f t="shared" si="6"/>
        <v>0</v>
      </c>
      <c r="G162" s="2">
        <f>IFERROR(INDEX(Sector_TallStack_BPT_ME!$A$2:$F$566,MATCH(A162,Sector_TallStack_BPT_ME!$A$2:$A$566,0),6),0)*C162</f>
        <v>0</v>
      </c>
      <c r="H162" s="2">
        <f t="shared" si="7"/>
        <v>0</v>
      </c>
      <c r="I162" s="2">
        <f>IFERROR(INDEX(Sector_TallStack_BPT_ME!$A$2:$F$566,MATCH(A162,Sector_TallStack_BPT_ME!$A$2:$A$566,0),6),0)*D162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IFERROR(INDEX(Sector_TallStack_BPT_ME!$A$2:$F$566,MATCH(A163,Sector_TallStack_BPT_ME!$A$2:$A$566,0),6),0)*B163</f>
        <v>0</v>
      </c>
      <c r="F163" s="2">
        <f t="shared" si="6"/>
        <v>0</v>
      </c>
      <c r="G163" s="2">
        <f>IFERROR(INDEX(Sector_TallStack_BPT_ME!$A$2:$F$566,MATCH(A163,Sector_TallStack_BPT_ME!$A$2:$A$566,0),6),0)*C163</f>
        <v>0</v>
      </c>
      <c r="H163" s="2">
        <f t="shared" si="7"/>
        <v>0</v>
      </c>
      <c r="I163" s="2">
        <f>IFERROR(INDEX(Sector_TallStack_BPT_ME!$A$2:$F$566,MATCH(A163,Sector_TallStack_BPT_ME!$A$2:$A$566,0),6),0)*D163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IFERROR(INDEX(Sector_TallStack_BPT_ME!$A$2:$F$566,MATCH(A164,Sector_TallStack_BPT_ME!$A$2:$A$566,0),6),0)*B164</f>
        <v>0</v>
      </c>
      <c r="F164" s="2">
        <f t="shared" si="6"/>
        <v>0</v>
      </c>
      <c r="G164" s="2">
        <f>IFERROR(INDEX(Sector_TallStack_BPT_ME!$A$2:$F$566,MATCH(A164,Sector_TallStack_BPT_ME!$A$2:$A$566,0),6),0)*C164</f>
        <v>0</v>
      </c>
      <c r="H164" s="2">
        <f t="shared" si="7"/>
        <v>0</v>
      </c>
      <c r="I164" s="2">
        <f>IFERROR(INDEX(Sector_TallStack_BPT_ME!$A$2:$F$566,MATCH(A164,Sector_TallStack_BPT_ME!$A$2:$A$566,0),6),0)*D164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IFERROR(INDEX(Sector_TallStack_BPT_ME!$A$2:$F$566,MATCH(A165,Sector_TallStack_BPT_ME!$A$2:$A$566,0),6),0)*B165</f>
        <v>0</v>
      </c>
      <c r="F165" s="2">
        <f t="shared" si="6"/>
        <v>0</v>
      </c>
      <c r="G165" s="2">
        <f>IFERROR(INDEX(Sector_TallStack_BPT_ME!$A$2:$F$566,MATCH(A165,Sector_TallStack_BPT_ME!$A$2:$A$566,0),6),0)*C165</f>
        <v>0</v>
      </c>
      <c r="H165" s="2">
        <f t="shared" si="7"/>
        <v>0</v>
      </c>
      <c r="I165" s="2">
        <f>IFERROR(INDEX(Sector_TallStack_BPT_ME!$A$2:$F$566,MATCH(A165,Sector_TallStack_BPT_ME!$A$2:$A$566,0),6),0)*D165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IFERROR(INDEX(Sector_TallStack_BPT_ME!$A$2:$F$566,MATCH(A166,Sector_TallStack_BPT_ME!$A$2:$A$566,0),6),0)*B166</f>
        <v>0</v>
      </c>
      <c r="F166" s="2">
        <f t="shared" si="6"/>
        <v>0</v>
      </c>
      <c r="G166" s="2">
        <f>IFERROR(INDEX(Sector_TallStack_BPT_ME!$A$2:$F$566,MATCH(A166,Sector_TallStack_BPT_ME!$A$2:$A$566,0),6),0)*C166</f>
        <v>0</v>
      </c>
      <c r="H166" s="2">
        <f t="shared" si="7"/>
        <v>0</v>
      </c>
      <c r="I166" s="2">
        <f>IFERROR(INDEX(Sector_TallStack_BPT_ME!$A$2:$F$566,MATCH(A166,Sector_TallStack_BPT_ME!$A$2:$A$566,0),6),0)*D166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IFERROR(INDEX(Sector_TallStack_BPT_ME!$A$2:$F$566,MATCH(A167,Sector_TallStack_BPT_ME!$A$2:$A$566,0),6),0)*B167</f>
        <v>0</v>
      </c>
      <c r="F167" s="2">
        <f t="shared" si="6"/>
        <v>0</v>
      </c>
      <c r="G167" s="2">
        <f>IFERROR(INDEX(Sector_TallStack_BPT_ME!$A$2:$F$566,MATCH(A167,Sector_TallStack_BPT_ME!$A$2:$A$566,0),6),0)*C167</f>
        <v>0</v>
      </c>
      <c r="H167" s="2">
        <f t="shared" si="7"/>
        <v>0</v>
      </c>
      <c r="I167" s="2">
        <f>IFERROR(INDEX(Sector_TallStack_BPT_ME!$A$2:$F$566,MATCH(A167,Sector_TallStack_BPT_ME!$A$2:$A$566,0),6),0)*D167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IFERROR(INDEX(Sector_TallStack_BPT_ME!$A$2:$F$566,MATCH(A168,Sector_TallStack_BPT_ME!$A$2:$A$566,0),6),0)*B168</f>
        <v>0</v>
      </c>
      <c r="F168" s="2">
        <f t="shared" si="6"/>
        <v>0</v>
      </c>
      <c r="G168" s="2">
        <f>IFERROR(INDEX(Sector_TallStack_BPT_ME!$A$2:$F$566,MATCH(A168,Sector_TallStack_BPT_ME!$A$2:$A$566,0),6),0)*C168</f>
        <v>0</v>
      </c>
      <c r="H168" s="2">
        <f t="shared" si="7"/>
        <v>0</v>
      </c>
      <c r="I168" s="2">
        <f>IFERROR(INDEX(Sector_TallStack_BPT_ME!$A$2:$F$566,MATCH(A168,Sector_TallStack_BPT_ME!$A$2:$A$566,0),6),0)*D168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IFERROR(INDEX(Sector_TallStack_BPT_ME!$A$2:$F$566,MATCH(A169,Sector_TallStack_BPT_ME!$A$2:$A$566,0),6),0)*B169</f>
        <v>0</v>
      </c>
      <c r="F169" s="2">
        <f t="shared" si="6"/>
        <v>0</v>
      </c>
      <c r="G169" s="2">
        <f>IFERROR(INDEX(Sector_TallStack_BPT_ME!$A$2:$F$566,MATCH(A169,Sector_TallStack_BPT_ME!$A$2:$A$566,0),6),0)*C169</f>
        <v>0</v>
      </c>
      <c r="H169" s="2">
        <f t="shared" si="7"/>
        <v>0</v>
      </c>
      <c r="I169" s="2">
        <f>IFERROR(INDEX(Sector_TallStack_BPT_ME!$A$2:$F$566,MATCH(A169,Sector_TallStack_BPT_ME!$A$2:$A$566,0),6),0)*D169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IFERROR(INDEX(Sector_TallStack_BPT_ME!$A$2:$F$566,MATCH(A170,Sector_TallStack_BPT_ME!$A$2:$A$566,0),6),0)*B170</f>
        <v>0</v>
      </c>
      <c r="F170" s="2">
        <f t="shared" si="6"/>
        <v>0</v>
      </c>
      <c r="G170" s="2">
        <f>IFERROR(INDEX(Sector_TallStack_BPT_ME!$A$2:$F$566,MATCH(A170,Sector_TallStack_BPT_ME!$A$2:$A$566,0),6),0)*C170</f>
        <v>0</v>
      </c>
      <c r="H170" s="2">
        <f t="shared" si="7"/>
        <v>0</v>
      </c>
      <c r="I170" s="2">
        <f>IFERROR(INDEX(Sector_TallStack_BPT_ME!$A$2:$F$566,MATCH(A170,Sector_TallStack_BPT_ME!$A$2:$A$566,0),6),0)*D170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IFERROR(INDEX(Sector_TallStack_BPT_ME!$A$2:$F$566,MATCH(A171,Sector_TallStack_BPT_ME!$A$2:$A$566,0),6),0)*B171</f>
        <v>0</v>
      </c>
      <c r="F171" s="2">
        <f t="shared" si="6"/>
        <v>0</v>
      </c>
      <c r="G171" s="2">
        <f>IFERROR(INDEX(Sector_TallStack_BPT_ME!$A$2:$F$566,MATCH(A171,Sector_TallStack_BPT_ME!$A$2:$A$566,0),6),0)*C171</f>
        <v>0</v>
      </c>
      <c r="H171" s="2">
        <f t="shared" si="7"/>
        <v>0</v>
      </c>
      <c r="I171" s="2">
        <f>IFERROR(INDEX(Sector_TallStack_BPT_ME!$A$2:$F$566,MATCH(A171,Sector_TallStack_BPT_ME!$A$2:$A$566,0),6),0)*D171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IFERROR(INDEX(Sector_TallStack_BPT_ME!$A$2:$F$566,MATCH(A172,Sector_TallStack_BPT_ME!$A$2:$A$566,0),6),0)*B172</f>
        <v>0</v>
      </c>
      <c r="F172" s="2">
        <f t="shared" si="6"/>
        <v>0</v>
      </c>
      <c r="G172" s="2">
        <f>IFERROR(INDEX(Sector_TallStack_BPT_ME!$A$2:$F$566,MATCH(A172,Sector_TallStack_BPT_ME!$A$2:$A$566,0),6),0)*C172</f>
        <v>0</v>
      </c>
      <c r="H172" s="2">
        <f t="shared" si="7"/>
        <v>0</v>
      </c>
      <c r="I172" s="2">
        <f>IFERROR(INDEX(Sector_TallStack_BPT_ME!$A$2:$F$566,MATCH(A172,Sector_TallStack_BPT_ME!$A$2:$A$566,0),6),0)*D172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IFERROR(INDEX(Sector_TallStack_BPT_ME!$A$2:$F$566,MATCH(A173,Sector_TallStack_BPT_ME!$A$2:$A$566,0),6),0)*B173</f>
        <v>0</v>
      </c>
      <c r="F173" s="2">
        <f t="shared" si="6"/>
        <v>0</v>
      </c>
      <c r="G173" s="2">
        <f>IFERROR(INDEX(Sector_TallStack_BPT_ME!$A$2:$F$566,MATCH(A173,Sector_TallStack_BPT_ME!$A$2:$A$566,0),6),0)*C173</f>
        <v>0</v>
      </c>
      <c r="H173" s="2">
        <f t="shared" si="7"/>
        <v>0</v>
      </c>
      <c r="I173" s="2">
        <f>IFERROR(INDEX(Sector_TallStack_BPT_ME!$A$2:$F$566,MATCH(A173,Sector_TallStack_BPT_ME!$A$2:$A$566,0),6),0)*D173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IFERROR(INDEX(Sector_TallStack_BPT_ME!$A$2:$F$566,MATCH(A174,Sector_TallStack_BPT_ME!$A$2:$A$566,0),6),0)*B174</f>
        <v>0</v>
      </c>
      <c r="F174" s="2">
        <f t="shared" si="6"/>
        <v>0</v>
      </c>
      <c r="G174" s="2">
        <f>IFERROR(INDEX(Sector_TallStack_BPT_ME!$A$2:$F$566,MATCH(A174,Sector_TallStack_BPT_ME!$A$2:$A$566,0),6),0)*C174</f>
        <v>0</v>
      </c>
      <c r="H174" s="2">
        <f t="shared" si="7"/>
        <v>0</v>
      </c>
      <c r="I174" s="2">
        <f>IFERROR(INDEX(Sector_TallStack_BPT_ME!$A$2:$F$566,MATCH(A174,Sector_TallStack_BPT_ME!$A$2:$A$566,0),6),0)*D174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IFERROR(INDEX(Sector_TallStack_BPT_ME!$A$2:$F$566,MATCH(A175,Sector_TallStack_BPT_ME!$A$2:$A$566,0),6),0)*B175</f>
        <v>0</v>
      </c>
      <c r="F175" s="2">
        <f t="shared" si="6"/>
        <v>0</v>
      </c>
      <c r="G175" s="2">
        <f>IFERROR(INDEX(Sector_TallStack_BPT_ME!$A$2:$F$566,MATCH(A175,Sector_TallStack_BPT_ME!$A$2:$A$566,0),6),0)*C175</f>
        <v>0</v>
      </c>
      <c r="H175" s="2">
        <f t="shared" si="7"/>
        <v>0</v>
      </c>
      <c r="I175" s="2">
        <f>IFERROR(INDEX(Sector_TallStack_BPT_ME!$A$2:$F$566,MATCH(A175,Sector_TallStack_BPT_ME!$A$2:$A$566,0),6),0)*D175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IFERROR(INDEX(Sector_TallStack_BPT_ME!$A$2:$F$566,MATCH(A176,Sector_TallStack_BPT_ME!$A$2:$A$566,0),6),0)*B176</f>
        <v>0</v>
      </c>
      <c r="F176" s="2">
        <f t="shared" si="6"/>
        <v>0</v>
      </c>
      <c r="G176" s="2">
        <f>IFERROR(INDEX(Sector_TallStack_BPT_ME!$A$2:$F$566,MATCH(A176,Sector_TallStack_BPT_ME!$A$2:$A$566,0),6),0)*C176</f>
        <v>0</v>
      </c>
      <c r="H176" s="2">
        <f t="shared" si="7"/>
        <v>0</v>
      </c>
      <c r="I176" s="2">
        <f>IFERROR(INDEX(Sector_TallStack_BPT_ME!$A$2:$F$566,MATCH(A176,Sector_TallStack_BPT_ME!$A$2:$A$566,0),6),0)*D176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IFERROR(INDEX(Sector_TallStack_BPT_ME!$A$2:$F$566,MATCH(A177,Sector_TallStack_BPT_ME!$A$2:$A$566,0),6),0)*B177</f>
        <v>0</v>
      </c>
      <c r="F177" s="2">
        <f t="shared" si="6"/>
        <v>0</v>
      </c>
      <c r="G177" s="2">
        <f>IFERROR(INDEX(Sector_TallStack_BPT_ME!$A$2:$F$566,MATCH(A177,Sector_TallStack_BPT_ME!$A$2:$A$566,0),6),0)*C177</f>
        <v>0</v>
      </c>
      <c r="H177" s="2">
        <f t="shared" si="7"/>
        <v>0</v>
      </c>
      <c r="I177" s="2">
        <f>IFERROR(INDEX(Sector_TallStack_BPT_ME!$A$2:$F$566,MATCH(A177,Sector_TallStack_BPT_ME!$A$2:$A$566,0),6),0)*D177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IFERROR(INDEX(Sector_TallStack_BPT_ME!$A$2:$F$566,MATCH(A178,Sector_TallStack_BPT_ME!$A$2:$A$566,0),6),0)*B178</f>
        <v>0</v>
      </c>
      <c r="F178" s="2">
        <f t="shared" si="6"/>
        <v>0</v>
      </c>
      <c r="G178" s="2">
        <f>IFERROR(INDEX(Sector_TallStack_BPT_ME!$A$2:$F$566,MATCH(A178,Sector_TallStack_BPT_ME!$A$2:$A$566,0),6),0)*C178</f>
        <v>0</v>
      </c>
      <c r="H178" s="2">
        <f t="shared" si="7"/>
        <v>0</v>
      </c>
      <c r="I178" s="2">
        <f>IFERROR(INDEX(Sector_TallStack_BPT_ME!$A$2:$F$566,MATCH(A178,Sector_TallStack_BPT_ME!$A$2:$A$566,0),6),0)*D178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IFERROR(INDEX(Sector_TallStack_BPT_ME!$A$2:$F$566,MATCH(A179,Sector_TallStack_BPT_ME!$A$2:$A$566,0),6),0)*B179</f>
        <v>0</v>
      </c>
      <c r="F179" s="2">
        <f t="shared" si="6"/>
        <v>0</v>
      </c>
      <c r="G179" s="2">
        <f>IFERROR(INDEX(Sector_TallStack_BPT_ME!$A$2:$F$566,MATCH(A179,Sector_TallStack_BPT_ME!$A$2:$A$566,0),6),0)*C179</f>
        <v>0</v>
      </c>
      <c r="H179" s="2">
        <f t="shared" si="7"/>
        <v>0</v>
      </c>
      <c r="I179" s="2">
        <f>IFERROR(INDEX(Sector_TallStack_BPT_ME!$A$2:$F$566,MATCH(A179,Sector_TallStack_BPT_ME!$A$2:$A$566,0),6),0)*D179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IFERROR(INDEX(Sector_TallStack_BPT_ME!$A$2:$F$566,MATCH(A180,Sector_TallStack_BPT_ME!$A$2:$A$566,0),6),0)*B180</f>
        <v>0</v>
      </c>
      <c r="F180" s="2">
        <f t="shared" si="6"/>
        <v>0</v>
      </c>
      <c r="G180" s="2">
        <f>IFERROR(INDEX(Sector_TallStack_BPT_ME!$A$2:$F$566,MATCH(A180,Sector_TallStack_BPT_ME!$A$2:$A$566,0),6),0)*C180</f>
        <v>0</v>
      </c>
      <c r="H180" s="2">
        <f t="shared" si="7"/>
        <v>0</v>
      </c>
      <c r="I180" s="2">
        <f>IFERROR(INDEX(Sector_TallStack_BPT_ME!$A$2:$F$566,MATCH(A180,Sector_TallStack_BPT_ME!$A$2:$A$566,0),6),0)*D180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IFERROR(INDEX(Sector_TallStack_BPT_ME!$A$2:$F$566,MATCH(A181,Sector_TallStack_BPT_ME!$A$2:$A$566,0),6),0)*B181</f>
        <v>0</v>
      </c>
      <c r="F181" s="2">
        <f t="shared" si="6"/>
        <v>0</v>
      </c>
      <c r="G181" s="2">
        <f>IFERROR(INDEX(Sector_TallStack_BPT_ME!$A$2:$F$566,MATCH(A181,Sector_TallStack_BPT_ME!$A$2:$A$566,0),6),0)*C181</f>
        <v>0</v>
      </c>
      <c r="H181" s="2">
        <f t="shared" si="7"/>
        <v>0</v>
      </c>
      <c r="I181" s="2">
        <f>IFERROR(INDEX(Sector_TallStack_BPT_ME!$A$2:$F$566,MATCH(A181,Sector_TallStack_BPT_ME!$A$2:$A$566,0),6),0)*D181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IFERROR(INDEX(Sector_TallStack_BPT_ME!$A$2:$F$566,MATCH(A182,Sector_TallStack_BPT_ME!$A$2:$A$566,0),6),0)*B182</f>
        <v>0</v>
      </c>
      <c r="F182" s="2">
        <f t="shared" si="6"/>
        <v>0</v>
      </c>
      <c r="G182" s="2">
        <f>IFERROR(INDEX(Sector_TallStack_BPT_ME!$A$2:$F$566,MATCH(A182,Sector_TallStack_BPT_ME!$A$2:$A$566,0),6),0)*C182</f>
        <v>0</v>
      </c>
      <c r="H182" s="2">
        <f t="shared" si="7"/>
        <v>0</v>
      </c>
      <c r="I182" s="2">
        <f>IFERROR(INDEX(Sector_TallStack_BPT_ME!$A$2:$F$566,MATCH(A182,Sector_TallStack_BPT_ME!$A$2:$A$566,0),6),0)*D182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IFERROR(INDEX(Sector_TallStack_BPT_ME!$A$2:$F$566,MATCH(A183,Sector_TallStack_BPT_ME!$A$2:$A$566,0),6),0)*B183</f>
        <v>0</v>
      </c>
      <c r="F183" s="2">
        <f t="shared" si="6"/>
        <v>0</v>
      </c>
      <c r="G183" s="2">
        <f>IFERROR(INDEX(Sector_TallStack_BPT_ME!$A$2:$F$566,MATCH(A183,Sector_TallStack_BPT_ME!$A$2:$A$566,0),6),0)*C183</f>
        <v>0</v>
      </c>
      <c r="H183" s="2">
        <f t="shared" si="7"/>
        <v>0</v>
      </c>
      <c r="I183" s="2">
        <f>IFERROR(INDEX(Sector_TallStack_BPT_ME!$A$2:$F$566,MATCH(A183,Sector_TallStack_BPT_ME!$A$2:$A$566,0),6),0)*D183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IFERROR(INDEX(Sector_TallStack_BPT_ME!$A$2:$F$566,MATCH(A184,Sector_TallStack_BPT_ME!$A$2:$A$566,0),6),0)*B184</f>
        <v>0</v>
      </c>
      <c r="F184" s="2">
        <f t="shared" si="6"/>
        <v>0</v>
      </c>
      <c r="G184" s="2">
        <f>IFERROR(INDEX(Sector_TallStack_BPT_ME!$A$2:$F$566,MATCH(A184,Sector_TallStack_BPT_ME!$A$2:$A$566,0),6),0)*C184</f>
        <v>0</v>
      </c>
      <c r="H184" s="2">
        <f t="shared" si="7"/>
        <v>0</v>
      </c>
      <c r="I184" s="2">
        <f>IFERROR(INDEX(Sector_TallStack_BPT_ME!$A$2:$F$566,MATCH(A184,Sector_TallStack_BPT_ME!$A$2:$A$566,0),6),0)*D184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IFERROR(INDEX(Sector_TallStack_BPT_ME!$A$2:$F$566,MATCH(A185,Sector_TallStack_BPT_ME!$A$2:$A$566,0),6),0)*B185</f>
        <v>0</v>
      </c>
      <c r="F185" s="2">
        <f t="shared" si="6"/>
        <v>0</v>
      </c>
      <c r="G185" s="2">
        <f>IFERROR(INDEX(Sector_TallStack_BPT_ME!$A$2:$F$566,MATCH(A185,Sector_TallStack_BPT_ME!$A$2:$A$566,0),6),0)*C185</f>
        <v>0</v>
      </c>
      <c r="H185" s="2">
        <f t="shared" si="7"/>
        <v>0</v>
      </c>
      <c r="I185" s="2">
        <f>IFERROR(INDEX(Sector_TallStack_BPT_ME!$A$2:$F$566,MATCH(A185,Sector_TallStack_BPT_ME!$A$2:$A$566,0),6),0)*D185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IFERROR(INDEX(Sector_TallStack_BPT_ME!$A$2:$F$566,MATCH(A186,Sector_TallStack_BPT_ME!$A$2:$A$566,0),6),0)*B186</f>
        <v>0</v>
      </c>
      <c r="F186" s="2">
        <f t="shared" si="6"/>
        <v>0</v>
      </c>
      <c r="G186" s="2">
        <f>IFERROR(INDEX(Sector_TallStack_BPT_ME!$A$2:$F$566,MATCH(A186,Sector_TallStack_BPT_ME!$A$2:$A$566,0),6),0)*C186</f>
        <v>0</v>
      </c>
      <c r="H186" s="2">
        <f t="shared" si="7"/>
        <v>0</v>
      </c>
      <c r="I186" s="2">
        <f>IFERROR(INDEX(Sector_TallStack_BPT_ME!$A$2:$F$566,MATCH(A186,Sector_TallStack_BPT_ME!$A$2:$A$566,0),6),0)*D186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IFERROR(INDEX(Sector_TallStack_BPT_ME!$A$2:$F$566,MATCH(A187,Sector_TallStack_BPT_ME!$A$2:$A$566,0),6),0)*B187</f>
        <v>0</v>
      </c>
      <c r="F187" s="2">
        <f t="shared" si="6"/>
        <v>0</v>
      </c>
      <c r="G187" s="2">
        <f>IFERROR(INDEX(Sector_TallStack_BPT_ME!$A$2:$F$566,MATCH(A187,Sector_TallStack_BPT_ME!$A$2:$A$566,0),6),0)*C187</f>
        <v>0</v>
      </c>
      <c r="H187" s="2">
        <f t="shared" si="7"/>
        <v>0</v>
      </c>
      <c r="I187" s="2">
        <f>IFERROR(INDEX(Sector_TallStack_BPT_ME!$A$2:$F$566,MATCH(A187,Sector_TallStack_BPT_ME!$A$2:$A$566,0),6),0)*D187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IFERROR(INDEX(Sector_TallStack_BPT_ME!$A$2:$F$566,MATCH(A188,Sector_TallStack_BPT_ME!$A$2:$A$566,0),6),0)*B188</f>
        <v>0</v>
      </c>
      <c r="F188" s="2">
        <f t="shared" si="6"/>
        <v>0</v>
      </c>
      <c r="G188" s="2">
        <f>IFERROR(INDEX(Sector_TallStack_BPT_ME!$A$2:$F$566,MATCH(A188,Sector_TallStack_BPT_ME!$A$2:$A$566,0),6),0)*C188</f>
        <v>0</v>
      </c>
      <c r="H188" s="2">
        <f t="shared" si="7"/>
        <v>0</v>
      </c>
      <c r="I188" s="2">
        <f>IFERROR(INDEX(Sector_TallStack_BPT_ME!$A$2:$F$566,MATCH(A188,Sector_TallStack_BPT_ME!$A$2:$A$566,0),6),0)*D188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IFERROR(INDEX(Sector_TallStack_BPT_ME!$A$2:$F$566,MATCH(A189,Sector_TallStack_BPT_ME!$A$2:$A$566,0),6),0)*B189</f>
        <v>0</v>
      </c>
      <c r="F189" s="2">
        <f t="shared" si="6"/>
        <v>0</v>
      </c>
      <c r="G189" s="2">
        <f>IFERROR(INDEX(Sector_TallStack_BPT_ME!$A$2:$F$566,MATCH(A189,Sector_TallStack_BPT_ME!$A$2:$A$566,0),6),0)*C189</f>
        <v>0</v>
      </c>
      <c r="H189" s="2">
        <f t="shared" si="7"/>
        <v>0</v>
      </c>
      <c r="I189" s="2">
        <f>IFERROR(INDEX(Sector_TallStack_BPT_ME!$A$2:$F$566,MATCH(A189,Sector_TallStack_BPT_ME!$A$2:$A$566,0),6),0)*D189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IFERROR(INDEX(Sector_TallStack_BPT_ME!$A$2:$F$566,MATCH(A190,Sector_TallStack_BPT_ME!$A$2:$A$566,0),6),0)*B190</f>
        <v>0</v>
      </c>
      <c r="F190" s="2">
        <f t="shared" si="6"/>
        <v>0</v>
      </c>
      <c r="G190" s="2">
        <f>IFERROR(INDEX(Sector_TallStack_BPT_ME!$A$2:$F$566,MATCH(A190,Sector_TallStack_BPT_ME!$A$2:$A$566,0),6),0)*C190</f>
        <v>0</v>
      </c>
      <c r="H190" s="2">
        <f t="shared" si="7"/>
        <v>0</v>
      </c>
      <c r="I190" s="2">
        <f>IFERROR(INDEX(Sector_TallStack_BPT_ME!$A$2:$F$566,MATCH(A190,Sector_TallStack_BPT_ME!$A$2:$A$566,0),6),0)*D190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IFERROR(INDEX(Sector_TallStack_BPT_ME!$A$2:$F$566,MATCH(A191,Sector_TallStack_BPT_ME!$A$2:$A$566,0),6),0)*B191</f>
        <v>0</v>
      </c>
      <c r="F191" s="2">
        <f t="shared" si="6"/>
        <v>0</v>
      </c>
      <c r="G191" s="2">
        <f>IFERROR(INDEX(Sector_TallStack_BPT_ME!$A$2:$F$566,MATCH(A191,Sector_TallStack_BPT_ME!$A$2:$A$566,0),6),0)*C191</f>
        <v>0</v>
      </c>
      <c r="H191" s="2">
        <f t="shared" si="7"/>
        <v>0</v>
      </c>
      <c r="I191" s="2">
        <f>IFERROR(INDEX(Sector_TallStack_BPT_ME!$A$2:$F$566,MATCH(A191,Sector_TallStack_BPT_ME!$A$2:$A$566,0),6),0)*D191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IFERROR(INDEX(Sector_TallStack_BPT_ME!$A$2:$F$566,MATCH(A192,Sector_TallStack_BPT_ME!$A$2:$A$566,0),6),0)*B192</f>
        <v>0</v>
      </c>
      <c r="F192" s="2">
        <f t="shared" si="6"/>
        <v>0</v>
      </c>
      <c r="G192" s="2">
        <f>IFERROR(INDEX(Sector_TallStack_BPT_ME!$A$2:$F$566,MATCH(A192,Sector_TallStack_BPT_ME!$A$2:$A$566,0),6),0)*C192</f>
        <v>0</v>
      </c>
      <c r="H192" s="2">
        <f t="shared" si="7"/>
        <v>0</v>
      </c>
      <c r="I192" s="2">
        <f>IFERROR(INDEX(Sector_TallStack_BPT_ME!$A$2:$F$566,MATCH(A192,Sector_TallStack_BPT_ME!$A$2:$A$566,0),6),0)*D192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IFERROR(INDEX(Sector_TallStack_BPT_ME!$A$2:$F$566,MATCH(A193,Sector_TallStack_BPT_ME!$A$2:$A$566,0),6),0)*B193</f>
        <v>0</v>
      </c>
      <c r="F193" s="2">
        <f t="shared" si="6"/>
        <v>0</v>
      </c>
      <c r="G193" s="2">
        <f>IFERROR(INDEX(Sector_TallStack_BPT_ME!$A$2:$F$566,MATCH(A193,Sector_TallStack_BPT_ME!$A$2:$A$566,0),6),0)*C193</f>
        <v>0</v>
      </c>
      <c r="H193" s="2">
        <f t="shared" si="7"/>
        <v>0</v>
      </c>
      <c r="I193" s="2">
        <f>IFERROR(INDEX(Sector_TallStack_BPT_ME!$A$2:$F$566,MATCH(A193,Sector_TallStack_BPT_ME!$A$2:$A$566,0),6),0)*D193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IFERROR(INDEX(Sector_TallStack_BPT_ME!$A$2:$F$566,MATCH(A194,Sector_TallStack_BPT_ME!$A$2:$A$566,0),6),0)*B194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IFERROR(INDEX(Sector_TallStack_BPT_ME!$A$2:$F$566,MATCH(A194,Sector_TallStack_BPT_ME!$A$2:$A$566,0),6),0)*C194</f>
        <v>0</v>
      </c>
      <c r="H194" s="2">
        <f t="shared" si="7"/>
        <v>0</v>
      </c>
      <c r="I194" s="2">
        <f>IFERROR(INDEX(Sector_TallStack_BPT_ME!$A$2:$F$566,MATCH(A194,Sector_TallStack_BPT_ME!$A$2:$A$566,0),6),0)*D194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IFERROR(INDEX(Sector_TallStack_BPT_ME!$A$2:$F$566,MATCH(A195,Sector_TallStack_BPT_ME!$A$2:$A$566,0),6),0)*B195</f>
        <v>0</v>
      </c>
      <c r="F195" s="2">
        <f t="shared" si="9"/>
        <v>0</v>
      </c>
      <c r="G195" s="2">
        <f>IFERROR(INDEX(Sector_TallStack_BPT_ME!$A$2:$F$566,MATCH(A195,Sector_TallStack_BPT_ME!$A$2:$A$566,0),6),0)*C195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IFERROR(INDEX(Sector_TallStack_BPT_ME!$A$2:$F$566,MATCH(A195,Sector_TallStack_BPT_ME!$A$2:$A$566,0),6),0)*D195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IFERROR(INDEX(Sector_TallStack_BPT_ME!$A$2:$F$566,MATCH(A196,Sector_TallStack_BPT_ME!$A$2:$A$566,0),6),0)*B196</f>
        <v>0</v>
      </c>
      <c r="F196" s="2">
        <f t="shared" si="9"/>
        <v>0</v>
      </c>
      <c r="G196" s="2">
        <f>IFERROR(INDEX(Sector_TallStack_BPT_ME!$A$2:$F$566,MATCH(A196,Sector_TallStack_BPT_ME!$A$2:$A$566,0),6),0)*C196</f>
        <v>0</v>
      </c>
      <c r="H196" s="2">
        <f t="shared" si="10"/>
        <v>0</v>
      </c>
      <c r="I196" s="2">
        <f>IFERROR(INDEX(Sector_TallStack_BPT_ME!$A$2:$F$566,MATCH(A196,Sector_TallStack_BPT_ME!$A$2:$A$566,0),6),0)*D196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IFERROR(INDEX(Sector_TallStack_BPT_ME!$A$2:$F$566,MATCH(A197,Sector_TallStack_BPT_ME!$A$2:$A$566,0),6),0)*B197</f>
        <v>0</v>
      </c>
      <c r="F197" s="2">
        <f t="shared" si="9"/>
        <v>0</v>
      </c>
      <c r="G197" s="2">
        <f>IFERROR(INDEX(Sector_TallStack_BPT_ME!$A$2:$F$566,MATCH(A197,Sector_TallStack_BPT_ME!$A$2:$A$566,0),6),0)*C197</f>
        <v>0</v>
      </c>
      <c r="H197" s="2">
        <f t="shared" si="10"/>
        <v>0</v>
      </c>
      <c r="I197" s="2">
        <f>IFERROR(INDEX(Sector_TallStack_BPT_ME!$A$2:$F$566,MATCH(A197,Sector_TallStack_BPT_ME!$A$2:$A$566,0),6),0)*D197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IFERROR(INDEX(Sector_TallStack_BPT_ME!$A$2:$F$566,MATCH(A198,Sector_TallStack_BPT_ME!$A$2:$A$566,0),6),0)*B198</f>
        <v>0</v>
      </c>
      <c r="F198" s="2">
        <f t="shared" si="9"/>
        <v>0</v>
      </c>
      <c r="G198" s="2">
        <f>IFERROR(INDEX(Sector_TallStack_BPT_ME!$A$2:$F$566,MATCH(A198,Sector_TallStack_BPT_ME!$A$2:$A$566,0),6),0)*C198</f>
        <v>0</v>
      </c>
      <c r="H198" s="2">
        <f t="shared" si="10"/>
        <v>0</v>
      </c>
      <c r="I198" s="2">
        <f>IFERROR(INDEX(Sector_TallStack_BPT_ME!$A$2:$F$566,MATCH(A198,Sector_TallStack_BPT_ME!$A$2:$A$566,0),6),0)*D198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IFERROR(INDEX(Sector_TallStack_BPT_ME!$A$2:$F$566,MATCH(A199,Sector_TallStack_BPT_ME!$A$2:$A$566,0),6),0)*B199</f>
        <v>0</v>
      </c>
      <c r="F199" s="2">
        <f t="shared" si="9"/>
        <v>0</v>
      </c>
      <c r="G199" s="2">
        <f>IFERROR(INDEX(Sector_TallStack_BPT_ME!$A$2:$F$566,MATCH(A199,Sector_TallStack_BPT_ME!$A$2:$A$566,0),6),0)*C199</f>
        <v>0</v>
      </c>
      <c r="H199" s="2">
        <f t="shared" si="10"/>
        <v>0</v>
      </c>
      <c r="I199" s="2">
        <f>IFERROR(INDEX(Sector_TallStack_BPT_ME!$A$2:$F$566,MATCH(A199,Sector_TallStack_BPT_ME!$A$2:$A$566,0),6),0)*D199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IFERROR(INDEX(Sector_TallStack_BPT_ME!$A$2:$F$566,MATCH(A200,Sector_TallStack_BPT_ME!$A$2:$A$566,0),6),0)*B200</f>
        <v>0</v>
      </c>
      <c r="F200" s="2">
        <f t="shared" si="9"/>
        <v>0</v>
      </c>
      <c r="G200" s="2">
        <f>IFERROR(INDEX(Sector_TallStack_BPT_ME!$A$2:$F$566,MATCH(A200,Sector_TallStack_BPT_ME!$A$2:$A$566,0),6),0)*C200</f>
        <v>0</v>
      </c>
      <c r="H200" s="2">
        <f t="shared" si="10"/>
        <v>0</v>
      </c>
      <c r="I200" s="2">
        <f>IFERROR(INDEX(Sector_TallStack_BPT_ME!$A$2:$F$566,MATCH(A200,Sector_TallStack_BPT_ME!$A$2:$A$566,0),6),0)*D200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IFERROR(INDEX(Sector_TallStack_BPT_ME!$A$2:$F$566,MATCH(A201,Sector_TallStack_BPT_ME!$A$2:$A$566,0),6),0)*B201</f>
        <v>0</v>
      </c>
      <c r="F201" s="2">
        <f t="shared" si="9"/>
        <v>0</v>
      </c>
      <c r="G201" s="2">
        <f>IFERROR(INDEX(Sector_TallStack_BPT_ME!$A$2:$F$566,MATCH(A201,Sector_TallStack_BPT_ME!$A$2:$A$566,0),6),0)*C201</f>
        <v>0</v>
      </c>
      <c r="H201" s="2">
        <f t="shared" si="10"/>
        <v>0</v>
      </c>
      <c r="I201" s="2">
        <f>IFERROR(INDEX(Sector_TallStack_BPT_ME!$A$2:$F$566,MATCH(A201,Sector_TallStack_BPT_ME!$A$2:$A$566,0),6),0)*D201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IFERROR(INDEX(Sector_TallStack_BPT_ME!$A$2:$F$566,MATCH(A202,Sector_TallStack_BPT_ME!$A$2:$A$566,0),6),0)*B202</f>
        <v>0</v>
      </c>
      <c r="F202" s="2">
        <f t="shared" si="9"/>
        <v>0</v>
      </c>
      <c r="G202" s="2">
        <f>IFERROR(INDEX(Sector_TallStack_BPT_ME!$A$2:$F$566,MATCH(A202,Sector_TallStack_BPT_ME!$A$2:$A$566,0),6),0)*C202</f>
        <v>0</v>
      </c>
      <c r="H202" s="2">
        <f t="shared" si="10"/>
        <v>0</v>
      </c>
      <c r="I202" s="2">
        <f>IFERROR(INDEX(Sector_TallStack_BPT_ME!$A$2:$F$566,MATCH(A202,Sector_TallStack_BPT_ME!$A$2:$A$566,0),6),0)*D202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IFERROR(INDEX(Sector_TallStack_BPT_ME!$A$2:$F$566,MATCH(A203,Sector_TallStack_BPT_ME!$A$2:$A$566,0),6),0)*B203</f>
        <v>0</v>
      </c>
      <c r="F203" s="2">
        <f t="shared" si="9"/>
        <v>0</v>
      </c>
      <c r="G203" s="2">
        <f>IFERROR(INDEX(Sector_TallStack_BPT_ME!$A$2:$F$566,MATCH(A203,Sector_TallStack_BPT_ME!$A$2:$A$566,0),6),0)*C203</f>
        <v>0</v>
      </c>
      <c r="H203" s="2">
        <f t="shared" si="10"/>
        <v>0</v>
      </c>
      <c r="I203" s="2">
        <f>IFERROR(INDEX(Sector_TallStack_BPT_ME!$A$2:$F$566,MATCH(A203,Sector_TallStack_BPT_ME!$A$2:$A$566,0),6),0)*D203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IFERROR(INDEX(Sector_TallStack_BPT_ME!$A$2:$F$566,MATCH(A204,Sector_TallStack_BPT_ME!$A$2:$A$566,0),6),0)*B204</f>
        <v>0</v>
      </c>
      <c r="F204" s="2">
        <f t="shared" si="9"/>
        <v>0</v>
      </c>
      <c r="G204" s="2">
        <f>IFERROR(INDEX(Sector_TallStack_BPT_ME!$A$2:$F$566,MATCH(A204,Sector_TallStack_BPT_ME!$A$2:$A$566,0),6),0)*C204</f>
        <v>0</v>
      </c>
      <c r="H204" s="2">
        <f t="shared" si="10"/>
        <v>0</v>
      </c>
      <c r="I204" s="2">
        <f>IFERROR(INDEX(Sector_TallStack_BPT_ME!$A$2:$F$566,MATCH(A204,Sector_TallStack_BPT_ME!$A$2:$A$566,0),6),0)*D204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IFERROR(INDEX(Sector_TallStack_BPT_ME!$A$2:$F$566,MATCH(A205,Sector_TallStack_BPT_ME!$A$2:$A$566,0),6),0)*B205</f>
        <v>0</v>
      </c>
      <c r="F205" s="2">
        <f t="shared" si="9"/>
        <v>0</v>
      </c>
      <c r="G205" s="2">
        <f>IFERROR(INDEX(Sector_TallStack_BPT_ME!$A$2:$F$566,MATCH(A205,Sector_TallStack_BPT_ME!$A$2:$A$566,0),6),0)*C205</f>
        <v>0</v>
      </c>
      <c r="H205" s="2">
        <f t="shared" si="10"/>
        <v>0</v>
      </c>
      <c r="I205" s="2">
        <f>IFERROR(INDEX(Sector_TallStack_BPT_ME!$A$2:$F$566,MATCH(A205,Sector_TallStack_BPT_ME!$A$2:$A$566,0),6),0)*D205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IFERROR(INDEX(Sector_TallStack_BPT_ME!$A$2:$F$566,MATCH(A206,Sector_TallStack_BPT_ME!$A$2:$A$566,0),6),0)*B206</f>
        <v>0</v>
      </c>
      <c r="F206" s="2">
        <f t="shared" si="9"/>
        <v>0</v>
      </c>
      <c r="G206" s="2">
        <f>IFERROR(INDEX(Sector_TallStack_BPT_ME!$A$2:$F$566,MATCH(A206,Sector_TallStack_BPT_ME!$A$2:$A$566,0),6),0)*C206</f>
        <v>0</v>
      </c>
      <c r="H206" s="2">
        <f t="shared" si="10"/>
        <v>0</v>
      </c>
      <c r="I206" s="2">
        <f>IFERROR(INDEX(Sector_TallStack_BPT_ME!$A$2:$F$566,MATCH(A206,Sector_TallStack_BPT_ME!$A$2:$A$566,0),6),0)*D206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IFERROR(INDEX(Sector_TallStack_BPT_ME!$A$2:$F$566,MATCH(A207,Sector_TallStack_BPT_ME!$A$2:$A$566,0),6),0)*B207</f>
        <v>0</v>
      </c>
      <c r="F207" s="2">
        <f t="shared" si="9"/>
        <v>0</v>
      </c>
      <c r="G207" s="2">
        <f>IFERROR(INDEX(Sector_TallStack_BPT_ME!$A$2:$F$566,MATCH(A207,Sector_TallStack_BPT_ME!$A$2:$A$566,0),6),0)*C207</f>
        <v>0</v>
      </c>
      <c r="H207" s="2">
        <f t="shared" si="10"/>
        <v>0</v>
      </c>
      <c r="I207" s="2">
        <f>IFERROR(INDEX(Sector_TallStack_BPT_ME!$A$2:$F$566,MATCH(A207,Sector_TallStack_BPT_ME!$A$2:$A$566,0),6),0)*D207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IFERROR(INDEX(Sector_TallStack_BPT_ME!$A$2:$F$566,MATCH(A208,Sector_TallStack_BPT_ME!$A$2:$A$566,0),6),0)*B208</f>
        <v>0</v>
      </c>
      <c r="F208" s="2">
        <f t="shared" si="9"/>
        <v>0</v>
      </c>
      <c r="G208" s="2">
        <f>IFERROR(INDEX(Sector_TallStack_BPT_ME!$A$2:$F$566,MATCH(A208,Sector_TallStack_BPT_ME!$A$2:$A$566,0),6),0)*C208</f>
        <v>0</v>
      </c>
      <c r="H208" s="2">
        <f t="shared" si="10"/>
        <v>0</v>
      </c>
      <c r="I208" s="2">
        <f>IFERROR(INDEX(Sector_TallStack_BPT_ME!$A$2:$F$566,MATCH(A208,Sector_TallStack_BPT_ME!$A$2:$A$566,0),6),0)*D208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IFERROR(INDEX(Sector_TallStack_BPT_ME!$A$2:$F$566,MATCH(A209,Sector_TallStack_BPT_ME!$A$2:$A$566,0),6),0)*B209</f>
        <v>0</v>
      </c>
      <c r="F209" s="2">
        <f t="shared" si="9"/>
        <v>0</v>
      </c>
      <c r="G209" s="2">
        <f>IFERROR(INDEX(Sector_TallStack_BPT_ME!$A$2:$F$566,MATCH(A209,Sector_TallStack_BPT_ME!$A$2:$A$566,0),6),0)*C209</f>
        <v>0</v>
      </c>
      <c r="H209" s="2">
        <f t="shared" si="10"/>
        <v>0</v>
      </c>
      <c r="I209" s="2">
        <f>IFERROR(INDEX(Sector_TallStack_BPT_ME!$A$2:$F$566,MATCH(A209,Sector_TallStack_BPT_ME!$A$2:$A$566,0),6),0)*D209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IFERROR(INDEX(Sector_TallStack_BPT_ME!$A$2:$F$566,MATCH(A210,Sector_TallStack_BPT_ME!$A$2:$A$566,0),6),0)*B210</f>
        <v>0</v>
      </c>
      <c r="F210" s="2">
        <f t="shared" si="9"/>
        <v>0</v>
      </c>
      <c r="G210" s="2">
        <f>IFERROR(INDEX(Sector_TallStack_BPT_ME!$A$2:$F$566,MATCH(A210,Sector_TallStack_BPT_ME!$A$2:$A$566,0),6),0)*C210</f>
        <v>0</v>
      </c>
      <c r="H210" s="2">
        <f t="shared" si="10"/>
        <v>0</v>
      </c>
      <c r="I210" s="2">
        <f>IFERROR(INDEX(Sector_TallStack_BPT_ME!$A$2:$F$566,MATCH(A210,Sector_TallStack_BPT_ME!$A$2:$A$566,0),6),0)*D210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IFERROR(INDEX(Sector_TallStack_BPT_ME!$A$2:$F$566,MATCH(A211,Sector_TallStack_BPT_ME!$A$2:$A$566,0),6),0)*B211</f>
        <v>0</v>
      </c>
      <c r="F211" s="2">
        <f t="shared" si="9"/>
        <v>0</v>
      </c>
      <c r="G211" s="2">
        <f>IFERROR(INDEX(Sector_TallStack_BPT_ME!$A$2:$F$566,MATCH(A211,Sector_TallStack_BPT_ME!$A$2:$A$566,0),6),0)*C211</f>
        <v>0</v>
      </c>
      <c r="H211" s="2">
        <f t="shared" si="10"/>
        <v>0</v>
      </c>
      <c r="I211" s="2">
        <f>IFERROR(INDEX(Sector_TallStack_BPT_ME!$A$2:$F$566,MATCH(A211,Sector_TallStack_BPT_ME!$A$2:$A$566,0),6),0)*D211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IFERROR(INDEX(Sector_TallStack_BPT_ME!$A$2:$F$566,MATCH(A212,Sector_TallStack_BPT_ME!$A$2:$A$566,0),6),0)*B212</f>
        <v>0</v>
      </c>
      <c r="F212" s="2">
        <f t="shared" si="9"/>
        <v>0</v>
      </c>
      <c r="G212" s="2">
        <f>IFERROR(INDEX(Sector_TallStack_BPT_ME!$A$2:$F$566,MATCH(A212,Sector_TallStack_BPT_ME!$A$2:$A$566,0),6),0)*C212</f>
        <v>0</v>
      </c>
      <c r="H212" s="2">
        <f t="shared" si="10"/>
        <v>0</v>
      </c>
      <c r="I212" s="2">
        <f>IFERROR(INDEX(Sector_TallStack_BPT_ME!$A$2:$F$566,MATCH(A212,Sector_TallStack_BPT_ME!$A$2:$A$566,0),6),0)*D212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IFERROR(INDEX(Sector_TallStack_BPT_ME!$A$2:$F$566,MATCH(A213,Sector_TallStack_BPT_ME!$A$2:$A$566,0),6),0)*B213</f>
        <v>0</v>
      </c>
      <c r="F213" s="2">
        <f t="shared" si="9"/>
        <v>0</v>
      </c>
      <c r="G213" s="2">
        <f>IFERROR(INDEX(Sector_TallStack_BPT_ME!$A$2:$F$566,MATCH(A213,Sector_TallStack_BPT_ME!$A$2:$A$566,0),6),0)*C213</f>
        <v>0</v>
      </c>
      <c r="H213" s="2">
        <f t="shared" si="10"/>
        <v>0</v>
      </c>
      <c r="I213" s="2">
        <f>IFERROR(INDEX(Sector_TallStack_BPT_ME!$A$2:$F$566,MATCH(A213,Sector_TallStack_BPT_ME!$A$2:$A$566,0),6),0)*D213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IFERROR(INDEX(Sector_TallStack_BPT_ME!$A$2:$F$566,MATCH(A214,Sector_TallStack_BPT_ME!$A$2:$A$566,0),6),0)*B214</f>
        <v>0</v>
      </c>
      <c r="F214" s="2">
        <f t="shared" si="9"/>
        <v>0</v>
      </c>
      <c r="G214" s="2">
        <f>IFERROR(INDEX(Sector_TallStack_BPT_ME!$A$2:$F$566,MATCH(A214,Sector_TallStack_BPT_ME!$A$2:$A$566,0),6),0)*C214</f>
        <v>0</v>
      </c>
      <c r="H214" s="2">
        <f t="shared" si="10"/>
        <v>0</v>
      </c>
      <c r="I214" s="2">
        <f>IFERROR(INDEX(Sector_TallStack_BPT_ME!$A$2:$F$566,MATCH(A214,Sector_TallStack_BPT_ME!$A$2:$A$566,0),6),0)*D214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f>IFERROR(INDEX(Sector_TallStack_BPT_ME!$A$2:$F$566,MATCH(A215,Sector_TallStack_BPT_ME!$A$2:$A$566,0),6),0)*B215</f>
        <v>0</v>
      </c>
      <c r="F215" s="2">
        <f t="shared" si="9"/>
        <v>0</v>
      </c>
      <c r="G215" s="2">
        <f>IFERROR(INDEX(Sector_TallStack_BPT_ME!$A$2:$F$566,MATCH(A215,Sector_TallStack_BPT_ME!$A$2:$A$566,0),6),0)*C215</f>
        <v>0</v>
      </c>
      <c r="H215" s="2">
        <f t="shared" si="10"/>
        <v>0</v>
      </c>
      <c r="I215" s="2">
        <f>IFERROR(INDEX(Sector_TallStack_BPT_ME!$A$2:$F$566,MATCH(A215,Sector_TallStack_BPT_ME!$A$2:$A$566,0),6),0)*D215</f>
        <v>0</v>
      </c>
      <c r="J215" s="2">
        <f t="shared" si="11"/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f>IFERROR(INDEX(Sector_TallStack_BPT_ME!$A$2:$F$566,MATCH(A216,Sector_TallStack_BPT_ME!$A$2:$A$566,0),6),0)*B216</f>
        <v>0</v>
      </c>
      <c r="F216" s="2">
        <f t="shared" si="9"/>
        <v>0</v>
      </c>
      <c r="G216" s="2">
        <f>IFERROR(INDEX(Sector_TallStack_BPT_ME!$A$2:$F$566,MATCH(A216,Sector_TallStack_BPT_ME!$A$2:$A$566,0),6),0)*C216</f>
        <v>0</v>
      </c>
      <c r="H216" s="2">
        <f t="shared" si="10"/>
        <v>0</v>
      </c>
      <c r="I216" s="2">
        <f>IFERROR(INDEX(Sector_TallStack_BPT_ME!$A$2:$F$566,MATCH(A216,Sector_TallStack_BPT_ME!$A$2:$A$566,0),6),0)*D216</f>
        <v>0</v>
      </c>
      <c r="J216" s="2">
        <f t="shared" si="11"/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IFERROR(INDEX(Sector_TallStack_BPT_ME!$A$2:$F$566,MATCH(A217,Sector_TallStack_BPT_ME!$A$2:$A$566,0),6),0)*B217</f>
        <v>0</v>
      </c>
      <c r="F217" s="2">
        <f t="shared" si="9"/>
        <v>0</v>
      </c>
      <c r="G217" s="2">
        <f>IFERROR(INDEX(Sector_TallStack_BPT_ME!$A$2:$F$566,MATCH(A217,Sector_TallStack_BPT_ME!$A$2:$A$566,0),6),0)*C217</f>
        <v>0</v>
      </c>
      <c r="H217" s="2">
        <f t="shared" si="10"/>
        <v>0</v>
      </c>
      <c r="I217" s="2">
        <f>IFERROR(INDEX(Sector_TallStack_BPT_ME!$A$2:$F$566,MATCH(A217,Sector_TallStack_BPT_ME!$A$2:$A$566,0),6),0)*D217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IFERROR(INDEX(Sector_TallStack_BPT_ME!$A$2:$F$566,MATCH(A218,Sector_TallStack_BPT_ME!$A$2:$A$566,0),6),0)*B218</f>
        <v>0</v>
      </c>
      <c r="F218" s="2">
        <f t="shared" si="9"/>
        <v>0</v>
      </c>
      <c r="G218" s="2">
        <f>IFERROR(INDEX(Sector_TallStack_BPT_ME!$A$2:$F$566,MATCH(A218,Sector_TallStack_BPT_ME!$A$2:$A$566,0),6),0)*C218</f>
        <v>0</v>
      </c>
      <c r="H218" s="2">
        <f t="shared" si="10"/>
        <v>0</v>
      </c>
      <c r="I218" s="2">
        <f>IFERROR(INDEX(Sector_TallStack_BPT_ME!$A$2:$F$566,MATCH(A218,Sector_TallStack_BPT_ME!$A$2:$A$566,0),6),0)*D218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IFERROR(INDEX(Sector_TallStack_BPT_ME!$A$2:$F$566,MATCH(A219,Sector_TallStack_BPT_ME!$A$2:$A$566,0),6),0)*B219</f>
        <v>0</v>
      </c>
      <c r="F219" s="2">
        <f t="shared" si="9"/>
        <v>0</v>
      </c>
      <c r="G219" s="2">
        <f>IFERROR(INDEX(Sector_TallStack_BPT_ME!$A$2:$F$566,MATCH(A219,Sector_TallStack_BPT_ME!$A$2:$A$566,0),6),0)*C219</f>
        <v>0</v>
      </c>
      <c r="H219" s="2">
        <f t="shared" si="10"/>
        <v>0</v>
      </c>
      <c r="I219" s="2">
        <f>IFERROR(INDEX(Sector_TallStack_BPT_ME!$A$2:$F$566,MATCH(A219,Sector_TallStack_BPT_ME!$A$2:$A$566,0),6),0)*D219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f>IFERROR(INDEX(Sector_TallStack_BPT_ME!$A$2:$F$566,MATCH(A220,Sector_TallStack_BPT_ME!$A$2:$A$566,0),6),0)*B220</f>
        <v>0</v>
      </c>
      <c r="F220" s="2">
        <f t="shared" si="9"/>
        <v>0</v>
      </c>
      <c r="G220" s="2">
        <f>IFERROR(INDEX(Sector_TallStack_BPT_ME!$A$2:$F$566,MATCH(A220,Sector_TallStack_BPT_ME!$A$2:$A$566,0),6),0)*C220</f>
        <v>0</v>
      </c>
      <c r="H220" s="2">
        <f t="shared" si="10"/>
        <v>0</v>
      </c>
      <c r="I220" s="2">
        <f>IFERROR(INDEX(Sector_TallStack_BPT_ME!$A$2:$F$566,MATCH(A220,Sector_TallStack_BPT_ME!$A$2:$A$566,0),6),0)*D220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IFERROR(INDEX(Sector_TallStack_BPT_ME!$A$2:$F$566,MATCH(A221,Sector_TallStack_BPT_ME!$A$2:$A$566,0),6),0)*B221</f>
        <v>0</v>
      </c>
      <c r="F221" s="2">
        <f t="shared" si="9"/>
        <v>0</v>
      </c>
      <c r="G221" s="2">
        <f>IFERROR(INDEX(Sector_TallStack_BPT_ME!$A$2:$F$566,MATCH(A221,Sector_TallStack_BPT_ME!$A$2:$A$566,0),6),0)*C221</f>
        <v>0</v>
      </c>
      <c r="H221" s="2">
        <f t="shared" si="10"/>
        <v>0</v>
      </c>
      <c r="I221" s="2">
        <f>IFERROR(INDEX(Sector_TallStack_BPT_ME!$A$2:$F$566,MATCH(A221,Sector_TallStack_BPT_ME!$A$2:$A$566,0),6),0)*D221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IFERROR(INDEX(Sector_TallStack_BPT_ME!$A$2:$F$566,MATCH(A222,Sector_TallStack_BPT_ME!$A$2:$A$566,0),6),0)*B222</f>
        <v>0</v>
      </c>
      <c r="F222" s="2">
        <f t="shared" si="9"/>
        <v>0</v>
      </c>
      <c r="G222" s="2">
        <f>IFERROR(INDEX(Sector_TallStack_BPT_ME!$A$2:$F$566,MATCH(A222,Sector_TallStack_BPT_ME!$A$2:$A$566,0),6),0)*C222</f>
        <v>0</v>
      </c>
      <c r="H222" s="2">
        <f t="shared" si="10"/>
        <v>0</v>
      </c>
      <c r="I222" s="2">
        <f>IFERROR(INDEX(Sector_TallStack_BPT_ME!$A$2:$F$566,MATCH(A222,Sector_TallStack_BPT_ME!$A$2:$A$566,0),6),0)*D222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IFERROR(INDEX(Sector_TallStack_BPT_ME!$A$2:$F$566,MATCH(A223,Sector_TallStack_BPT_ME!$A$2:$A$566,0),6),0)*B223</f>
        <v>0</v>
      </c>
      <c r="F223" s="2">
        <f t="shared" si="9"/>
        <v>0</v>
      </c>
      <c r="G223" s="2">
        <f>IFERROR(INDEX(Sector_TallStack_BPT_ME!$A$2:$F$566,MATCH(A223,Sector_TallStack_BPT_ME!$A$2:$A$566,0),6),0)*C223</f>
        <v>0</v>
      </c>
      <c r="H223" s="2">
        <f t="shared" si="10"/>
        <v>0</v>
      </c>
      <c r="I223" s="2">
        <f>IFERROR(INDEX(Sector_TallStack_BPT_ME!$A$2:$F$566,MATCH(A223,Sector_TallStack_BPT_ME!$A$2:$A$566,0),6),0)*D223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IFERROR(INDEX(Sector_TallStack_BPT_ME!$A$2:$F$566,MATCH(A224,Sector_TallStack_BPT_ME!$A$2:$A$566,0),6),0)*B224</f>
        <v>0</v>
      </c>
      <c r="F224" s="2">
        <f t="shared" si="9"/>
        <v>0</v>
      </c>
      <c r="G224" s="2">
        <f>IFERROR(INDEX(Sector_TallStack_BPT_ME!$A$2:$F$566,MATCH(A224,Sector_TallStack_BPT_ME!$A$2:$A$566,0),6),0)*C224</f>
        <v>0</v>
      </c>
      <c r="H224" s="2">
        <f t="shared" si="10"/>
        <v>0</v>
      </c>
      <c r="I224" s="2">
        <f>IFERROR(INDEX(Sector_TallStack_BPT_ME!$A$2:$F$566,MATCH(A224,Sector_TallStack_BPT_ME!$A$2:$A$566,0),6),0)*D224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IFERROR(INDEX(Sector_TallStack_BPT_ME!$A$2:$F$566,MATCH(A225,Sector_TallStack_BPT_ME!$A$2:$A$566,0),6),0)*B225</f>
        <v>0</v>
      </c>
      <c r="F225" s="2">
        <f t="shared" si="9"/>
        <v>0</v>
      </c>
      <c r="G225" s="2">
        <f>IFERROR(INDEX(Sector_TallStack_BPT_ME!$A$2:$F$566,MATCH(A225,Sector_TallStack_BPT_ME!$A$2:$A$566,0),6),0)*C225</f>
        <v>0</v>
      </c>
      <c r="H225" s="2">
        <f t="shared" si="10"/>
        <v>0</v>
      </c>
      <c r="I225" s="2">
        <f>IFERROR(INDEX(Sector_TallStack_BPT_ME!$A$2:$F$566,MATCH(A225,Sector_TallStack_BPT_ME!$A$2:$A$566,0),6),0)*D225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IFERROR(INDEX(Sector_TallStack_BPT_ME!$A$2:$F$566,MATCH(A226,Sector_TallStack_BPT_ME!$A$2:$A$566,0),6),0)*B226</f>
        <v>0</v>
      </c>
      <c r="F226" s="2">
        <f t="shared" si="9"/>
        <v>0</v>
      </c>
      <c r="G226" s="2">
        <f>IFERROR(INDEX(Sector_TallStack_BPT_ME!$A$2:$F$566,MATCH(A226,Sector_TallStack_BPT_ME!$A$2:$A$566,0),6),0)*C226</f>
        <v>0</v>
      </c>
      <c r="H226" s="2">
        <f t="shared" si="10"/>
        <v>0</v>
      </c>
      <c r="I226" s="2">
        <f>IFERROR(INDEX(Sector_TallStack_BPT_ME!$A$2:$F$566,MATCH(A226,Sector_TallStack_BPT_ME!$A$2:$A$566,0),6),0)*D226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IFERROR(INDEX(Sector_TallStack_BPT_ME!$A$2:$F$566,MATCH(A227,Sector_TallStack_BPT_ME!$A$2:$A$566,0),6),0)*B227</f>
        <v>0</v>
      </c>
      <c r="F227" s="2">
        <f t="shared" si="9"/>
        <v>0</v>
      </c>
      <c r="G227" s="2">
        <f>IFERROR(INDEX(Sector_TallStack_BPT_ME!$A$2:$F$566,MATCH(A227,Sector_TallStack_BPT_ME!$A$2:$A$566,0),6),0)*C227</f>
        <v>0</v>
      </c>
      <c r="H227" s="2">
        <f t="shared" si="10"/>
        <v>0</v>
      </c>
      <c r="I227" s="2">
        <f>IFERROR(INDEX(Sector_TallStack_BPT_ME!$A$2:$F$566,MATCH(A227,Sector_TallStack_BPT_ME!$A$2:$A$566,0),6),0)*D227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IFERROR(INDEX(Sector_TallStack_BPT_ME!$A$2:$F$566,MATCH(A228,Sector_TallStack_BPT_ME!$A$2:$A$566,0),6),0)*B228</f>
        <v>0</v>
      </c>
      <c r="F228" s="2">
        <f t="shared" si="9"/>
        <v>0</v>
      </c>
      <c r="G228" s="2">
        <f>IFERROR(INDEX(Sector_TallStack_BPT_ME!$A$2:$F$566,MATCH(A228,Sector_TallStack_BPT_ME!$A$2:$A$566,0),6),0)*C228</f>
        <v>0</v>
      </c>
      <c r="H228" s="2">
        <f t="shared" si="10"/>
        <v>0</v>
      </c>
      <c r="I228" s="2">
        <f>IFERROR(INDEX(Sector_TallStack_BPT_ME!$A$2:$F$566,MATCH(A228,Sector_TallStack_BPT_ME!$A$2:$A$566,0),6),0)*D228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IFERROR(INDEX(Sector_TallStack_BPT_ME!$A$2:$F$566,MATCH(A229,Sector_TallStack_BPT_ME!$A$2:$A$566,0),6),0)*B229</f>
        <v>0</v>
      </c>
      <c r="F229" s="2">
        <f t="shared" si="9"/>
        <v>0</v>
      </c>
      <c r="G229" s="2">
        <f>IFERROR(INDEX(Sector_TallStack_BPT_ME!$A$2:$F$566,MATCH(A229,Sector_TallStack_BPT_ME!$A$2:$A$566,0),6),0)*C229</f>
        <v>0</v>
      </c>
      <c r="H229" s="2">
        <f t="shared" si="10"/>
        <v>0</v>
      </c>
      <c r="I229" s="2">
        <f>IFERROR(INDEX(Sector_TallStack_BPT_ME!$A$2:$F$566,MATCH(A229,Sector_TallStack_BPT_ME!$A$2:$A$566,0),6),0)*D229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IFERROR(INDEX(Sector_TallStack_BPT_ME!$A$2:$F$566,MATCH(A230,Sector_TallStack_BPT_ME!$A$2:$A$566,0),6),0)*B230</f>
        <v>0</v>
      </c>
      <c r="F230" s="2">
        <f t="shared" si="9"/>
        <v>0</v>
      </c>
      <c r="G230" s="2">
        <f>IFERROR(INDEX(Sector_TallStack_BPT_ME!$A$2:$F$566,MATCH(A230,Sector_TallStack_BPT_ME!$A$2:$A$566,0),6),0)*C230</f>
        <v>0</v>
      </c>
      <c r="H230" s="2">
        <f t="shared" si="10"/>
        <v>0</v>
      </c>
      <c r="I230" s="2">
        <f>IFERROR(INDEX(Sector_TallStack_BPT_ME!$A$2:$F$566,MATCH(A230,Sector_TallStack_BPT_ME!$A$2:$A$566,0),6),0)*D230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IFERROR(INDEX(Sector_TallStack_BPT_ME!$A$2:$F$566,MATCH(A231,Sector_TallStack_BPT_ME!$A$2:$A$566,0),6),0)*B231</f>
        <v>0</v>
      </c>
      <c r="F231" s="2">
        <f t="shared" si="9"/>
        <v>0</v>
      </c>
      <c r="G231" s="2">
        <f>IFERROR(INDEX(Sector_TallStack_BPT_ME!$A$2:$F$566,MATCH(A231,Sector_TallStack_BPT_ME!$A$2:$A$566,0),6),0)*C231</f>
        <v>0</v>
      </c>
      <c r="H231" s="2">
        <f t="shared" si="10"/>
        <v>0</v>
      </c>
      <c r="I231" s="2">
        <f>IFERROR(INDEX(Sector_TallStack_BPT_ME!$A$2:$F$566,MATCH(A231,Sector_TallStack_BPT_ME!$A$2:$A$566,0),6),0)*D231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IFERROR(INDEX(Sector_TallStack_BPT_ME!$A$2:$F$566,MATCH(A232,Sector_TallStack_BPT_ME!$A$2:$A$566,0),6),0)*B232</f>
        <v>0</v>
      </c>
      <c r="F232" s="2">
        <f t="shared" si="9"/>
        <v>0</v>
      </c>
      <c r="G232" s="2">
        <f>IFERROR(INDEX(Sector_TallStack_BPT_ME!$A$2:$F$566,MATCH(A232,Sector_TallStack_BPT_ME!$A$2:$A$566,0),6),0)*C232</f>
        <v>0</v>
      </c>
      <c r="H232" s="2">
        <f t="shared" si="10"/>
        <v>0</v>
      </c>
      <c r="I232" s="2">
        <f>IFERROR(INDEX(Sector_TallStack_BPT_ME!$A$2:$F$566,MATCH(A232,Sector_TallStack_BPT_ME!$A$2:$A$566,0),6),0)*D232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IFERROR(INDEX(Sector_TallStack_BPT_ME!$A$2:$F$566,MATCH(A233,Sector_TallStack_BPT_ME!$A$2:$A$566,0),6),0)*B233</f>
        <v>0</v>
      </c>
      <c r="F233" s="2">
        <f t="shared" si="9"/>
        <v>0</v>
      </c>
      <c r="G233" s="2">
        <f>IFERROR(INDEX(Sector_TallStack_BPT_ME!$A$2:$F$566,MATCH(A233,Sector_TallStack_BPT_ME!$A$2:$A$566,0),6),0)*C233</f>
        <v>0</v>
      </c>
      <c r="H233" s="2">
        <f t="shared" si="10"/>
        <v>0</v>
      </c>
      <c r="I233" s="2">
        <f>IFERROR(INDEX(Sector_TallStack_BPT_ME!$A$2:$F$566,MATCH(A233,Sector_TallStack_BPT_ME!$A$2:$A$566,0),6),0)*D233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IFERROR(INDEX(Sector_TallStack_BPT_ME!$A$2:$F$566,MATCH(A234,Sector_TallStack_BPT_ME!$A$2:$A$566,0),6),0)*B234</f>
        <v>0</v>
      </c>
      <c r="F234" s="2">
        <f t="shared" si="9"/>
        <v>0</v>
      </c>
      <c r="G234" s="2">
        <f>IFERROR(INDEX(Sector_TallStack_BPT_ME!$A$2:$F$566,MATCH(A234,Sector_TallStack_BPT_ME!$A$2:$A$566,0),6),0)*C234</f>
        <v>0</v>
      </c>
      <c r="H234" s="2">
        <f t="shared" si="10"/>
        <v>0</v>
      </c>
      <c r="I234" s="2">
        <f>IFERROR(INDEX(Sector_TallStack_BPT_ME!$A$2:$F$566,MATCH(A234,Sector_TallStack_BPT_ME!$A$2:$A$566,0),6),0)*D234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IFERROR(INDEX(Sector_TallStack_BPT_ME!$A$2:$F$566,MATCH(A235,Sector_TallStack_BPT_ME!$A$2:$A$566,0),6),0)*B235</f>
        <v>0</v>
      </c>
      <c r="F235" s="2">
        <f t="shared" si="9"/>
        <v>0</v>
      </c>
      <c r="G235" s="2">
        <f>IFERROR(INDEX(Sector_TallStack_BPT_ME!$A$2:$F$566,MATCH(A235,Sector_TallStack_BPT_ME!$A$2:$A$566,0),6),0)*C235</f>
        <v>0</v>
      </c>
      <c r="H235" s="2">
        <f t="shared" si="10"/>
        <v>0</v>
      </c>
      <c r="I235" s="2">
        <f>IFERROR(INDEX(Sector_TallStack_BPT_ME!$A$2:$F$566,MATCH(A235,Sector_TallStack_BPT_ME!$A$2:$A$566,0),6),0)*D235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IFERROR(INDEX(Sector_TallStack_BPT_ME!$A$2:$F$566,MATCH(A236,Sector_TallStack_BPT_ME!$A$2:$A$566,0),6),0)*B236</f>
        <v>0</v>
      </c>
      <c r="F236" s="2">
        <f t="shared" si="9"/>
        <v>0</v>
      </c>
      <c r="G236" s="2">
        <f>IFERROR(INDEX(Sector_TallStack_BPT_ME!$A$2:$F$566,MATCH(A236,Sector_TallStack_BPT_ME!$A$2:$A$566,0),6),0)*C236</f>
        <v>0</v>
      </c>
      <c r="H236" s="2">
        <f t="shared" si="10"/>
        <v>0</v>
      </c>
      <c r="I236" s="2">
        <f>IFERROR(INDEX(Sector_TallStack_BPT_ME!$A$2:$F$566,MATCH(A236,Sector_TallStack_BPT_ME!$A$2:$A$566,0),6),0)*D236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IFERROR(INDEX(Sector_TallStack_BPT_ME!$A$2:$F$566,MATCH(A237,Sector_TallStack_BPT_ME!$A$2:$A$566,0),6),0)*B237</f>
        <v>0</v>
      </c>
      <c r="F237" s="2">
        <f t="shared" si="9"/>
        <v>0</v>
      </c>
      <c r="G237" s="2">
        <f>IFERROR(INDEX(Sector_TallStack_BPT_ME!$A$2:$F$566,MATCH(A237,Sector_TallStack_BPT_ME!$A$2:$A$566,0),6),0)*C237</f>
        <v>0</v>
      </c>
      <c r="H237" s="2">
        <f t="shared" si="10"/>
        <v>0</v>
      </c>
      <c r="I237" s="2">
        <f>IFERROR(INDEX(Sector_TallStack_BPT_ME!$A$2:$F$566,MATCH(A237,Sector_TallStack_BPT_ME!$A$2:$A$566,0),6),0)*D237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IFERROR(INDEX(Sector_TallStack_BPT_ME!$A$2:$F$566,MATCH(A238,Sector_TallStack_BPT_ME!$A$2:$A$566,0),6),0)*B238</f>
        <v>0</v>
      </c>
      <c r="F238" s="2">
        <f t="shared" si="9"/>
        <v>0</v>
      </c>
      <c r="G238" s="2">
        <f>IFERROR(INDEX(Sector_TallStack_BPT_ME!$A$2:$F$566,MATCH(A238,Sector_TallStack_BPT_ME!$A$2:$A$566,0),6),0)*C238</f>
        <v>0</v>
      </c>
      <c r="H238" s="2">
        <f t="shared" si="10"/>
        <v>0</v>
      </c>
      <c r="I238" s="2">
        <f>IFERROR(INDEX(Sector_TallStack_BPT_ME!$A$2:$F$566,MATCH(A238,Sector_TallStack_BPT_ME!$A$2:$A$566,0),6),0)*D238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IFERROR(INDEX(Sector_TallStack_BPT_ME!$A$2:$F$566,MATCH(A239,Sector_TallStack_BPT_ME!$A$2:$A$566,0),6),0)*B239</f>
        <v>0</v>
      </c>
      <c r="F239" s="2">
        <f t="shared" si="9"/>
        <v>0</v>
      </c>
      <c r="G239" s="2">
        <f>IFERROR(INDEX(Sector_TallStack_BPT_ME!$A$2:$F$566,MATCH(A239,Sector_TallStack_BPT_ME!$A$2:$A$566,0),6),0)*C239</f>
        <v>0</v>
      </c>
      <c r="H239" s="2">
        <f t="shared" si="10"/>
        <v>0</v>
      </c>
      <c r="I239" s="2">
        <f>IFERROR(INDEX(Sector_TallStack_BPT_ME!$A$2:$F$566,MATCH(A239,Sector_TallStack_BPT_ME!$A$2:$A$566,0),6),0)*D239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IFERROR(INDEX(Sector_TallStack_BPT_ME!$A$2:$F$566,MATCH(A240,Sector_TallStack_BPT_ME!$A$2:$A$566,0),6),0)*B240</f>
        <v>0</v>
      </c>
      <c r="F240" s="2">
        <f t="shared" si="9"/>
        <v>0</v>
      </c>
      <c r="G240" s="2">
        <f>IFERROR(INDEX(Sector_TallStack_BPT_ME!$A$2:$F$566,MATCH(A240,Sector_TallStack_BPT_ME!$A$2:$A$566,0),6),0)*C240</f>
        <v>0</v>
      </c>
      <c r="H240" s="2">
        <f t="shared" si="10"/>
        <v>0</v>
      </c>
      <c r="I240" s="2">
        <f>IFERROR(INDEX(Sector_TallStack_BPT_ME!$A$2:$F$566,MATCH(A240,Sector_TallStack_BPT_ME!$A$2:$A$566,0),6),0)*D240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IFERROR(INDEX(Sector_TallStack_BPT_ME!$A$2:$F$566,MATCH(A241,Sector_TallStack_BPT_ME!$A$2:$A$566,0),6),0)*B241</f>
        <v>0</v>
      </c>
      <c r="F241" s="2">
        <f t="shared" si="9"/>
        <v>0</v>
      </c>
      <c r="G241" s="2">
        <f>IFERROR(INDEX(Sector_TallStack_BPT_ME!$A$2:$F$566,MATCH(A241,Sector_TallStack_BPT_ME!$A$2:$A$566,0),6),0)*C241</f>
        <v>0</v>
      </c>
      <c r="H241" s="2">
        <f t="shared" si="10"/>
        <v>0</v>
      </c>
      <c r="I241" s="2">
        <f>IFERROR(INDEX(Sector_TallStack_BPT_ME!$A$2:$F$566,MATCH(A241,Sector_TallStack_BPT_ME!$A$2:$A$566,0),6),0)*D241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IFERROR(INDEX(Sector_TallStack_BPT_ME!$A$2:$F$566,MATCH(A242,Sector_TallStack_BPT_ME!$A$2:$A$566,0),6),0)*B242</f>
        <v>0</v>
      </c>
      <c r="F242" s="2">
        <f t="shared" si="9"/>
        <v>0</v>
      </c>
      <c r="G242" s="2">
        <f>IFERROR(INDEX(Sector_TallStack_BPT_ME!$A$2:$F$566,MATCH(A242,Sector_TallStack_BPT_ME!$A$2:$A$566,0),6),0)*C242</f>
        <v>0</v>
      </c>
      <c r="H242" s="2">
        <f t="shared" si="10"/>
        <v>0</v>
      </c>
      <c r="I242" s="2">
        <f>IFERROR(INDEX(Sector_TallStack_BPT_ME!$A$2:$F$566,MATCH(A242,Sector_TallStack_BPT_ME!$A$2:$A$566,0),6),0)*D242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IFERROR(INDEX(Sector_TallStack_BPT_ME!$A$2:$F$566,MATCH(A243,Sector_TallStack_BPT_ME!$A$2:$A$566,0),6),0)*B243</f>
        <v>0</v>
      </c>
      <c r="F243" s="2">
        <f t="shared" si="9"/>
        <v>0</v>
      </c>
      <c r="G243" s="2">
        <f>IFERROR(INDEX(Sector_TallStack_BPT_ME!$A$2:$F$566,MATCH(A243,Sector_TallStack_BPT_ME!$A$2:$A$566,0),6),0)*C243</f>
        <v>0</v>
      </c>
      <c r="H243" s="2">
        <f t="shared" si="10"/>
        <v>0</v>
      </c>
      <c r="I243" s="2">
        <f>IFERROR(INDEX(Sector_TallStack_BPT_ME!$A$2:$F$566,MATCH(A243,Sector_TallStack_BPT_ME!$A$2:$A$566,0),6),0)*D243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IFERROR(INDEX(Sector_TallStack_BPT_ME!$A$2:$F$566,MATCH(A244,Sector_TallStack_BPT_ME!$A$2:$A$566,0),6),0)*B244</f>
        <v>0</v>
      </c>
      <c r="F244" s="2">
        <f t="shared" si="9"/>
        <v>0</v>
      </c>
      <c r="G244" s="2">
        <f>IFERROR(INDEX(Sector_TallStack_BPT_ME!$A$2:$F$566,MATCH(A244,Sector_TallStack_BPT_ME!$A$2:$A$566,0),6),0)*C244</f>
        <v>0</v>
      </c>
      <c r="H244" s="2">
        <f t="shared" si="10"/>
        <v>0</v>
      </c>
      <c r="I244" s="2">
        <f>IFERROR(INDEX(Sector_TallStack_BPT_ME!$A$2:$F$566,MATCH(A244,Sector_TallStack_BPT_ME!$A$2:$A$566,0),6),0)*D244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IFERROR(INDEX(Sector_TallStack_BPT_ME!$A$2:$F$566,MATCH(A245,Sector_TallStack_BPT_ME!$A$2:$A$566,0),6),0)*B245</f>
        <v>0</v>
      </c>
      <c r="F245" s="2">
        <f t="shared" si="9"/>
        <v>0</v>
      </c>
      <c r="G245" s="2">
        <f>IFERROR(INDEX(Sector_TallStack_BPT_ME!$A$2:$F$566,MATCH(A245,Sector_TallStack_BPT_ME!$A$2:$A$566,0),6),0)*C245</f>
        <v>0</v>
      </c>
      <c r="H245" s="2">
        <f t="shared" si="10"/>
        <v>0</v>
      </c>
      <c r="I245" s="2">
        <f>IFERROR(INDEX(Sector_TallStack_BPT_ME!$A$2:$F$566,MATCH(A245,Sector_TallStack_BPT_ME!$A$2:$A$566,0),6),0)*D245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IFERROR(INDEX(Sector_TallStack_BPT_ME!$A$2:$F$566,MATCH(A246,Sector_TallStack_BPT_ME!$A$2:$A$566,0),6),0)*B246</f>
        <v>0</v>
      </c>
      <c r="F246" s="2">
        <f t="shared" si="9"/>
        <v>0</v>
      </c>
      <c r="G246" s="2">
        <f>IFERROR(INDEX(Sector_TallStack_BPT_ME!$A$2:$F$566,MATCH(A246,Sector_TallStack_BPT_ME!$A$2:$A$566,0),6),0)*C246</f>
        <v>0</v>
      </c>
      <c r="H246" s="2">
        <f t="shared" si="10"/>
        <v>0</v>
      </c>
      <c r="I246" s="2">
        <f>IFERROR(INDEX(Sector_TallStack_BPT_ME!$A$2:$F$566,MATCH(A246,Sector_TallStack_BPT_ME!$A$2:$A$566,0),6),0)*D246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IFERROR(INDEX(Sector_TallStack_BPT_ME!$A$2:$F$566,MATCH(A247,Sector_TallStack_BPT_ME!$A$2:$A$566,0),6),0)*B247</f>
        <v>0</v>
      </c>
      <c r="F247" s="2">
        <f t="shared" si="9"/>
        <v>0</v>
      </c>
      <c r="G247" s="2">
        <f>IFERROR(INDEX(Sector_TallStack_BPT_ME!$A$2:$F$566,MATCH(A247,Sector_TallStack_BPT_ME!$A$2:$A$566,0),6),0)*C247</f>
        <v>0</v>
      </c>
      <c r="H247" s="2">
        <f t="shared" si="10"/>
        <v>0</v>
      </c>
      <c r="I247" s="2">
        <f>IFERROR(INDEX(Sector_TallStack_BPT_ME!$A$2:$F$566,MATCH(A247,Sector_TallStack_BPT_ME!$A$2:$A$566,0),6),0)*D247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IFERROR(INDEX(Sector_TallStack_BPT_ME!$A$2:$F$566,MATCH(A248,Sector_TallStack_BPT_ME!$A$2:$A$566,0),6),0)*B248</f>
        <v>0</v>
      </c>
      <c r="F248" s="2">
        <f t="shared" si="9"/>
        <v>0</v>
      </c>
      <c r="G248" s="2">
        <f>IFERROR(INDEX(Sector_TallStack_BPT_ME!$A$2:$F$566,MATCH(A248,Sector_TallStack_BPT_ME!$A$2:$A$566,0),6),0)*C248</f>
        <v>0</v>
      </c>
      <c r="H248" s="2">
        <f t="shared" si="10"/>
        <v>0</v>
      </c>
      <c r="I248" s="2">
        <f>IFERROR(INDEX(Sector_TallStack_BPT_ME!$A$2:$F$566,MATCH(A248,Sector_TallStack_BPT_ME!$A$2:$A$566,0),6),0)*D248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IFERROR(INDEX(Sector_TallStack_BPT_ME!$A$2:$F$566,MATCH(A249,Sector_TallStack_BPT_ME!$A$2:$A$566,0),6),0)*B249</f>
        <v>0</v>
      </c>
      <c r="F249" s="2">
        <f t="shared" si="9"/>
        <v>0</v>
      </c>
      <c r="G249" s="2">
        <f>IFERROR(INDEX(Sector_TallStack_BPT_ME!$A$2:$F$566,MATCH(A249,Sector_TallStack_BPT_ME!$A$2:$A$566,0),6),0)*C249</f>
        <v>0</v>
      </c>
      <c r="H249" s="2">
        <f t="shared" si="10"/>
        <v>0</v>
      </c>
      <c r="I249" s="2">
        <f>IFERROR(INDEX(Sector_TallStack_BPT_ME!$A$2:$F$566,MATCH(A249,Sector_TallStack_BPT_ME!$A$2:$A$566,0),6),0)*D249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IFERROR(INDEX(Sector_TallStack_BPT_ME!$A$2:$F$566,MATCH(A250,Sector_TallStack_BPT_ME!$A$2:$A$566,0),6),0)*B250</f>
        <v>0</v>
      </c>
      <c r="F250" s="2">
        <f t="shared" si="9"/>
        <v>0</v>
      </c>
      <c r="G250" s="2">
        <f>IFERROR(INDEX(Sector_TallStack_BPT_ME!$A$2:$F$566,MATCH(A250,Sector_TallStack_BPT_ME!$A$2:$A$566,0),6),0)*C250</f>
        <v>0</v>
      </c>
      <c r="H250" s="2">
        <f t="shared" si="10"/>
        <v>0</v>
      </c>
      <c r="I250" s="2">
        <f>IFERROR(INDEX(Sector_TallStack_BPT_ME!$A$2:$F$566,MATCH(A250,Sector_TallStack_BPT_ME!$A$2:$A$566,0),6),0)*D250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IFERROR(INDEX(Sector_TallStack_BPT_ME!$A$2:$F$566,MATCH(A251,Sector_TallStack_BPT_ME!$A$2:$A$566,0),6),0)*B251</f>
        <v>0</v>
      </c>
      <c r="F251" s="2">
        <f t="shared" si="9"/>
        <v>0</v>
      </c>
      <c r="G251" s="2">
        <f>IFERROR(INDEX(Sector_TallStack_BPT_ME!$A$2:$F$566,MATCH(A251,Sector_TallStack_BPT_ME!$A$2:$A$566,0),6),0)*C251</f>
        <v>0</v>
      </c>
      <c r="H251" s="2">
        <f t="shared" si="10"/>
        <v>0</v>
      </c>
      <c r="I251" s="2">
        <f>IFERROR(INDEX(Sector_TallStack_BPT_ME!$A$2:$F$566,MATCH(A251,Sector_TallStack_BPT_ME!$A$2:$A$566,0),6),0)*D251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IFERROR(INDEX(Sector_TallStack_BPT_ME!$A$2:$F$566,MATCH(A252,Sector_TallStack_BPT_ME!$A$2:$A$566,0),6),0)*B252</f>
        <v>0</v>
      </c>
      <c r="F252" s="2">
        <f t="shared" si="9"/>
        <v>0</v>
      </c>
      <c r="G252" s="2">
        <f>IFERROR(INDEX(Sector_TallStack_BPT_ME!$A$2:$F$566,MATCH(A252,Sector_TallStack_BPT_ME!$A$2:$A$566,0),6),0)*C252</f>
        <v>0</v>
      </c>
      <c r="H252" s="2">
        <f t="shared" si="10"/>
        <v>0</v>
      </c>
      <c r="I252" s="2">
        <f>IFERROR(INDEX(Sector_TallStack_BPT_ME!$A$2:$F$566,MATCH(A252,Sector_TallStack_BPT_ME!$A$2:$A$566,0),6),0)*D252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IFERROR(INDEX(Sector_TallStack_BPT_ME!$A$2:$F$566,MATCH(A253,Sector_TallStack_BPT_ME!$A$2:$A$566,0),6),0)*B253</f>
        <v>0</v>
      </c>
      <c r="F253" s="2">
        <f t="shared" si="9"/>
        <v>0</v>
      </c>
      <c r="G253" s="2">
        <f>IFERROR(INDEX(Sector_TallStack_BPT_ME!$A$2:$F$566,MATCH(A253,Sector_TallStack_BPT_ME!$A$2:$A$566,0),6),0)*C253</f>
        <v>0</v>
      </c>
      <c r="H253" s="2">
        <f t="shared" si="10"/>
        <v>0</v>
      </c>
      <c r="I253" s="2">
        <f>IFERROR(INDEX(Sector_TallStack_BPT_ME!$A$2:$F$566,MATCH(A253,Sector_TallStack_BPT_ME!$A$2:$A$566,0),6),0)*D253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IFERROR(INDEX(Sector_TallStack_BPT_ME!$A$2:$F$566,MATCH(A254,Sector_TallStack_BPT_ME!$A$2:$A$566,0),6),0)*B254</f>
        <v>0</v>
      </c>
      <c r="F254" s="2">
        <f t="shared" si="9"/>
        <v>0</v>
      </c>
      <c r="G254" s="2">
        <f>IFERROR(INDEX(Sector_TallStack_BPT_ME!$A$2:$F$566,MATCH(A254,Sector_TallStack_BPT_ME!$A$2:$A$566,0),6),0)*C254</f>
        <v>0</v>
      </c>
      <c r="H254" s="2">
        <f t="shared" si="10"/>
        <v>0</v>
      </c>
      <c r="I254" s="2">
        <f>IFERROR(INDEX(Sector_TallStack_BPT_ME!$A$2:$F$566,MATCH(A254,Sector_TallStack_BPT_ME!$A$2:$A$566,0),6),0)*D254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IFERROR(INDEX(Sector_TallStack_BPT_ME!$A$2:$F$566,MATCH(A255,Sector_TallStack_BPT_ME!$A$2:$A$566,0),6),0)*B255</f>
        <v>0</v>
      </c>
      <c r="F255" s="2">
        <f t="shared" si="9"/>
        <v>0</v>
      </c>
      <c r="G255" s="2">
        <f>IFERROR(INDEX(Sector_TallStack_BPT_ME!$A$2:$F$566,MATCH(A255,Sector_TallStack_BPT_ME!$A$2:$A$566,0),6),0)*C255</f>
        <v>0</v>
      </c>
      <c r="H255" s="2">
        <f t="shared" si="10"/>
        <v>0</v>
      </c>
      <c r="I255" s="2">
        <f>IFERROR(INDEX(Sector_TallStack_BPT_ME!$A$2:$F$566,MATCH(A255,Sector_TallStack_BPT_ME!$A$2:$A$566,0),6),0)*D255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IFERROR(INDEX(Sector_TallStack_BPT_ME!$A$2:$F$566,MATCH(A256,Sector_TallStack_BPT_ME!$A$2:$A$566,0),6),0)*B256</f>
        <v>0</v>
      </c>
      <c r="F256" s="2">
        <f t="shared" si="9"/>
        <v>0</v>
      </c>
      <c r="G256" s="2">
        <f>IFERROR(INDEX(Sector_TallStack_BPT_ME!$A$2:$F$566,MATCH(A256,Sector_TallStack_BPT_ME!$A$2:$A$566,0),6),0)*C256</f>
        <v>0</v>
      </c>
      <c r="H256" s="2">
        <f t="shared" si="10"/>
        <v>0</v>
      </c>
      <c r="I256" s="2">
        <f>IFERROR(INDEX(Sector_TallStack_BPT_ME!$A$2:$F$566,MATCH(A256,Sector_TallStack_BPT_ME!$A$2:$A$566,0),6),0)*D256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IFERROR(INDEX(Sector_TallStack_BPT_ME!$A$2:$F$566,MATCH(A257,Sector_TallStack_BPT_ME!$A$2:$A$566,0),6),0)*B257</f>
        <v>0</v>
      </c>
      <c r="F257" s="2">
        <f t="shared" si="9"/>
        <v>0</v>
      </c>
      <c r="G257" s="2">
        <f>IFERROR(INDEX(Sector_TallStack_BPT_ME!$A$2:$F$566,MATCH(A257,Sector_TallStack_BPT_ME!$A$2:$A$566,0),6),0)*C257</f>
        <v>0</v>
      </c>
      <c r="H257" s="2">
        <f t="shared" si="10"/>
        <v>0</v>
      </c>
      <c r="I257" s="2">
        <f>IFERROR(INDEX(Sector_TallStack_BPT_ME!$A$2:$F$566,MATCH(A257,Sector_TallStack_BPT_ME!$A$2:$A$566,0),6),0)*D257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IFERROR(INDEX(Sector_TallStack_BPT_ME!$A$2:$F$566,MATCH(A258,Sector_TallStack_BPT_ME!$A$2:$A$566,0),6),0)*B258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IFERROR(INDEX(Sector_TallStack_BPT_ME!$A$2:$F$566,MATCH(A258,Sector_TallStack_BPT_ME!$A$2:$A$566,0),6),0)*C258</f>
        <v>0</v>
      </c>
      <c r="H258" s="2">
        <f t="shared" si="10"/>
        <v>0</v>
      </c>
      <c r="I258" s="2">
        <f>IFERROR(INDEX(Sector_TallStack_BPT_ME!$A$2:$F$566,MATCH(A258,Sector_TallStack_BPT_ME!$A$2:$A$566,0),6),0)*D258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IFERROR(INDEX(Sector_TallStack_BPT_ME!$A$2:$F$566,MATCH(A259,Sector_TallStack_BPT_ME!$A$2:$A$566,0),6),0)*B259</f>
        <v>0</v>
      </c>
      <c r="F259" s="2">
        <f t="shared" si="12"/>
        <v>0</v>
      </c>
      <c r="G259" s="2">
        <f>IFERROR(INDEX(Sector_TallStack_BPT_ME!$A$2:$F$566,MATCH(A259,Sector_TallStack_BPT_ME!$A$2:$A$566,0),6),0)*C259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IFERROR(INDEX(Sector_TallStack_BPT_ME!$A$2:$F$566,MATCH(A259,Sector_TallStack_BPT_ME!$A$2:$A$566,0),6),0)*D259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f>IFERROR(INDEX(Sector_TallStack_BPT_ME!$A$2:$F$566,MATCH(A260,Sector_TallStack_BPT_ME!$A$2:$A$566,0),6),0)*B260</f>
        <v>0</v>
      </c>
      <c r="F260" s="2">
        <f t="shared" si="12"/>
        <v>0</v>
      </c>
      <c r="G260" s="2">
        <f>IFERROR(INDEX(Sector_TallStack_BPT_ME!$A$2:$F$566,MATCH(A260,Sector_TallStack_BPT_ME!$A$2:$A$566,0),6),0)*C260</f>
        <v>0</v>
      </c>
      <c r="H260" s="2">
        <f t="shared" si="13"/>
        <v>0</v>
      </c>
      <c r="I260" s="2">
        <f>IFERROR(INDEX(Sector_TallStack_BPT_ME!$A$2:$F$566,MATCH(A260,Sector_TallStack_BPT_ME!$A$2:$A$566,0),6),0)*D260</f>
        <v>0</v>
      </c>
      <c r="J260" s="2">
        <f t="shared" si="14"/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f>IFERROR(INDEX(Sector_TallStack_BPT_ME!$A$2:$F$566,MATCH(A261,Sector_TallStack_BPT_ME!$A$2:$A$566,0),6),0)*B261</f>
        <v>0</v>
      </c>
      <c r="F261" s="2">
        <f t="shared" si="12"/>
        <v>0</v>
      </c>
      <c r="G261" s="2">
        <f>IFERROR(INDEX(Sector_TallStack_BPT_ME!$A$2:$F$566,MATCH(A261,Sector_TallStack_BPT_ME!$A$2:$A$566,0),6),0)*C261</f>
        <v>0</v>
      </c>
      <c r="H261" s="2">
        <f t="shared" si="13"/>
        <v>0</v>
      </c>
      <c r="I261" s="2">
        <f>IFERROR(INDEX(Sector_TallStack_BPT_ME!$A$2:$F$566,MATCH(A261,Sector_TallStack_BPT_ME!$A$2:$A$566,0),6),0)*D261</f>
        <v>0</v>
      </c>
      <c r="J261" s="2">
        <f t="shared" si="14"/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f>IFERROR(INDEX(Sector_TallStack_BPT_ME!$A$2:$F$566,MATCH(A262,Sector_TallStack_BPT_ME!$A$2:$A$566,0),6),0)*B262</f>
        <v>0</v>
      </c>
      <c r="F262" s="2">
        <f t="shared" si="12"/>
        <v>0</v>
      </c>
      <c r="G262" s="2">
        <f>IFERROR(INDEX(Sector_TallStack_BPT_ME!$A$2:$F$566,MATCH(A262,Sector_TallStack_BPT_ME!$A$2:$A$566,0),6),0)*C262</f>
        <v>0</v>
      </c>
      <c r="H262" s="2">
        <f t="shared" si="13"/>
        <v>0</v>
      </c>
      <c r="I262" s="2">
        <f>IFERROR(INDEX(Sector_TallStack_BPT_ME!$A$2:$F$566,MATCH(A262,Sector_TallStack_BPT_ME!$A$2:$A$566,0),6),0)*D262</f>
        <v>0</v>
      </c>
      <c r="J262" s="2">
        <f t="shared" si="14"/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f>IFERROR(INDEX(Sector_TallStack_BPT_ME!$A$2:$F$566,MATCH(A263,Sector_TallStack_BPT_ME!$A$2:$A$566,0),6),0)*B263</f>
        <v>0</v>
      </c>
      <c r="F263" s="2">
        <f t="shared" si="12"/>
        <v>0</v>
      </c>
      <c r="G263" s="2">
        <f>IFERROR(INDEX(Sector_TallStack_BPT_ME!$A$2:$F$566,MATCH(A263,Sector_TallStack_BPT_ME!$A$2:$A$566,0),6),0)*C263</f>
        <v>0</v>
      </c>
      <c r="H263" s="2">
        <f t="shared" si="13"/>
        <v>0</v>
      </c>
      <c r="I263" s="2">
        <f>IFERROR(INDEX(Sector_TallStack_BPT_ME!$A$2:$F$566,MATCH(A263,Sector_TallStack_BPT_ME!$A$2:$A$566,0),6),0)*D263</f>
        <v>0</v>
      </c>
      <c r="J263" s="2">
        <f t="shared" si="14"/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IFERROR(INDEX(Sector_TallStack_BPT_ME!$A$2:$F$566,MATCH(A264,Sector_TallStack_BPT_ME!$A$2:$A$566,0),6),0)*B264</f>
        <v>0</v>
      </c>
      <c r="F264" s="2">
        <f t="shared" si="12"/>
        <v>0</v>
      </c>
      <c r="G264" s="2">
        <f>IFERROR(INDEX(Sector_TallStack_BPT_ME!$A$2:$F$566,MATCH(A264,Sector_TallStack_BPT_ME!$A$2:$A$566,0),6),0)*C264</f>
        <v>0</v>
      </c>
      <c r="H264" s="2">
        <f t="shared" si="13"/>
        <v>0</v>
      </c>
      <c r="I264" s="2">
        <f>IFERROR(INDEX(Sector_TallStack_BPT_ME!$A$2:$F$566,MATCH(A264,Sector_TallStack_BPT_ME!$A$2:$A$566,0),6),0)*D264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IFERROR(INDEX(Sector_TallStack_BPT_ME!$A$2:$F$566,MATCH(A265,Sector_TallStack_BPT_ME!$A$2:$A$566,0),6),0)*B265</f>
        <v>0</v>
      </c>
      <c r="F265" s="2">
        <f t="shared" si="12"/>
        <v>0</v>
      </c>
      <c r="G265" s="2">
        <f>IFERROR(INDEX(Sector_TallStack_BPT_ME!$A$2:$F$566,MATCH(A265,Sector_TallStack_BPT_ME!$A$2:$A$566,0),6),0)*C265</f>
        <v>0</v>
      </c>
      <c r="H265" s="2">
        <f t="shared" si="13"/>
        <v>0</v>
      </c>
      <c r="I265" s="2">
        <f>IFERROR(INDEX(Sector_TallStack_BPT_ME!$A$2:$F$566,MATCH(A265,Sector_TallStack_BPT_ME!$A$2:$A$566,0),6),0)*D265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IFERROR(INDEX(Sector_TallStack_BPT_ME!$A$2:$F$566,MATCH(A266,Sector_TallStack_BPT_ME!$A$2:$A$566,0),6),0)*B266</f>
        <v>0</v>
      </c>
      <c r="F266" s="2">
        <f t="shared" si="12"/>
        <v>0</v>
      </c>
      <c r="G266" s="2">
        <f>IFERROR(INDEX(Sector_TallStack_BPT_ME!$A$2:$F$566,MATCH(A266,Sector_TallStack_BPT_ME!$A$2:$A$566,0),6),0)*C266</f>
        <v>0</v>
      </c>
      <c r="H266" s="2">
        <f t="shared" si="13"/>
        <v>0</v>
      </c>
      <c r="I266" s="2">
        <f>IFERROR(INDEX(Sector_TallStack_BPT_ME!$A$2:$F$566,MATCH(A266,Sector_TallStack_BPT_ME!$A$2:$A$566,0),6),0)*D266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IFERROR(INDEX(Sector_TallStack_BPT_ME!$A$2:$F$566,MATCH(A267,Sector_TallStack_BPT_ME!$A$2:$A$566,0),6),0)*B267</f>
        <v>0</v>
      </c>
      <c r="F267" s="2">
        <f t="shared" si="12"/>
        <v>0</v>
      </c>
      <c r="G267" s="2">
        <f>IFERROR(INDEX(Sector_TallStack_BPT_ME!$A$2:$F$566,MATCH(A267,Sector_TallStack_BPT_ME!$A$2:$A$566,0),6),0)*C267</f>
        <v>0</v>
      </c>
      <c r="H267" s="2">
        <f t="shared" si="13"/>
        <v>0</v>
      </c>
      <c r="I267" s="2">
        <f>IFERROR(INDEX(Sector_TallStack_BPT_ME!$A$2:$F$566,MATCH(A267,Sector_TallStack_BPT_ME!$A$2:$A$566,0),6),0)*D267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IFERROR(INDEX(Sector_TallStack_BPT_ME!$A$2:$F$566,MATCH(A268,Sector_TallStack_BPT_ME!$A$2:$A$566,0),6),0)*B268</f>
        <v>0</v>
      </c>
      <c r="F268" s="2">
        <f t="shared" si="12"/>
        <v>0</v>
      </c>
      <c r="G268" s="2">
        <f>IFERROR(INDEX(Sector_TallStack_BPT_ME!$A$2:$F$566,MATCH(A268,Sector_TallStack_BPT_ME!$A$2:$A$566,0),6),0)*C268</f>
        <v>0</v>
      </c>
      <c r="H268" s="2">
        <f t="shared" si="13"/>
        <v>0</v>
      </c>
      <c r="I268" s="2">
        <f>IFERROR(INDEX(Sector_TallStack_BPT_ME!$A$2:$F$566,MATCH(A268,Sector_TallStack_BPT_ME!$A$2:$A$566,0),6),0)*D268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f>IFERROR(INDEX(Sector_TallStack_BPT_ME!$A$2:$F$566,MATCH(A269,Sector_TallStack_BPT_ME!$A$2:$A$566,0),6),0)*B269</f>
        <v>0</v>
      </c>
      <c r="F269" s="2">
        <f t="shared" si="12"/>
        <v>0</v>
      </c>
      <c r="G269" s="2">
        <f>IFERROR(INDEX(Sector_TallStack_BPT_ME!$A$2:$F$566,MATCH(A269,Sector_TallStack_BPT_ME!$A$2:$A$566,0),6),0)*C269</f>
        <v>0</v>
      </c>
      <c r="H269" s="2">
        <f t="shared" si="13"/>
        <v>0</v>
      </c>
      <c r="I269" s="2">
        <f>IFERROR(INDEX(Sector_TallStack_BPT_ME!$A$2:$F$566,MATCH(A269,Sector_TallStack_BPT_ME!$A$2:$A$566,0),6),0)*D269</f>
        <v>0</v>
      </c>
      <c r="J269" s="2">
        <f t="shared" si="14"/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f>IFERROR(INDEX(Sector_TallStack_BPT_ME!$A$2:$F$566,MATCH(A270,Sector_TallStack_BPT_ME!$A$2:$A$566,0),6),0)*B270</f>
        <v>0</v>
      </c>
      <c r="F270" s="2">
        <f t="shared" si="12"/>
        <v>0</v>
      </c>
      <c r="G270" s="2">
        <f>IFERROR(INDEX(Sector_TallStack_BPT_ME!$A$2:$F$566,MATCH(A270,Sector_TallStack_BPT_ME!$A$2:$A$566,0),6),0)*C270</f>
        <v>0</v>
      </c>
      <c r="H270" s="2">
        <f t="shared" si="13"/>
        <v>0</v>
      </c>
      <c r="I270" s="2">
        <f>IFERROR(INDEX(Sector_TallStack_BPT_ME!$A$2:$F$566,MATCH(A270,Sector_TallStack_BPT_ME!$A$2:$A$566,0),6),0)*D270</f>
        <v>0</v>
      </c>
      <c r="J270" s="2">
        <f t="shared" si="14"/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IFERROR(INDEX(Sector_TallStack_BPT_ME!$A$2:$F$566,MATCH(A271,Sector_TallStack_BPT_ME!$A$2:$A$566,0),6),0)*B271</f>
        <v>0</v>
      </c>
      <c r="F271" s="2">
        <f t="shared" si="12"/>
        <v>0</v>
      </c>
      <c r="G271" s="2">
        <f>IFERROR(INDEX(Sector_TallStack_BPT_ME!$A$2:$F$566,MATCH(A271,Sector_TallStack_BPT_ME!$A$2:$A$566,0),6),0)*C271</f>
        <v>0</v>
      </c>
      <c r="H271" s="2">
        <f t="shared" si="13"/>
        <v>0</v>
      </c>
      <c r="I271" s="2">
        <f>IFERROR(INDEX(Sector_TallStack_BPT_ME!$A$2:$F$566,MATCH(A271,Sector_TallStack_BPT_ME!$A$2:$A$566,0),6),0)*D271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IFERROR(INDEX(Sector_TallStack_BPT_ME!$A$2:$F$566,MATCH(A272,Sector_TallStack_BPT_ME!$A$2:$A$566,0),6),0)*B272</f>
        <v>0</v>
      </c>
      <c r="F272" s="2">
        <f t="shared" si="12"/>
        <v>0</v>
      </c>
      <c r="G272" s="2">
        <f>IFERROR(INDEX(Sector_TallStack_BPT_ME!$A$2:$F$566,MATCH(A272,Sector_TallStack_BPT_ME!$A$2:$A$566,0),6),0)*C272</f>
        <v>0</v>
      </c>
      <c r="H272" s="2">
        <f t="shared" si="13"/>
        <v>0</v>
      </c>
      <c r="I272" s="2">
        <f>IFERROR(INDEX(Sector_TallStack_BPT_ME!$A$2:$F$566,MATCH(A272,Sector_TallStack_BPT_ME!$A$2:$A$566,0),6),0)*D272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IFERROR(INDEX(Sector_TallStack_BPT_ME!$A$2:$F$566,MATCH(A273,Sector_TallStack_BPT_ME!$A$2:$A$566,0),6),0)*B273</f>
        <v>0</v>
      </c>
      <c r="F273" s="2">
        <f t="shared" si="12"/>
        <v>0</v>
      </c>
      <c r="G273" s="2">
        <f>IFERROR(INDEX(Sector_TallStack_BPT_ME!$A$2:$F$566,MATCH(A273,Sector_TallStack_BPT_ME!$A$2:$A$566,0),6),0)*C273</f>
        <v>0</v>
      </c>
      <c r="H273" s="2">
        <f t="shared" si="13"/>
        <v>0</v>
      </c>
      <c r="I273" s="2">
        <f>IFERROR(INDEX(Sector_TallStack_BPT_ME!$A$2:$F$566,MATCH(A273,Sector_TallStack_BPT_ME!$A$2:$A$566,0),6),0)*D273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IFERROR(INDEX(Sector_TallStack_BPT_ME!$A$2:$F$566,MATCH(A274,Sector_TallStack_BPT_ME!$A$2:$A$566,0),6),0)*B274</f>
        <v>0</v>
      </c>
      <c r="F274" s="2">
        <f t="shared" si="12"/>
        <v>0</v>
      </c>
      <c r="G274" s="2">
        <f>IFERROR(INDEX(Sector_TallStack_BPT_ME!$A$2:$F$566,MATCH(A274,Sector_TallStack_BPT_ME!$A$2:$A$566,0),6),0)*C274</f>
        <v>0</v>
      </c>
      <c r="H274" s="2">
        <f t="shared" si="13"/>
        <v>0</v>
      </c>
      <c r="I274" s="2">
        <f>IFERROR(INDEX(Sector_TallStack_BPT_ME!$A$2:$F$566,MATCH(A274,Sector_TallStack_BPT_ME!$A$2:$A$566,0),6),0)*D274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IFERROR(INDEX(Sector_TallStack_BPT_ME!$A$2:$F$566,MATCH(A275,Sector_TallStack_BPT_ME!$A$2:$A$566,0),6),0)*B275</f>
        <v>0</v>
      </c>
      <c r="F275" s="2">
        <f t="shared" si="12"/>
        <v>0</v>
      </c>
      <c r="G275" s="2">
        <f>IFERROR(INDEX(Sector_TallStack_BPT_ME!$A$2:$F$566,MATCH(A275,Sector_TallStack_BPT_ME!$A$2:$A$566,0),6),0)*C275</f>
        <v>0</v>
      </c>
      <c r="H275" s="2">
        <f t="shared" si="13"/>
        <v>0</v>
      </c>
      <c r="I275" s="2">
        <f>IFERROR(INDEX(Sector_TallStack_BPT_ME!$A$2:$F$566,MATCH(A275,Sector_TallStack_BPT_ME!$A$2:$A$566,0),6),0)*D275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IFERROR(INDEX(Sector_TallStack_BPT_ME!$A$2:$F$566,MATCH(A276,Sector_TallStack_BPT_ME!$A$2:$A$566,0),6),0)*B276</f>
        <v>0</v>
      </c>
      <c r="F276" s="2">
        <f t="shared" si="12"/>
        <v>0</v>
      </c>
      <c r="G276" s="2">
        <f>IFERROR(INDEX(Sector_TallStack_BPT_ME!$A$2:$F$566,MATCH(A276,Sector_TallStack_BPT_ME!$A$2:$A$566,0),6),0)*C276</f>
        <v>0</v>
      </c>
      <c r="H276" s="2">
        <f t="shared" si="13"/>
        <v>0</v>
      </c>
      <c r="I276" s="2">
        <f>IFERROR(INDEX(Sector_TallStack_BPT_ME!$A$2:$F$566,MATCH(A276,Sector_TallStack_BPT_ME!$A$2:$A$566,0),6),0)*D276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IFERROR(INDEX(Sector_TallStack_BPT_ME!$A$2:$F$566,MATCH(A277,Sector_TallStack_BPT_ME!$A$2:$A$566,0),6),0)*B277</f>
        <v>0</v>
      </c>
      <c r="F277" s="2">
        <f t="shared" si="12"/>
        <v>0</v>
      </c>
      <c r="G277" s="2">
        <f>IFERROR(INDEX(Sector_TallStack_BPT_ME!$A$2:$F$566,MATCH(A277,Sector_TallStack_BPT_ME!$A$2:$A$566,0),6),0)*C277</f>
        <v>0</v>
      </c>
      <c r="H277" s="2">
        <f t="shared" si="13"/>
        <v>0</v>
      </c>
      <c r="I277" s="2">
        <f>IFERROR(INDEX(Sector_TallStack_BPT_ME!$A$2:$F$566,MATCH(A277,Sector_TallStack_BPT_ME!$A$2:$A$566,0),6),0)*D277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IFERROR(INDEX(Sector_TallStack_BPT_ME!$A$2:$F$566,MATCH(A278,Sector_TallStack_BPT_ME!$A$2:$A$566,0),6),0)*B278</f>
        <v>0</v>
      </c>
      <c r="F278" s="2">
        <f t="shared" si="12"/>
        <v>0</v>
      </c>
      <c r="G278" s="2">
        <f>IFERROR(INDEX(Sector_TallStack_BPT_ME!$A$2:$F$566,MATCH(A278,Sector_TallStack_BPT_ME!$A$2:$A$566,0),6),0)*C278</f>
        <v>0</v>
      </c>
      <c r="H278" s="2">
        <f t="shared" si="13"/>
        <v>0</v>
      </c>
      <c r="I278" s="2">
        <f>IFERROR(INDEX(Sector_TallStack_BPT_ME!$A$2:$F$566,MATCH(A278,Sector_TallStack_BPT_ME!$A$2:$A$566,0),6),0)*D278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IFERROR(INDEX(Sector_TallStack_BPT_ME!$A$2:$F$566,MATCH(A279,Sector_TallStack_BPT_ME!$A$2:$A$566,0),6),0)*B279</f>
        <v>0</v>
      </c>
      <c r="F279" s="2">
        <f t="shared" si="12"/>
        <v>0</v>
      </c>
      <c r="G279" s="2">
        <f>IFERROR(INDEX(Sector_TallStack_BPT_ME!$A$2:$F$566,MATCH(A279,Sector_TallStack_BPT_ME!$A$2:$A$566,0),6),0)*C279</f>
        <v>0</v>
      </c>
      <c r="H279" s="2">
        <f t="shared" si="13"/>
        <v>0</v>
      </c>
      <c r="I279" s="2">
        <f>IFERROR(INDEX(Sector_TallStack_BPT_ME!$A$2:$F$566,MATCH(A279,Sector_TallStack_BPT_ME!$A$2:$A$566,0),6),0)*D279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f>IFERROR(INDEX(Sector_TallStack_BPT_ME!$A$2:$F$566,MATCH(A280,Sector_TallStack_BPT_ME!$A$2:$A$566,0),6),0)*B280</f>
        <v>0</v>
      </c>
      <c r="F280" s="2">
        <f t="shared" si="12"/>
        <v>0</v>
      </c>
      <c r="G280" s="2">
        <f>IFERROR(INDEX(Sector_TallStack_BPT_ME!$A$2:$F$566,MATCH(A280,Sector_TallStack_BPT_ME!$A$2:$A$566,0),6),0)*C280</f>
        <v>0</v>
      </c>
      <c r="H280" s="2">
        <f t="shared" si="13"/>
        <v>0</v>
      </c>
      <c r="I280" s="2">
        <f>IFERROR(INDEX(Sector_TallStack_BPT_ME!$A$2:$F$566,MATCH(A280,Sector_TallStack_BPT_ME!$A$2:$A$566,0),6),0)*D280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f>IFERROR(INDEX(Sector_TallStack_BPT_ME!$A$2:$F$566,MATCH(A281,Sector_TallStack_BPT_ME!$A$2:$A$566,0),6),0)*B281</f>
        <v>0</v>
      </c>
      <c r="F281" s="2">
        <f t="shared" si="12"/>
        <v>0</v>
      </c>
      <c r="G281" s="2">
        <f>IFERROR(INDEX(Sector_TallStack_BPT_ME!$A$2:$F$566,MATCH(A281,Sector_TallStack_BPT_ME!$A$2:$A$566,0),6),0)*C281</f>
        <v>0</v>
      </c>
      <c r="H281" s="2">
        <f t="shared" si="13"/>
        <v>0</v>
      </c>
      <c r="I281" s="2">
        <f>IFERROR(INDEX(Sector_TallStack_BPT_ME!$A$2:$F$566,MATCH(A281,Sector_TallStack_BPT_ME!$A$2:$A$566,0),6),0)*D281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IFERROR(INDEX(Sector_TallStack_BPT_ME!$A$2:$F$566,MATCH(A282,Sector_TallStack_BPT_ME!$A$2:$A$566,0),6),0)*B282</f>
        <v>0</v>
      </c>
      <c r="F282" s="2">
        <f t="shared" si="12"/>
        <v>0</v>
      </c>
      <c r="G282" s="2">
        <f>IFERROR(INDEX(Sector_TallStack_BPT_ME!$A$2:$F$566,MATCH(A282,Sector_TallStack_BPT_ME!$A$2:$A$566,0),6),0)*C282</f>
        <v>0</v>
      </c>
      <c r="H282" s="2">
        <f t="shared" si="13"/>
        <v>0</v>
      </c>
      <c r="I282" s="2">
        <f>IFERROR(INDEX(Sector_TallStack_BPT_ME!$A$2:$F$566,MATCH(A282,Sector_TallStack_BPT_ME!$A$2:$A$566,0),6),0)*D282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IFERROR(INDEX(Sector_TallStack_BPT_ME!$A$2:$F$566,MATCH(A283,Sector_TallStack_BPT_ME!$A$2:$A$566,0),6),0)*B283</f>
        <v>0</v>
      </c>
      <c r="F283" s="2">
        <f t="shared" si="12"/>
        <v>0</v>
      </c>
      <c r="G283" s="2">
        <f>IFERROR(INDEX(Sector_TallStack_BPT_ME!$A$2:$F$566,MATCH(A283,Sector_TallStack_BPT_ME!$A$2:$A$566,0),6),0)*C283</f>
        <v>0</v>
      </c>
      <c r="H283" s="2">
        <f t="shared" si="13"/>
        <v>0</v>
      </c>
      <c r="I283" s="2">
        <f>IFERROR(INDEX(Sector_TallStack_BPT_ME!$A$2:$F$566,MATCH(A283,Sector_TallStack_BPT_ME!$A$2:$A$566,0),6),0)*D283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IFERROR(INDEX(Sector_TallStack_BPT_ME!$A$2:$F$566,MATCH(A284,Sector_TallStack_BPT_ME!$A$2:$A$566,0),6),0)*B284</f>
        <v>0</v>
      </c>
      <c r="F284" s="2">
        <f t="shared" si="12"/>
        <v>0</v>
      </c>
      <c r="G284" s="2">
        <f>IFERROR(INDEX(Sector_TallStack_BPT_ME!$A$2:$F$566,MATCH(A284,Sector_TallStack_BPT_ME!$A$2:$A$566,0),6),0)*C284</f>
        <v>0</v>
      </c>
      <c r="H284" s="2">
        <f t="shared" si="13"/>
        <v>0</v>
      </c>
      <c r="I284" s="2">
        <f>IFERROR(INDEX(Sector_TallStack_BPT_ME!$A$2:$F$566,MATCH(A284,Sector_TallStack_BPT_ME!$A$2:$A$566,0),6),0)*D284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IFERROR(INDEX(Sector_TallStack_BPT_ME!$A$2:$F$566,MATCH(A285,Sector_TallStack_BPT_ME!$A$2:$A$566,0),6),0)*B285</f>
        <v>0</v>
      </c>
      <c r="F285" s="2">
        <f t="shared" si="12"/>
        <v>0</v>
      </c>
      <c r="G285" s="2">
        <f>IFERROR(INDEX(Sector_TallStack_BPT_ME!$A$2:$F$566,MATCH(A285,Sector_TallStack_BPT_ME!$A$2:$A$566,0),6),0)*C285</f>
        <v>0</v>
      </c>
      <c r="H285" s="2">
        <f t="shared" si="13"/>
        <v>0</v>
      </c>
      <c r="I285" s="2">
        <f>IFERROR(INDEX(Sector_TallStack_BPT_ME!$A$2:$F$566,MATCH(A285,Sector_TallStack_BPT_ME!$A$2:$A$566,0),6),0)*D285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IFERROR(INDEX(Sector_TallStack_BPT_ME!$A$2:$F$566,MATCH(A286,Sector_TallStack_BPT_ME!$A$2:$A$566,0),6),0)*B286</f>
        <v>0</v>
      </c>
      <c r="F286" s="2">
        <f t="shared" si="12"/>
        <v>0</v>
      </c>
      <c r="G286" s="2">
        <f>IFERROR(INDEX(Sector_TallStack_BPT_ME!$A$2:$F$566,MATCH(A286,Sector_TallStack_BPT_ME!$A$2:$A$566,0),6),0)*C286</f>
        <v>0</v>
      </c>
      <c r="H286" s="2">
        <f t="shared" si="13"/>
        <v>0</v>
      </c>
      <c r="I286" s="2">
        <f>IFERROR(INDEX(Sector_TallStack_BPT_ME!$A$2:$F$566,MATCH(A286,Sector_TallStack_BPT_ME!$A$2:$A$566,0),6),0)*D286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IFERROR(INDEX(Sector_TallStack_BPT_ME!$A$2:$F$566,MATCH(A287,Sector_TallStack_BPT_ME!$A$2:$A$566,0),6),0)*B287</f>
        <v>0</v>
      </c>
      <c r="F287" s="2">
        <f t="shared" si="12"/>
        <v>0</v>
      </c>
      <c r="G287" s="2">
        <f>IFERROR(INDEX(Sector_TallStack_BPT_ME!$A$2:$F$566,MATCH(A287,Sector_TallStack_BPT_ME!$A$2:$A$566,0),6),0)*C287</f>
        <v>0</v>
      </c>
      <c r="H287" s="2">
        <f t="shared" si="13"/>
        <v>0</v>
      </c>
      <c r="I287" s="2">
        <f>IFERROR(INDEX(Sector_TallStack_BPT_ME!$A$2:$F$566,MATCH(A287,Sector_TallStack_BPT_ME!$A$2:$A$566,0),6),0)*D287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IFERROR(INDEX(Sector_TallStack_BPT_ME!$A$2:$F$566,MATCH(A288,Sector_TallStack_BPT_ME!$A$2:$A$566,0),6),0)*B288</f>
        <v>0</v>
      </c>
      <c r="F288" s="2">
        <f t="shared" si="12"/>
        <v>0</v>
      </c>
      <c r="G288" s="2">
        <f>IFERROR(INDEX(Sector_TallStack_BPT_ME!$A$2:$F$566,MATCH(A288,Sector_TallStack_BPT_ME!$A$2:$A$566,0),6),0)*C288</f>
        <v>0</v>
      </c>
      <c r="H288" s="2">
        <f t="shared" si="13"/>
        <v>0</v>
      </c>
      <c r="I288" s="2">
        <f>IFERROR(INDEX(Sector_TallStack_BPT_ME!$A$2:$F$566,MATCH(A288,Sector_TallStack_BPT_ME!$A$2:$A$566,0),6),0)*D288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IFERROR(INDEX(Sector_TallStack_BPT_ME!$A$2:$F$566,MATCH(A289,Sector_TallStack_BPT_ME!$A$2:$A$566,0),6),0)*B289</f>
        <v>0</v>
      </c>
      <c r="F289" s="2">
        <f t="shared" si="12"/>
        <v>0</v>
      </c>
      <c r="G289" s="2">
        <f>IFERROR(INDEX(Sector_TallStack_BPT_ME!$A$2:$F$566,MATCH(A289,Sector_TallStack_BPT_ME!$A$2:$A$566,0),6),0)*C289</f>
        <v>0</v>
      </c>
      <c r="H289" s="2">
        <f t="shared" si="13"/>
        <v>0</v>
      </c>
      <c r="I289" s="2">
        <f>IFERROR(INDEX(Sector_TallStack_BPT_ME!$A$2:$F$566,MATCH(A289,Sector_TallStack_BPT_ME!$A$2:$A$566,0),6),0)*D289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IFERROR(INDEX(Sector_TallStack_BPT_ME!$A$2:$F$566,MATCH(A290,Sector_TallStack_BPT_ME!$A$2:$A$566,0),6),0)*B290</f>
        <v>0</v>
      </c>
      <c r="F290" s="2">
        <f t="shared" si="12"/>
        <v>0</v>
      </c>
      <c r="G290" s="2">
        <f>IFERROR(INDEX(Sector_TallStack_BPT_ME!$A$2:$F$566,MATCH(A290,Sector_TallStack_BPT_ME!$A$2:$A$566,0),6),0)*C290</f>
        <v>0</v>
      </c>
      <c r="H290" s="2">
        <f t="shared" si="13"/>
        <v>0</v>
      </c>
      <c r="I290" s="2">
        <f>IFERROR(INDEX(Sector_TallStack_BPT_ME!$A$2:$F$566,MATCH(A290,Sector_TallStack_BPT_ME!$A$2:$A$566,0),6),0)*D290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IFERROR(INDEX(Sector_TallStack_BPT_ME!$A$2:$F$566,MATCH(A291,Sector_TallStack_BPT_ME!$A$2:$A$566,0),6),0)*B291</f>
        <v>0</v>
      </c>
      <c r="F291" s="2">
        <f t="shared" si="12"/>
        <v>0</v>
      </c>
      <c r="G291" s="2">
        <f>IFERROR(INDEX(Sector_TallStack_BPT_ME!$A$2:$F$566,MATCH(A291,Sector_TallStack_BPT_ME!$A$2:$A$566,0),6),0)*C291</f>
        <v>0</v>
      </c>
      <c r="H291" s="2">
        <f t="shared" si="13"/>
        <v>0</v>
      </c>
      <c r="I291" s="2">
        <f>IFERROR(INDEX(Sector_TallStack_BPT_ME!$A$2:$F$566,MATCH(A291,Sector_TallStack_BPT_ME!$A$2:$A$566,0),6),0)*D291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IFERROR(INDEX(Sector_TallStack_BPT_ME!$A$2:$F$566,MATCH(A292,Sector_TallStack_BPT_ME!$A$2:$A$566,0),6),0)*B292</f>
        <v>0</v>
      </c>
      <c r="F292" s="2">
        <f t="shared" si="12"/>
        <v>0</v>
      </c>
      <c r="G292" s="2">
        <f>IFERROR(INDEX(Sector_TallStack_BPT_ME!$A$2:$F$566,MATCH(A292,Sector_TallStack_BPT_ME!$A$2:$A$566,0),6),0)*C292</f>
        <v>0</v>
      </c>
      <c r="H292" s="2">
        <f t="shared" si="13"/>
        <v>0</v>
      </c>
      <c r="I292" s="2">
        <f>IFERROR(INDEX(Sector_TallStack_BPT_ME!$A$2:$F$566,MATCH(A292,Sector_TallStack_BPT_ME!$A$2:$A$566,0),6),0)*D292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IFERROR(INDEX(Sector_TallStack_BPT_ME!$A$2:$F$566,MATCH(A293,Sector_TallStack_BPT_ME!$A$2:$A$566,0),6),0)*B293</f>
        <v>0</v>
      </c>
      <c r="F293" s="2">
        <f t="shared" si="12"/>
        <v>0</v>
      </c>
      <c r="G293" s="2">
        <f>IFERROR(INDEX(Sector_TallStack_BPT_ME!$A$2:$F$566,MATCH(A293,Sector_TallStack_BPT_ME!$A$2:$A$566,0),6),0)*C293</f>
        <v>0</v>
      </c>
      <c r="H293" s="2">
        <f t="shared" si="13"/>
        <v>0</v>
      </c>
      <c r="I293" s="2">
        <f>IFERROR(INDEX(Sector_TallStack_BPT_ME!$A$2:$F$566,MATCH(A293,Sector_TallStack_BPT_ME!$A$2:$A$566,0),6),0)*D293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IFERROR(INDEX(Sector_TallStack_BPT_ME!$A$2:$F$566,MATCH(A294,Sector_TallStack_BPT_ME!$A$2:$A$566,0),6),0)*B294</f>
        <v>0</v>
      </c>
      <c r="F294" s="2">
        <f t="shared" si="12"/>
        <v>0</v>
      </c>
      <c r="G294" s="2">
        <f>IFERROR(INDEX(Sector_TallStack_BPT_ME!$A$2:$F$566,MATCH(A294,Sector_TallStack_BPT_ME!$A$2:$A$566,0),6),0)*C294</f>
        <v>0</v>
      </c>
      <c r="H294" s="2">
        <f t="shared" si="13"/>
        <v>0</v>
      </c>
      <c r="I294" s="2">
        <f>IFERROR(INDEX(Sector_TallStack_BPT_ME!$A$2:$F$566,MATCH(A294,Sector_TallStack_BPT_ME!$A$2:$A$566,0),6),0)*D294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IFERROR(INDEX(Sector_TallStack_BPT_ME!$A$2:$F$566,MATCH(A295,Sector_TallStack_BPT_ME!$A$2:$A$566,0),6),0)*B295</f>
        <v>0</v>
      </c>
      <c r="F295" s="2">
        <f t="shared" si="12"/>
        <v>0</v>
      </c>
      <c r="G295" s="2">
        <f>IFERROR(INDEX(Sector_TallStack_BPT_ME!$A$2:$F$566,MATCH(A295,Sector_TallStack_BPT_ME!$A$2:$A$566,0),6),0)*C295</f>
        <v>0</v>
      </c>
      <c r="H295" s="2">
        <f t="shared" si="13"/>
        <v>0</v>
      </c>
      <c r="I295" s="2">
        <f>IFERROR(INDEX(Sector_TallStack_BPT_ME!$A$2:$F$566,MATCH(A295,Sector_TallStack_BPT_ME!$A$2:$A$566,0),6),0)*D295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IFERROR(INDEX(Sector_TallStack_BPT_ME!$A$2:$F$566,MATCH(A296,Sector_TallStack_BPT_ME!$A$2:$A$566,0),6),0)*B296</f>
        <v>0</v>
      </c>
      <c r="F296" s="2">
        <f t="shared" si="12"/>
        <v>0</v>
      </c>
      <c r="G296" s="2">
        <f>IFERROR(INDEX(Sector_TallStack_BPT_ME!$A$2:$F$566,MATCH(A296,Sector_TallStack_BPT_ME!$A$2:$A$566,0),6),0)*C296</f>
        <v>0</v>
      </c>
      <c r="H296" s="2">
        <f t="shared" si="13"/>
        <v>0</v>
      </c>
      <c r="I296" s="2">
        <f>IFERROR(INDEX(Sector_TallStack_BPT_ME!$A$2:$F$566,MATCH(A296,Sector_TallStack_BPT_ME!$A$2:$A$566,0),6),0)*D296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IFERROR(INDEX(Sector_TallStack_BPT_ME!$A$2:$F$566,MATCH(A297,Sector_TallStack_BPT_ME!$A$2:$A$566,0),6),0)*B297</f>
        <v>0</v>
      </c>
      <c r="F297" s="2">
        <f t="shared" si="12"/>
        <v>0</v>
      </c>
      <c r="G297" s="2">
        <f>IFERROR(INDEX(Sector_TallStack_BPT_ME!$A$2:$F$566,MATCH(A297,Sector_TallStack_BPT_ME!$A$2:$A$566,0),6),0)*C297</f>
        <v>0</v>
      </c>
      <c r="H297" s="2">
        <f t="shared" si="13"/>
        <v>0</v>
      </c>
      <c r="I297" s="2">
        <f>IFERROR(INDEX(Sector_TallStack_BPT_ME!$A$2:$F$566,MATCH(A297,Sector_TallStack_BPT_ME!$A$2:$A$566,0),6),0)*D297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IFERROR(INDEX(Sector_TallStack_BPT_ME!$A$2:$F$566,MATCH(A298,Sector_TallStack_BPT_ME!$A$2:$A$566,0),6),0)*B298</f>
        <v>0</v>
      </c>
      <c r="F298" s="2">
        <f t="shared" si="12"/>
        <v>0</v>
      </c>
      <c r="G298" s="2">
        <f>IFERROR(INDEX(Sector_TallStack_BPT_ME!$A$2:$F$566,MATCH(A298,Sector_TallStack_BPT_ME!$A$2:$A$566,0),6),0)*C298</f>
        <v>0</v>
      </c>
      <c r="H298" s="2">
        <f t="shared" si="13"/>
        <v>0</v>
      </c>
      <c r="I298" s="2">
        <f>IFERROR(INDEX(Sector_TallStack_BPT_ME!$A$2:$F$566,MATCH(A298,Sector_TallStack_BPT_ME!$A$2:$A$566,0),6),0)*D298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IFERROR(INDEX(Sector_TallStack_BPT_ME!$A$2:$F$566,MATCH(A299,Sector_TallStack_BPT_ME!$A$2:$A$566,0),6),0)*B299</f>
        <v>0</v>
      </c>
      <c r="F299" s="2">
        <f t="shared" si="12"/>
        <v>0</v>
      </c>
      <c r="G299" s="2">
        <f>IFERROR(INDEX(Sector_TallStack_BPT_ME!$A$2:$F$566,MATCH(A299,Sector_TallStack_BPT_ME!$A$2:$A$566,0),6),0)*C299</f>
        <v>0</v>
      </c>
      <c r="H299" s="2">
        <f t="shared" si="13"/>
        <v>0</v>
      </c>
      <c r="I299" s="2">
        <f>IFERROR(INDEX(Sector_TallStack_BPT_ME!$A$2:$F$566,MATCH(A299,Sector_TallStack_BPT_ME!$A$2:$A$566,0),6),0)*D299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IFERROR(INDEX(Sector_TallStack_BPT_ME!$A$2:$F$566,MATCH(A300,Sector_TallStack_BPT_ME!$A$2:$A$566,0),6),0)*B300</f>
        <v>0</v>
      </c>
      <c r="F300" s="2">
        <f t="shared" si="12"/>
        <v>0</v>
      </c>
      <c r="G300" s="2">
        <f>IFERROR(INDEX(Sector_TallStack_BPT_ME!$A$2:$F$566,MATCH(A300,Sector_TallStack_BPT_ME!$A$2:$A$566,0),6),0)*C300</f>
        <v>0</v>
      </c>
      <c r="H300" s="2">
        <f t="shared" si="13"/>
        <v>0</v>
      </c>
      <c r="I300" s="2">
        <f>IFERROR(INDEX(Sector_TallStack_BPT_ME!$A$2:$F$566,MATCH(A300,Sector_TallStack_BPT_ME!$A$2:$A$566,0),6),0)*D300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IFERROR(INDEX(Sector_TallStack_BPT_ME!$A$2:$F$566,MATCH(A301,Sector_TallStack_BPT_ME!$A$2:$A$566,0),6),0)*B301</f>
        <v>0</v>
      </c>
      <c r="F301" s="2">
        <f t="shared" si="12"/>
        <v>0</v>
      </c>
      <c r="G301" s="2">
        <f>IFERROR(INDEX(Sector_TallStack_BPT_ME!$A$2:$F$566,MATCH(A301,Sector_TallStack_BPT_ME!$A$2:$A$566,0),6),0)*C301</f>
        <v>0</v>
      </c>
      <c r="H301" s="2">
        <f t="shared" si="13"/>
        <v>0</v>
      </c>
      <c r="I301" s="2">
        <f>IFERROR(INDEX(Sector_TallStack_BPT_ME!$A$2:$F$566,MATCH(A301,Sector_TallStack_BPT_ME!$A$2:$A$566,0),6),0)*D301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IFERROR(INDEX(Sector_TallStack_BPT_ME!$A$2:$F$566,MATCH(A302,Sector_TallStack_BPT_ME!$A$2:$A$566,0),6),0)*B302</f>
        <v>0</v>
      </c>
      <c r="F302" s="2">
        <f t="shared" si="12"/>
        <v>0</v>
      </c>
      <c r="G302" s="2">
        <f>IFERROR(INDEX(Sector_TallStack_BPT_ME!$A$2:$F$566,MATCH(A302,Sector_TallStack_BPT_ME!$A$2:$A$566,0),6),0)*C302</f>
        <v>0</v>
      </c>
      <c r="H302" s="2">
        <f t="shared" si="13"/>
        <v>0</v>
      </c>
      <c r="I302" s="2">
        <f>IFERROR(INDEX(Sector_TallStack_BPT_ME!$A$2:$F$566,MATCH(A302,Sector_TallStack_BPT_ME!$A$2:$A$566,0),6),0)*D302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IFERROR(INDEX(Sector_TallStack_BPT_ME!$A$2:$F$566,MATCH(A303,Sector_TallStack_BPT_ME!$A$2:$A$566,0),6),0)*B303</f>
        <v>0</v>
      </c>
      <c r="F303" s="2">
        <f t="shared" si="12"/>
        <v>0</v>
      </c>
      <c r="G303" s="2">
        <f>IFERROR(INDEX(Sector_TallStack_BPT_ME!$A$2:$F$566,MATCH(A303,Sector_TallStack_BPT_ME!$A$2:$A$566,0),6),0)*C303</f>
        <v>0</v>
      </c>
      <c r="H303" s="2">
        <f t="shared" si="13"/>
        <v>0</v>
      </c>
      <c r="I303" s="2">
        <f>IFERROR(INDEX(Sector_TallStack_BPT_ME!$A$2:$F$566,MATCH(A303,Sector_TallStack_BPT_ME!$A$2:$A$566,0),6),0)*D303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IFERROR(INDEX(Sector_TallStack_BPT_ME!$A$2:$F$566,MATCH(A304,Sector_TallStack_BPT_ME!$A$2:$A$566,0),6),0)*B304</f>
        <v>0</v>
      </c>
      <c r="F304" s="2">
        <f t="shared" si="12"/>
        <v>0</v>
      </c>
      <c r="G304" s="2">
        <f>IFERROR(INDEX(Sector_TallStack_BPT_ME!$A$2:$F$566,MATCH(A304,Sector_TallStack_BPT_ME!$A$2:$A$566,0),6),0)*C304</f>
        <v>0</v>
      </c>
      <c r="H304" s="2">
        <f t="shared" si="13"/>
        <v>0</v>
      </c>
      <c r="I304" s="2">
        <f>IFERROR(INDEX(Sector_TallStack_BPT_ME!$A$2:$F$566,MATCH(A304,Sector_TallStack_BPT_ME!$A$2:$A$566,0),6),0)*D304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IFERROR(INDEX(Sector_TallStack_BPT_ME!$A$2:$F$566,MATCH(A305,Sector_TallStack_BPT_ME!$A$2:$A$566,0),6),0)*B305</f>
        <v>0</v>
      </c>
      <c r="F305" s="2">
        <f t="shared" si="12"/>
        <v>0</v>
      </c>
      <c r="G305" s="2">
        <f>IFERROR(INDEX(Sector_TallStack_BPT_ME!$A$2:$F$566,MATCH(A305,Sector_TallStack_BPT_ME!$A$2:$A$566,0),6),0)*C305</f>
        <v>0</v>
      </c>
      <c r="H305" s="2">
        <f t="shared" si="13"/>
        <v>0</v>
      </c>
      <c r="I305" s="2">
        <f>IFERROR(INDEX(Sector_TallStack_BPT_ME!$A$2:$F$566,MATCH(A305,Sector_TallStack_BPT_ME!$A$2:$A$566,0),6),0)*D305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IFERROR(INDEX(Sector_TallStack_BPT_ME!$A$2:$F$566,MATCH(A306,Sector_TallStack_BPT_ME!$A$2:$A$566,0),6),0)*B306</f>
        <v>0</v>
      </c>
      <c r="F306" s="2">
        <f t="shared" si="12"/>
        <v>0</v>
      </c>
      <c r="G306" s="2">
        <f>IFERROR(INDEX(Sector_TallStack_BPT_ME!$A$2:$F$566,MATCH(A306,Sector_TallStack_BPT_ME!$A$2:$A$566,0),6),0)*C306</f>
        <v>0</v>
      </c>
      <c r="H306" s="2">
        <f t="shared" si="13"/>
        <v>0</v>
      </c>
      <c r="I306" s="2">
        <f>IFERROR(INDEX(Sector_TallStack_BPT_ME!$A$2:$F$566,MATCH(A306,Sector_TallStack_BPT_ME!$A$2:$A$566,0),6),0)*D306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IFERROR(INDEX(Sector_TallStack_BPT_ME!$A$2:$F$566,MATCH(A307,Sector_TallStack_BPT_ME!$A$2:$A$566,0),6),0)*B307</f>
        <v>0</v>
      </c>
      <c r="F307" s="2">
        <f t="shared" si="12"/>
        <v>0</v>
      </c>
      <c r="G307" s="2">
        <f>IFERROR(INDEX(Sector_TallStack_BPT_ME!$A$2:$F$566,MATCH(A307,Sector_TallStack_BPT_ME!$A$2:$A$566,0),6),0)*C307</f>
        <v>0</v>
      </c>
      <c r="H307" s="2">
        <f t="shared" si="13"/>
        <v>0</v>
      </c>
      <c r="I307" s="2">
        <f>IFERROR(INDEX(Sector_TallStack_BPT_ME!$A$2:$F$566,MATCH(A307,Sector_TallStack_BPT_ME!$A$2:$A$566,0),6),0)*D307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IFERROR(INDEX(Sector_TallStack_BPT_ME!$A$2:$F$566,MATCH(A308,Sector_TallStack_BPT_ME!$A$2:$A$566,0),6),0)*B308</f>
        <v>0</v>
      </c>
      <c r="F308" s="2">
        <f t="shared" si="12"/>
        <v>0</v>
      </c>
      <c r="G308" s="2">
        <f>IFERROR(INDEX(Sector_TallStack_BPT_ME!$A$2:$F$566,MATCH(A308,Sector_TallStack_BPT_ME!$A$2:$A$566,0),6),0)*C308</f>
        <v>0</v>
      </c>
      <c r="H308" s="2">
        <f t="shared" si="13"/>
        <v>0</v>
      </c>
      <c r="I308" s="2">
        <f>IFERROR(INDEX(Sector_TallStack_BPT_ME!$A$2:$F$566,MATCH(A308,Sector_TallStack_BPT_ME!$A$2:$A$566,0),6),0)*D308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IFERROR(INDEX(Sector_TallStack_BPT_ME!$A$2:$F$566,MATCH(A309,Sector_TallStack_BPT_ME!$A$2:$A$566,0),6),0)*B309</f>
        <v>0</v>
      </c>
      <c r="F309" s="2">
        <f t="shared" si="12"/>
        <v>0</v>
      </c>
      <c r="G309" s="2">
        <f>IFERROR(INDEX(Sector_TallStack_BPT_ME!$A$2:$F$566,MATCH(A309,Sector_TallStack_BPT_ME!$A$2:$A$566,0),6),0)*C309</f>
        <v>0</v>
      </c>
      <c r="H309" s="2">
        <f t="shared" si="13"/>
        <v>0</v>
      </c>
      <c r="I309" s="2">
        <f>IFERROR(INDEX(Sector_TallStack_BPT_ME!$A$2:$F$566,MATCH(A309,Sector_TallStack_BPT_ME!$A$2:$A$566,0),6),0)*D309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f>IFERROR(INDEX(Sector_TallStack_BPT_ME!$A$2:$F$566,MATCH(A310,Sector_TallStack_BPT_ME!$A$2:$A$566,0),6),0)*B310</f>
        <v>0</v>
      </c>
      <c r="F310" s="2">
        <f t="shared" si="12"/>
        <v>0</v>
      </c>
      <c r="G310" s="2">
        <f>IFERROR(INDEX(Sector_TallStack_BPT_ME!$A$2:$F$566,MATCH(A310,Sector_TallStack_BPT_ME!$A$2:$A$566,0),6),0)*C310</f>
        <v>0</v>
      </c>
      <c r="H310" s="2">
        <f t="shared" si="13"/>
        <v>0</v>
      </c>
      <c r="I310" s="2">
        <f>IFERROR(INDEX(Sector_TallStack_BPT_ME!$A$2:$F$566,MATCH(A310,Sector_TallStack_BPT_ME!$A$2:$A$566,0),6),0)*D310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IFERROR(INDEX(Sector_TallStack_BPT_ME!$A$2:$F$566,MATCH(A311,Sector_TallStack_BPT_ME!$A$2:$A$566,0),6),0)*B311</f>
        <v>0</v>
      </c>
      <c r="F311" s="2">
        <f t="shared" si="12"/>
        <v>0</v>
      </c>
      <c r="G311" s="2">
        <f>IFERROR(INDEX(Sector_TallStack_BPT_ME!$A$2:$F$566,MATCH(A311,Sector_TallStack_BPT_ME!$A$2:$A$566,0),6),0)*C311</f>
        <v>0</v>
      </c>
      <c r="H311" s="2">
        <f t="shared" si="13"/>
        <v>0</v>
      </c>
      <c r="I311" s="2">
        <f>IFERROR(INDEX(Sector_TallStack_BPT_ME!$A$2:$F$566,MATCH(A311,Sector_TallStack_BPT_ME!$A$2:$A$566,0),6),0)*D311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IFERROR(INDEX(Sector_TallStack_BPT_ME!$A$2:$F$566,MATCH(A312,Sector_TallStack_BPT_ME!$A$2:$A$566,0),6),0)*B312</f>
        <v>0</v>
      </c>
      <c r="F312" s="2">
        <f t="shared" si="12"/>
        <v>0</v>
      </c>
      <c r="G312" s="2">
        <f>IFERROR(INDEX(Sector_TallStack_BPT_ME!$A$2:$F$566,MATCH(A312,Sector_TallStack_BPT_ME!$A$2:$A$566,0),6),0)*C312</f>
        <v>0</v>
      </c>
      <c r="H312" s="2">
        <f t="shared" si="13"/>
        <v>0</v>
      </c>
      <c r="I312" s="2">
        <f>IFERROR(INDEX(Sector_TallStack_BPT_ME!$A$2:$F$566,MATCH(A312,Sector_TallStack_BPT_ME!$A$2:$A$566,0),6),0)*D312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IFERROR(INDEX(Sector_TallStack_BPT_ME!$A$2:$F$566,MATCH(A313,Sector_TallStack_BPT_ME!$A$2:$A$566,0),6),0)*B313</f>
        <v>0</v>
      </c>
      <c r="F313" s="2">
        <f t="shared" si="12"/>
        <v>0</v>
      </c>
      <c r="G313" s="2">
        <f>IFERROR(INDEX(Sector_TallStack_BPT_ME!$A$2:$F$566,MATCH(A313,Sector_TallStack_BPT_ME!$A$2:$A$566,0),6),0)*C313</f>
        <v>0</v>
      </c>
      <c r="H313" s="2">
        <f t="shared" si="13"/>
        <v>0</v>
      </c>
      <c r="I313" s="2">
        <f>IFERROR(INDEX(Sector_TallStack_BPT_ME!$A$2:$F$566,MATCH(A313,Sector_TallStack_BPT_ME!$A$2:$A$566,0),6),0)*D313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IFERROR(INDEX(Sector_TallStack_BPT_ME!$A$2:$F$566,MATCH(A314,Sector_TallStack_BPT_ME!$A$2:$A$566,0),6),0)*B314</f>
        <v>0</v>
      </c>
      <c r="F314" s="2">
        <f t="shared" si="12"/>
        <v>0</v>
      </c>
      <c r="G314" s="2">
        <f>IFERROR(INDEX(Sector_TallStack_BPT_ME!$A$2:$F$566,MATCH(A314,Sector_TallStack_BPT_ME!$A$2:$A$566,0),6),0)*C314</f>
        <v>0</v>
      </c>
      <c r="H314" s="2">
        <f t="shared" si="13"/>
        <v>0</v>
      </c>
      <c r="I314" s="2">
        <f>IFERROR(INDEX(Sector_TallStack_BPT_ME!$A$2:$F$566,MATCH(A314,Sector_TallStack_BPT_ME!$A$2:$A$566,0),6),0)*D314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IFERROR(INDEX(Sector_TallStack_BPT_ME!$A$2:$F$566,MATCH(A315,Sector_TallStack_BPT_ME!$A$2:$A$566,0),6),0)*B315</f>
        <v>0</v>
      </c>
      <c r="F315" s="2">
        <f t="shared" si="12"/>
        <v>0</v>
      </c>
      <c r="G315" s="2">
        <f>IFERROR(INDEX(Sector_TallStack_BPT_ME!$A$2:$F$566,MATCH(A315,Sector_TallStack_BPT_ME!$A$2:$A$566,0),6),0)*C315</f>
        <v>0</v>
      </c>
      <c r="H315" s="2">
        <f t="shared" si="13"/>
        <v>0</v>
      </c>
      <c r="I315" s="2">
        <f>IFERROR(INDEX(Sector_TallStack_BPT_ME!$A$2:$F$566,MATCH(A315,Sector_TallStack_BPT_ME!$A$2:$A$566,0),6),0)*D315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IFERROR(INDEX(Sector_TallStack_BPT_ME!$A$2:$F$566,MATCH(A316,Sector_TallStack_BPT_ME!$A$2:$A$566,0),6),0)*B316</f>
        <v>0</v>
      </c>
      <c r="F316" s="2">
        <f t="shared" si="12"/>
        <v>0</v>
      </c>
      <c r="G316" s="2">
        <f>IFERROR(INDEX(Sector_TallStack_BPT_ME!$A$2:$F$566,MATCH(A316,Sector_TallStack_BPT_ME!$A$2:$A$566,0),6),0)*C316</f>
        <v>0</v>
      </c>
      <c r="H316" s="2">
        <f t="shared" si="13"/>
        <v>0</v>
      </c>
      <c r="I316" s="2">
        <f>IFERROR(INDEX(Sector_TallStack_BPT_ME!$A$2:$F$566,MATCH(A316,Sector_TallStack_BPT_ME!$A$2:$A$566,0),6),0)*D316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IFERROR(INDEX(Sector_TallStack_BPT_ME!$A$2:$F$566,MATCH(A317,Sector_TallStack_BPT_ME!$A$2:$A$566,0),6),0)*B317</f>
        <v>0</v>
      </c>
      <c r="F317" s="2">
        <f t="shared" si="12"/>
        <v>0</v>
      </c>
      <c r="G317" s="2">
        <f>IFERROR(INDEX(Sector_TallStack_BPT_ME!$A$2:$F$566,MATCH(A317,Sector_TallStack_BPT_ME!$A$2:$A$566,0),6),0)*C317</f>
        <v>0</v>
      </c>
      <c r="H317" s="2">
        <f t="shared" si="13"/>
        <v>0</v>
      </c>
      <c r="I317" s="2">
        <f>IFERROR(INDEX(Sector_TallStack_BPT_ME!$A$2:$F$566,MATCH(A317,Sector_TallStack_BPT_ME!$A$2:$A$566,0),6),0)*D317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IFERROR(INDEX(Sector_TallStack_BPT_ME!$A$2:$F$566,MATCH(A318,Sector_TallStack_BPT_ME!$A$2:$A$566,0),6),0)*B318</f>
        <v>0</v>
      </c>
      <c r="F318" s="2">
        <f t="shared" si="12"/>
        <v>0</v>
      </c>
      <c r="G318" s="2">
        <f>IFERROR(INDEX(Sector_TallStack_BPT_ME!$A$2:$F$566,MATCH(A318,Sector_TallStack_BPT_ME!$A$2:$A$566,0),6),0)*C318</f>
        <v>0</v>
      </c>
      <c r="H318" s="2">
        <f t="shared" si="13"/>
        <v>0</v>
      </c>
      <c r="I318" s="2">
        <f>IFERROR(INDEX(Sector_TallStack_BPT_ME!$A$2:$F$566,MATCH(A318,Sector_TallStack_BPT_ME!$A$2:$A$566,0),6),0)*D318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IFERROR(INDEX(Sector_TallStack_BPT_ME!$A$2:$F$566,MATCH(A319,Sector_TallStack_BPT_ME!$A$2:$A$566,0),6),0)*B319</f>
        <v>0</v>
      </c>
      <c r="F319" s="2">
        <f t="shared" si="12"/>
        <v>0</v>
      </c>
      <c r="G319" s="2">
        <f>IFERROR(INDEX(Sector_TallStack_BPT_ME!$A$2:$F$566,MATCH(A319,Sector_TallStack_BPT_ME!$A$2:$A$566,0),6),0)*C319</f>
        <v>0</v>
      </c>
      <c r="H319" s="2">
        <f t="shared" si="13"/>
        <v>0</v>
      </c>
      <c r="I319" s="2">
        <f>IFERROR(INDEX(Sector_TallStack_BPT_ME!$A$2:$F$566,MATCH(A319,Sector_TallStack_BPT_ME!$A$2:$A$566,0),6),0)*D319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IFERROR(INDEX(Sector_TallStack_BPT_ME!$A$2:$F$566,MATCH(A320,Sector_TallStack_BPT_ME!$A$2:$A$566,0),6),0)*B320</f>
        <v>0</v>
      </c>
      <c r="F320" s="2">
        <f t="shared" si="12"/>
        <v>0</v>
      </c>
      <c r="G320" s="2">
        <f>IFERROR(INDEX(Sector_TallStack_BPT_ME!$A$2:$F$566,MATCH(A320,Sector_TallStack_BPT_ME!$A$2:$A$566,0),6),0)*C320</f>
        <v>0</v>
      </c>
      <c r="H320" s="2">
        <f t="shared" si="13"/>
        <v>0</v>
      </c>
      <c r="I320" s="2">
        <f>IFERROR(INDEX(Sector_TallStack_BPT_ME!$A$2:$F$566,MATCH(A320,Sector_TallStack_BPT_ME!$A$2:$A$566,0),6),0)*D320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IFERROR(INDEX(Sector_TallStack_BPT_ME!$A$2:$F$566,MATCH(A321,Sector_TallStack_BPT_ME!$A$2:$A$566,0),6),0)*B321</f>
        <v>0</v>
      </c>
      <c r="F321" s="2">
        <f t="shared" si="12"/>
        <v>0</v>
      </c>
      <c r="G321" s="2">
        <f>IFERROR(INDEX(Sector_TallStack_BPT_ME!$A$2:$F$566,MATCH(A321,Sector_TallStack_BPT_ME!$A$2:$A$566,0),6),0)*C321</f>
        <v>0</v>
      </c>
      <c r="H321" s="2">
        <f t="shared" si="13"/>
        <v>0</v>
      </c>
      <c r="I321" s="2">
        <f>IFERROR(INDEX(Sector_TallStack_BPT_ME!$A$2:$F$566,MATCH(A321,Sector_TallStack_BPT_ME!$A$2:$A$566,0),6),0)*D321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IFERROR(INDEX(Sector_TallStack_BPT_ME!$A$2:$F$566,MATCH(A322,Sector_TallStack_BPT_ME!$A$2:$A$566,0),6),0)*B322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IFERROR(INDEX(Sector_TallStack_BPT_ME!$A$2:$F$566,MATCH(A322,Sector_TallStack_BPT_ME!$A$2:$A$566,0),6),0)*C322</f>
        <v>0</v>
      </c>
      <c r="H322" s="2">
        <f t="shared" si="13"/>
        <v>0</v>
      </c>
      <c r="I322" s="2">
        <f>IFERROR(INDEX(Sector_TallStack_BPT_ME!$A$2:$F$566,MATCH(A322,Sector_TallStack_BPT_ME!$A$2:$A$566,0),6),0)*D322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IFERROR(INDEX(Sector_TallStack_BPT_ME!$A$2:$F$566,MATCH(A323,Sector_TallStack_BPT_ME!$A$2:$A$566,0),6),0)*B323</f>
        <v>0</v>
      </c>
      <c r="F323" s="2">
        <f t="shared" si="15"/>
        <v>0</v>
      </c>
      <c r="G323" s="2">
        <f>IFERROR(INDEX(Sector_TallStack_BPT_ME!$A$2:$F$566,MATCH(A323,Sector_TallStack_BPT_ME!$A$2:$A$566,0),6),0)*C323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IFERROR(INDEX(Sector_TallStack_BPT_ME!$A$2:$F$566,MATCH(A323,Sector_TallStack_BPT_ME!$A$2:$A$566,0),6),0)*D323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IFERROR(INDEX(Sector_TallStack_BPT_ME!$A$2:$F$566,MATCH(A324,Sector_TallStack_BPT_ME!$A$2:$A$566,0),6),0)*B324</f>
        <v>0</v>
      </c>
      <c r="F324" s="2">
        <f t="shared" si="15"/>
        <v>0</v>
      </c>
      <c r="G324" s="2">
        <f>IFERROR(INDEX(Sector_TallStack_BPT_ME!$A$2:$F$566,MATCH(A324,Sector_TallStack_BPT_ME!$A$2:$A$566,0),6),0)*C324</f>
        <v>0</v>
      </c>
      <c r="H324" s="2">
        <f t="shared" si="16"/>
        <v>0</v>
      </c>
      <c r="I324" s="2">
        <f>IFERROR(INDEX(Sector_TallStack_BPT_ME!$A$2:$F$566,MATCH(A324,Sector_TallStack_BPT_ME!$A$2:$A$566,0),6),0)*D324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IFERROR(INDEX(Sector_TallStack_BPT_ME!$A$2:$F$566,MATCH(A325,Sector_TallStack_BPT_ME!$A$2:$A$566,0),6),0)*B325</f>
        <v>0</v>
      </c>
      <c r="F325" s="2">
        <f t="shared" si="15"/>
        <v>0</v>
      </c>
      <c r="G325" s="2">
        <f>IFERROR(INDEX(Sector_TallStack_BPT_ME!$A$2:$F$566,MATCH(A325,Sector_TallStack_BPT_ME!$A$2:$A$566,0),6),0)*C325</f>
        <v>0</v>
      </c>
      <c r="H325" s="2">
        <f t="shared" si="16"/>
        <v>0</v>
      </c>
      <c r="I325" s="2">
        <f>IFERROR(INDEX(Sector_TallStack_BPT_ME!$A$2:$F$566,MATCH(A325,Sector_TallStack_BPT_ME!$A$2:$A$566,0),6),0)*D325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IFERROR(INDEX(Sector_TallStack_BPT_ME!$A$2:$F$566,MATCH(A326,Sector_TallStack_BPT_ME!$A$2:$A$566,0),6),0)*B326</f>
        <v>0</v>
      </c>
      <c r="F326" s="2">
        <f t="shared" si="15"/>
        <v>0</v>
      </c>
      <c r="G326" s="2">
        <f>IFERROR(INDEX(Sector_TallStack_BPT_ME!$A$2:$F$566,MATCH(A326,Sector_TallStack_BPT_ME!$A$2:$A$566,0),6),0)*C326</f>
        <v>0</v>
      </c>
      <c r="H326" s="2">
        <f t="shared" si="16"/>
        <v>0</v>
      </c>
      <c r="I326" s="2">
        <f>IFERROR(INDEX(Sector_TallStack_BPT_ME!$A$2:$F$566,MATCH(A326,Sector_TallStack_BPT_ME!$A$2:$A$566,0),6),0)*D326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IFERROR(INDEX(Sector_TallStack_BPT_ME!$A$2:$F$566,MATCH(A327,Sector_TallStack_BPT_ME!$A$2:$A$566,0),6),0)*B327</f>
        <v>0</v>
      </c>
      <c r="F327" s="2">
        <f t="shared" si="15"/>
        <v>0</v>
      </c>
      <c r="G327" s="2">
        <f>IFERROR(INDEX(Sector_TallStack_BPT_ME!$A$2:$F$566,MATCH(A327,Sector_TallStack_BPT_ME!$A$2:$A$566,0),6),0)*C327</f>
        <v>0</v>
      </c>
      <c r="H327" s="2">
        <f t="shared" si="16"/>
        <v>0</v>
      </c>
      <c r="I327" s="2">
        <f>IFERROR(INDEX(Sector_TallStack_BPT_ME!$A$2:$F$566,MATCH(A327,Sector_TallStack_BPT_ME!$A$2:$A$566,0),6),0)*D327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IFERROR(INDEX(Sector_TallStack_BPT_ME!$A$2:$F$566,MATCH(A328,Sector_TallStack_BPT_ME!$A$2:$A$566,0),6),0)*B328</f>
        <v>0</v>
      </c>
      <c r="F328" s="2">
        <f t="shared" si="15"/>
        <v>0</v>
      </c>
      <c r="G328" s="2">
        <f>IFERROR(INDEX(Sector_TallStack_BPT_ME!$A$2:$F$566,MATCH(A328,Sector_TallStack_BPT_ME!$A$2:$A$566,0),6),0)*C328</f>
        <v>0</v>
      </c>
      <c r="H328" s="2">
        <f t="shared" si="16"/>
        <v>0</v>
      </c>
      <c r="I328" s="2">
        <f>IFERROR(INDEX(Sector_TallStack_BPT_ME!$A$2:$F$566,MATCH(A328,Sector_TallStack_BPT_ME!$A$2:$A$566,0),6),0)*D328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IFERROR(INDEX(Sector_TallStack_BPT_ME!$A$2:$F$566,MATCH(A329,Sector_TallStack_BPT_ME!$A$2:$A$566,0),6),0)*B329</f>
        <v>0</v>
      </c>
      <c r="F329" s="2">
        <f t="shared" si="15"/>
        <v>0</v>
      </c>
      <c r="G329" s="2">
        <f>IFERROR(INDEX(Sector_TallStack_BPT_ME!$A$2:$F$566,MATCH(A329,Sector_TallStack_BPT_ME!$A$2:$A$566,0),6),0)*C329</f>
        <v>0</v>
      </c>
      <c r="H329" s="2">
        <f t="shared" si="16"/>
        <v>0</v>
      </c>
      <c r="I329" s="2">
        <f>IFERROR(INDEX(Sector_TallStack_BPT_ME!$A$2:$F$566,MATCH(A329,Sector_TallStack_BPT_ME!$A$2:$A$566,0),6),0)*D329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IFERROR(INDEX(Sector_TallStack_BPT_ME!$A$2:$F$566,MATCH(A330,Sector_TallStack_BPT_ME!$A$2:$A$566,0),6),0)*B330</f>
        <v>0</v>
      </c>
      <c r="F330" s="2">
        <f t="shared" si="15"/>
        <v>0</v>
      </c>
      <c r="G330" s="2">
        <f>IFERROR(INDEX(Sector_TallStack_BPT_ME!$A$2:$F$566,MATCH(A330,Sector_TallStack_BPT_ME!$A$2:$A$566,0),6),0)*C330</f>
        <v>0</v>
      </c>
      <c r="H330" s="2">
        <f t="shared" si="16"/>
        <v>0</v>
      </c>
      <c r="I330" s="2">
        <f>IFERROR(INDEX(Sector_TallStack_BPT_ME!$A$2:$F$566,MATCH(A330,Sector_TallStack_BPT_ME!$A$2:$A$566,0),6),0)*D330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IFERROR(INDEX(Sector_TallStack_BPT_ME!$A$2:$F$566,MATCH(A331,Sector_TallStack_BPT_ME!$A$2:$A$566,0),6),0)*B331</f>
        <v>0</v>
      </c>
      <c r="F331" s="2">
        <f t="shared" si="15"/>
        <v>0</v>
      </c>
      <c r="G331" s="2">
        <f>IFERROR(INDEX(Sector_TallStack_BPT_ME!$A$2:$F$566,MATCH(A331,Sector_TallStack_BPT_ME!$A$2:$A$566,0),6),0)*C331</f>
        <v>0</v>
      </c>
      <c r="H331" s="2">
        <f t="shared" si="16"/>
        <v>0</v>
      </c>
      <c r="I331" s="2">
        <f>IFERROR(INDEX(Sector_TallStack_BPT_ME!$A$2:$F$566,MATCH(A331,Sector_TallStack_BPT_ME!$A$2:$A$566,0),6),0)*D331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IFERROR(INDEX(Sector_TallStack_BPT_ME!$A$2:$F$566,MATCH(A332,Sector_TallStack_BPT_ME!$A$2:$A$566,0),6),0)*B332</f>
        <v>0</v>
      </c>
      <c r="F332" s="2">
        <f t="shared" si="15"/>
        <v>0</v>
      </c>
      <c r="G332" s="2">
        <f>IFERROR(INDEX(Sector_TallStack_BPT_ME!$A$2:$F$566,MATCH(A332,Sector_TallStack_BPT_ME!$A$2:$A$566,0),6),0)*C332</f>
        <v>0</v>
      </c>
      <c r="H332" s="2">
        <f t="shared" si="16"/>
        <v>0</v>
      </c>
      <c r="I332" s="2">
        <f>IFERROR(INDEX(Sector_TallStack_BPT_ME!$A$2:$F$566,MATCH(A332,Sector_TallStack_BPT_ME!$A$2:$A$566,0),6),0)*D332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IFERROR(INDEX(Sector_TallStack_BPT_ME!$A$2:$F$566,MATCH(A333,Sector_TallStack_BPT_ME!$A$2:$A$566,0),6),0)*B333</f>
        <v>0</v>
      </c>
      <c r="F333" s="2">
        <f t="shared" si="15"/>
        <v>0</v>
      </c>
      <c r="G333" s="2">
        <f>IFERROR(INDEX(Sector_TallStack_BPT_ME!$A$2:$F$566,MATCH(A333,Sector_TallStack_BPT_ME!$A$2:$A$566,0),6),0)*C333</f>
        <v>0</v>
      </c>
      <c r="H333" s="2">
        <f t="shared" si="16"/>
        <v>0</v>
      </c>
      <c r="I333" s="2">
        <f>IFERROR(INDEX(Sector_TallStack_BPT_ME!$A$2:$F$566,MATCH(A333,Sector_TallStack_BPT_ME!$A$2:$A$566,0),6),0)*D333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IFERROR(INDEX(Sector_TallStack_BPT_ME!$A$2:$F$566,MATCH(A334,Sector_TallStack_BPT_ME!$A$2:$A$566,0),6),0)*B334</f>
        <v>0</v>
      </c>
      <c r="F334" s="2">
        <f t="shared" si="15"/>
        <v>0</v>
      </c>
      <c r="G334" s="2">
        <f>IFERROR(INDEX(Sector_TallStack_BPT_ME!$A$2:$F$566,MATCH(A334,Sector_TallStack_BPT_ME!$A$2:$A$566,0),6),0)*C334</f>
        <v>0</v>
      </c>
      <c r="H334" s="2">
        <f t="shared" si="16"/>
        <v>0</v>
      </c>
      <c r="I334" s="2">
        <f>IFERROR(INDEX(Sector_TallStack_BPT_ME!$A$2:$F$566,MATCH(A334,Sector_TallStack_BPT_ME!$A$2:$A$566,0),6),0)*D334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IFERROR(INDEX(Sector_TallStack_BPT_ME!$A$2:$F$566,MATCH(A335,Sector_TallStack_BPT_ME!$A$2:$A$566,0),6),0)*B335</f>
        <v>0</v>
      </c>
      <c r="F335" s="2">
        <f t="shared" si="15"/>
        <v>0</v>
      </c>
      <c r="G335" s="2">
        <f>IFERROR(INDEX(Sector_TallStack_BPT_ME!$A$2:$F$566,MATCH(A335,Sector_TallStack_BPT_ME!$A$2:$A$566,0),6),0)*C335</f>
        <v>0</v>
      </c>
      <c r="H335" s="2">
        <f t="shared" si="16"/>
        <v>0</v>
      </c>
      <c r="I335" s="2">
        <f>IFERROR(INDEX(Sector_TallStack_BPT_ME!$A$2:$F$566,MATCH(A335,Sector_TallStack_BPT_ME!$A$2:$A$566,0),6),0)*D335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IFERROR(INDEX(Sector_TallStack_BPT_ME!$A$2:$F$566,MATCH(A336,Sector_TallStack_BPT_ME!$A$2:$A$566,0),6),0)*B336</f>
        <v>0</v>
      </c>
      <c r="F336" s="2">
        <f t="shared" si="15"/>
        <v>0</v>
      </c>
      <c r="G336" s="2">
        <f>IFERROR(INDEX(Sector_TallStack_BPT_ME!$A$2:$F$566,MATCH(A336,Sector_TallStack_BPT_ME!$A$2:$A$566,0),6),0)*C336</f>
        <v>0</v>
      </c>
      <c r="H336" s="2">
        <f t="shared" si="16"/>
        <v>0</v>
      </c>
      <c r="I336" s="2">
        <f>IFERROR(INDEX(Sector_TallStack_BPT_ME!$A$2:$F$566,MATCH(A336,Sector_TallStack_BPT_ME!$A$2:$A$566,0),6),0)*D336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IFERROR(INDEX(Sector_TallStack_BPT_ME!$A$2:$F$566,MATCH(A337,Sector_TallStack_BPT_ME!$A$2:$A$566,0),6),0)*B337</f>
        <v>0</v>
      </c>
      <c r="F337" s="2">
        <f t="shared" si="15"/>
        <v>0</v>
      </c>
      <c r="G337" s="2">
        <f>IFERROR(INDEX(Sector_TallStack_BPT_ME!$A$2:$F$566,MATCH(A337,Sector_TallStack_BPT_ME!$A$2:$A$566,0),6),0)*C337</f>
        <v>0</v>
      </c>
      <c r="H337" s="2">
        <f t="shared" si="16"/>
        <v>0</v>
      </c>
      <c r="I337" s="2">
        <f>IFERROR(INDEX(Sector_TallStack_BPT_ME!$A$2:$F$566,MATCH(A337,Sector_TallStack_BPT_ME!$A$2:$A$566,0),6),0)*D337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IFERROR(INDEX(Sector_TallStack_BPT_ME!$A$2:$F$566,MATCH(A338,Sector_TallStack_BPT_ME!$A$2:$A$566,0),6),0)*B338</f>
        <v>0</v>
      </c>
      <c r="F338" s="2">
        <f t="shared" si="15"/>
        <v>0</v>
      </c>
      <c r="G338" s="2">
        <f>IFERROR(INDEX(Sector_TallStack_BPT_ME!$A$2:$F$566,MATCH(A338,Sector_TallStack_BPT_ME!$A$2:$A$566,0),6),0)*C338</f>
        <v>0</v>
      </c>
      <c r="H338" s="2">
        <f t="shared" si="16"/>
        <v>0</v>
      </c>
      <c r="I338" s="2">
        <f>IFERROR(INDEX(Sector_TallStack_BPT_ME!$A$2:$F$566,MATCH(A338,Sector_TallStack_BPT_ME!$A$2:$A$566,0),6),0)*D338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IFERROR(INDEX(Sector_TallStack_BPT_ME!$A$2:$F$566,MATCH(A339,Sector_TallStack_BPT_ME!$A$2:$A$566,0),6),0)*B339</f>
        <v>0</v>
      </c>
      <c r="F339" s="2">
        <f t="shared" si="15"/>
        <v>0</v>
      </c>
      <c r="G339" s="2">
        <f>IFERROR(INDEX(Sector_TallStack_BPT_ME!$A$2:$F$566,MATCH(A339,Sector_TallStack_BPT_ME!$A$2:$A$566,0),6),0)*C339</f>
        <v>0</v>
      </c>
      <c r="H339" s="2">
        <f t="shared" si="16"/>
        <v>0</v>
      </c>
      <c r="I339" s="2">
        <f>IFERROR(INDEX(Sector_TallStack_BPT_ME!$A$2:$F$566,MATCH(A339,Sector_TallStack_BPT_ME!$A$2:$A$566,0),6),0)*D339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IFERROR(INDEX(Sector_TallStack_BPT_ME!$A$2:$F$566,MATCH(A340,Sector_TallStack_BPT_ME!$A$2:$A$566,0),6),0)*B340</f>
        <v>0</v>
      </c>
      <c r="F340" s="2">
        <f t="shared" si="15"/>
        <v>0</v>
      </c>
      <c r="G340" s="2">
        <f>IFERROR(INDEX(Sector_TallStack_BPT_ME!$A$2:$F$566,MATCH(A340,Sector_TallStack_BPT_ME!$A$2:$A$566,0),6),0)*C340</f>
        <v>0</v>
      </c>
      <c r="H340" s="2">
        <f t="shared" si="16"/>
        <v>0</v>
      </c>
      <c r="I340" s="2">
        <f>IFERROR(INDEX(Sector_TallStack_BPT_ME!$A$2:$F$566,MATCH(A340,Sector_TallStack_BPT_ME!$A$2:$A$566,0),6),0)*D340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IFERROR(INDEX(Sector_TallStack_BPT_ME!$A$2:$F$566,MATCH(A341,Sector_TallStack_BPT_ME!$A$2:$A$566,0),6),0)*B341</f>
        <v>0</v>
      </c>
      <c r="F341" s="2">
        <f t="shared" si="15"/>
        <v>0</v>
      </c>
      <c r="G341" s="2">
        <f>IFERROR(INDEX(Sector_TallStack_BPT_ME!$A$2:$F$566,MATCH(A341,Sector_TallStack_BPT_ME!$A$2:$A$566,0),6),0)*C341</f>
        <v>0</v>
      </c>
      <c r="H341" s="2">
        <f t="shared" si="16"/>
        <v>0</v>
      </c>
      <c r="I341" s="2">
        <f>IFERROR(INDEX(Sector_TallStack_BPT_ME!$A$2:$F$566,MATCH(A341,Sector_TallStack_BPT_ME!$A$2:$A$566,0),6),0)*D341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IFERROR(INDEX(Sector_TallStack_BPT_ME!$A$2:$F$566,MATCH(A342,Sector_TallStack_BPT_ME!$A$2:$A$566,0),6),0)*B342</f>
        <v>0</v>
      </c>
      <c r="F342" s="2">
        <f t="shared" si="15"/>
        <v>0</v>
      </c>
      <c r="G342" s="2">
        <f>IFERROR(INDEX(Sector_TallStack_BPT_ME!$A$2:$F$566,MATCH(A342,Sector_TallStack_BPT_ME!$A$2:$A$566,0),6),0)*C342</f>
        <v>0</v>
      </c>
      <c r="H342" s="2">
        <f t="shared" si="16"/>
        <v>0</v>
      </c>
      <c r="I342" s="2">
        <f>IFERROR(INDEX(Sector_TallStack_BPT_ME!$A$2:$F$566,MATCH(A342,Sector_TallStack_BPT_ME!$A$2:$A$566,0),6),0)*D342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IFERROR(INDEX(Sector_TallStack_BPT_ME!$A$2:$F$566,MATCH(A343,Sector_TallStack_BPT_ME!$A$2:$A$566,0),6),0)*B343</f>
        <v>0</v>
      </c>
      <c r="F343" s="2">
        <f t="shared" si="15"/>
        <v>0</v>
      </c>
      <c r="G343" s="2">
        <f>IFERROR(INDEX(Sector_TallStack_BPT_ME!$A$2:$F$566,MATCH(A343,Sector_TallStack_BPT_ME!$A$2:$A$566,0),6),0)*C343</f>
        <v>0</v>
      </c>
      <c r="H343" s="2">
        <f t="shared" si="16"/>
        <v>0</v>
      </c>
      <c r="I343" s="2">
        <f>IFERROR(INDEX(Sector_TallStack_BPT_ME!$A$2:$F$566,MATCH(A343,Sector_TallStack_BPT_ME!$A$2:$A$566,0),6),0)*D343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IFERROR(INDEX(Sector_TallStack_BPT_ME!$A$2:$F$566,MATCH(A344,Sector_TallStack_BPT_ME!$A$2:$A$566,0),6),0)*B344</f>
        <v>0</v>
      </c>
      <c r="F344" s="2">
        <f t="shared" si="15"/>
        <v>0</v>
      </c>
      <c r="G344" s="2">
        <f>IFERROR(INDEX(Sector_TallStack_BPT_ME!$A$2:$F$566,MATCH(A344,Sector_TallStack_BPT_ME!$A$2:$A$566,0),6),0)*C344</f>
        <v>0</v>
      </c>
      <c r="H344" s="2">
        <f t="shared" si="16"/>
        <v>0</v>
      </c>
      <c r="I344" s="2">
        <f>IFERROR(INDEX(Sector_TallStack_BPT_ME!$A$2:$F$566,MATCH(A344,Sector_TallStack_BPT_ME!$A$2:$A$566,0),6),0)*D344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IFERROR(INDEX(Sector_TallStack_BPT_ME!$A$2:$F$566,MATCH(A345,Sector_TallStack_BPT_ME!$A$2:$A$566,0),6),0)*B345</f>
        <v>0</v>
      </c>
      <c r="F345" s="2">
        <f t="shared" si="15"/>
        <v>0</v>
      </c>
      <c r="G345" s="2">
        <f>IFERROR(INDEX(Sector_TallStack_BPT_ME!$A$2:$F$566,MATCH(A345,Sector_TallStack_BPT_ME!$A$2:$A$566,0),6),0)*C345</f>
        <v>0</v>
      </c>
      <c r="H345" s="2">
        <f t="shared" si="16"/>
        <v>0</v>
      </c>
      <c r="I345" s="2">
        <f>IFERROR(INDEX(Sector_TallStack_BPT_ME!$A$2:$F$566,MATCH(A345,Sector_TallStack_BPT_ME!$A$2:$A$566,0),6),0)*D345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IFERROR(INDEX(Sector_TallStack_BPT_ME!$A$2:$F$566,MATCH(A346,Sector_TallStack_BPT_ME!$A$2:$A$566,0),6),0)*B346</f>
        <v>0</v>
      </c>
      <c r="F346" s="2">
        <f t="shared" si="15"/>
        <v>0</v>
      </c>
      <c r="G346" s="2">
        <f>IFERROR(INDEX(Sector_TallStack_BPT_ME!$A$2:$F$566,MATCH(A346,Sector_TallStack_BPT_ME!$A$2:$A$566,0),6),0)*C346</f>
        <v>0</v>
      </c>
      <c r="H346" s="2">
        <f t="shared" si="16"/>
        <v>0</v>
      </c>
      <c r="I346" s="2">
        <f>IFERROR(INDEX(Sector_TallStack_BPT_ME!$A$2:$F$566,MATCH(A346,Sector_TallStack_BPT_ME!$A$2:$A$566,0),6),0)*D346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IFERROR(INDEX(Sector_TallStack_BPT_ME!$A$2:$F$566,MATCH(A347,Sector_TallStack_BPT_ME!$A$2:$A$566,0),6),0)*B347</f>
        <v>0</v>
      </c>
      <c r="F347" s="2">
        <f t="shared" si="15"/>
        <v>0</v>
      </c>
      <c r="G347" s="2">
        <f>IFERROR(INDEX(Sector_TallStack_BPT_ME!$A$2:$F$566,MATCH(A347,Sector_TallStack_BPT_ME!$A$2:$A$566,0),6),0)*C347</f>
        <v>0</v>
      </c>
      <c r="H347" s="2">
        <f t="shared" si="16"/>
        <v>0</v>
      </c>
      <c r="I347" s="2">
        <f>IFERROR(INDEX(Sector_TallStack_BPT_ME!$A$2:$F$566,MATCH(A347,Sector_TallStack_BPT_ME!$A$2:$A$566,0),6),0)*D347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IFERROR(INDEX(Sector_TallStack_BPT_ME!$A$2:$F$566,MATCH(A348,Sector_TallStack_BPT_ME!$A$2:$A$566,0),6),0)*B348</f>
        <v>0</v>
      </c>
      <c r="F348" s="2">
        <f t="shared" si="15"/>
        <v>0</v>
      </c>
      <c r="G348" s="2">
        <f>IFERROR(INDEX(Sector_TallStack_BPT_ME!$A$2:$F$566,MATCH(A348,Sector_TallStack_BPT_ME!$A$2:$A$566,0),6),0)*C348</f>
        <v>0</v>
      </c>
      <c r="H348" s="2">
        <f t="shared" si="16"/>
        <v>0</v>
      </c>
      <c r="I348" s="2">
        <f>IFERROR(INDEX(Sector_TallStack_BPT_ME!$A$2:$F$566,MATCH(A348,Sector_TallStack_BPT_ME!$A$2:$A$566,0),6),0)*D348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IFERROR(INDEX(Sector_TallStack_BPT_ME!$A$2:$F$566,MATCH(A349,Sector_TallStack_BPT_ME!$A$2:$A$566,0),6),0)*B349</f>
        <v>0</v>
      </c>
      <c r="F349" s="2">
        <f t="shared" si="15"/>
        <v>0</v>
      </c>
      <c r="G349" s="2">
        <f>IFERROR(INDEX(Sector_TallStack_BPT_ME!$A$2:$F$566,MATCH(A349,Sector_TallStack_BPT_ME!$A$2:$A$566,0),6),0)*C349</f>
        <v>0</v>
      </c>
      <c r="H349" s="2">
        <f t="shared" si="16"/>
        <v>0</v>
      </c>
      <c r="I349" s="2">
        <f>IFERROR(INDEX(Sector_TallStack_BPT_ME!$A$2:$F$566,MATCH(A349,Sector_TallStack_BPT_ME!$A$2:$A$566,0),6),0)*D349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IFERROR(INDEX(Sector_TallStack_BPT_ME!$A$2:$F$566,MATCH(A350,Sector_TallStack_BPT_ME!$A$2:$A$566,0),6),0)*B350</f>
        <v>0</v>
      </c>
      <c r="F350" s="2">
        <f t="shared" si="15"/>
        <v>0</v>
      </c>
      <c r="G350" s="2">
        <f>IFERROR(INDEX(Sector_TallStack_BPT_ME!$A$2:$F$566,MATCH(A350,Sector_TallStack_BPT_ME!$A$2:$A$566,0),6),0)*C350</f>
        <v>0</v>
      </c>
      <c r="H350" s="2">
        <f t="shared" si="16"/>
        <v>0</v>
      </c>
      <c r="I350" s="2">
        <f>IFERROR(INDEX(Sector_TallStack_BPT_ME!$A$2:$F$566,MATCH(A350,Sector_TallStack_BPT_ME!$A$2:$A$566,0),6),0)*D350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IFERROR(INDEX(Sector_TallStack_BPT_ME!$A$2:$F$566,MATCH(A351,Sector_TallStack_BPT_ME!$A$2:$A$566,0),6),0)*B351</f>
        <v>0</v>
      </c>
      <c r="F351" s="2">
        <f t="shared" si="15"/>
        <v>0</v>
      </c>
      <c r="G351" s="2">
        <f>IFERROR(INDEX(Sector_TallStack_BPT_ME!$A$2:$F$566,MATCH(A351,Sector_TallStack_BPT_ME!$A$2:$A$566,0),6),0)*C351</f>
        <v>0</v>
      </c>
      <c r="H351" s="2">
        <f t="shared" si="16"/>
        <v>0</v>
      </c>
      <c r="I351" s="2">
        <f>IFERROR(INDEX(Sector_TallStack_BPT_ME!$A$2:$F$566,MATCH(A351,Sector_TallStack_BPT_ME!$A$2:$A$566,0),6),0)*D351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IFERROR(INDEX(Sector_TallStack_BPT_ME!$A$2:$F$566,MATCH(A352,Sector_TallStack_BPT_ME!$A$2:$A$566,0),6),0)*B352</f>
        <v>0</v>
      </c>
      <c r="F352" s="2">
        <f t="shared" si="15"/>
        <v>0</v>
      </c>
      <c r="G352" s="2">
        <f>IFERROR(INDEX(Sector_TallStack_BPT_ME!$A$2:$F$566,MATCH(A352,Sector_TallStack_BPT_ME!$A$2:$A$566,0),6),0)*C352</f>
        <v>0</v>
      </c>
      <c r="H352" s="2">
        <f t="shared" si="16"/>
        <v>0</v>
      </c>
      <c r="I352" s="2">
        <f>IFERROR(INDEX(Sector_TallStack_BPT_ME!$A$2:$F$566,MATCH(A352,Sector_TallStack_BPT_ME!$A$2:$A$566,0),6),0)*D352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IFERROR(INDEX(Sector_TallStack_BPT_ME!$A$2:$F$566,MATCH(A353,Sector_TallStack_BPT_ME!$A$2:$A$566,0),6),0)*B353</f>
        <v>0</v>
      </c>
      <c r="F353" s="2">
        <f t="shared" si="15"/>
        <v>0</v>
      </c>
      <c r="G353" s="2">
        <f>IFERROR(INDEX(Sector_TallStack_BPT_ME!$A$2:$F$566,MATCH(A353,Sector_TallStack_BPT_ME!$A$2:$A$566,0),6),0)*C353</f>
        <v>0</v>
      </c>
      <c r="H353" s="2">
        <f t="shared" si="16"/>
        <v>0</v>
      </c>
      <c r="I353" s="2">
        <f>IFERROR(INDEX(Sector_TallStack_BPT_ME!$A$2:$F$566,MATCH(A353,Sector_TallStack_BPT_ME!$A$2:$A$566,0),6),0)*D353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IFERROR(INDEX(Sector_TallStack_BPT_ME!$A$2:$F$566,MATCH(A354,Sector_TallStack_BPT_ME!$A$2:$A$566,0),6),0)*B354</f>
        <v>0</v>
      </c>
      <c r="F354" s="2">
        <f t="shared" si="15"/>
        <v>0</v>
      </c>
      <c r="G354" s="2">
        <f>IFERROR(INDEX(Sector_TallStack_BPT_ME!$A$2:$F$566,MATCH(A354,Sector_TallStack_BPT_ME!$A$2:$A$566,0),6),0)*C354</f>
        <v>0</v>
      </c>
      <c r="H354" s="2">
        <f t="shared" si="16"/>
        <v>0</v>
      </c>
      <c r="I354" s="2">
        <f>IFERROR(INDEX(Sector_TallStack_BPT_ME!$A$2:$F$566,MATCH(A354,Sector_TallStack_BPT_ME!$A$2:$A$566,0),6),0)*D354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IFERROR(INDEX(Sector_TallStack_BPT_ME!$A$2:$F$566,MATCH(A355,Sector_TallStack_BPT_ME!$A$2:$A$566,0),6),0)*B355</f>
        <v>0</v>
      </c>
      <c r="F355" s="2">
        <f t="shared" si="15"/>
        <v>0</v>
      </c>
      <c r="G355" s="2">
        <f>IFERROR(INDEX(Sector_TallStack_BPT_ME!$A$2:$F$566,MATCH(A355,Sector_TallStack_BPT_ME!$A$2:$A$566,0),6),0)*C355</f>
        <v>0</v>
      </c>
      <c r="H355" s="2">
        <f t="shared" si="16"/>
        <v>0</v>
      </c>
      <c r="I355" s="2">
        <f>IFERROR(INDEX(Sector_TallStack_BPT_ME!$A$2:$F$566,MATCH(A355,Sector_TallStack_BPT_ME!$A$2:$A$566,0),6),0)*D355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IFERROR(INDEX(Sector_TallStack_BPT_ME!$A$2:$F$566,MATCH(A356,Sector_TallStack_BPT_ME!$A$2:$A$566,0),6),0)*B356</f>
        <v>0</v>
      </c>
      <c r="F356" s="2">
        <f t="shared" si="15"/>
        <v>0</v>
      </c>
      <c r="G356" s="2">
        <f>IFERROR(INDEX(Sector_TallStack_BPT_ME!$A$2:$F$566,MATCH(A356,Sector_TallStack_BPT_ME!$A$2:$A$566,0),6),0)*C356</f>
        <v>0</v>
      </c>
      <c r="H356" s="2">
        <f t="shared" si="16"/>
        <v>0</v>
      </c>
      <c r="I356" s="2">
        <f>IFERROR(INDEX(Sector_TallStack_BPT_ME!$A$2:$F$566,MATCH(A356,Sector_TallStack_BPT_ME!$A$2:$A$566,0),6),0)*D356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IFERROR(INDEX(Sector_TallStack_BPT_ME!$A$2:$F$566,MATCH(A357,Sector_TallStack_BPT_ME!$A$2:$A$566,0),6),0)*B357</f>
        <v>0</v>
      </c>
      <c r="F357" s="2">
        <f t="shared" si="15"/>
        <v>0</v>
      </c>
      <c r="G357" s="2">
        <f>IFERROR(INDEX(Sector_TallStack_BPT_ME!$A$2:$F$566,MATCH(A357,Sector_TallStack_BPT_ME!$A$2:$A$566,0),6),0)*C357</f>
        <v>0</v>
      </c>
      <c r="H357" s="2">
        <f t="shared" si="16"/>
        <v>0</v>
      </c>
      <c r="I357" s="2">
        <f>IFERROR(INDEX(Sector_TallStack_BPT_ME!$A$2:$F$566,MATCH(A357,Sector_TallStack_BPT_ME!$A$2:$A$566,0),6),0)*D357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IFERROR(INDEX(Sector_TallStack_BPT_ME!$A$2:$F$566,MATCH(A358,Sector_TallStack_BPT_ME!$A$2:$A$566,0),6),0)*B358</f>
        <v>0</v>
      </c>
      <c r="F358" s="2">
        <f t="shared" si="15"/>
        <v>0</v>
      </c>
      <c r="G358" s="2">
        <f>IFERROR(INDEX(Sector_TallStack_BPT_ME!$A$2:$F$566,MATCH(A358,Sector_TallStack_BPT_ME!$A$2:$A$566,0),6),0)*C358</f>
        <v>0</v>
      </c>
      <c r="H358" s="2">
        <f t="shared" si="16"/>
        <v>0</v>
      </c>
      <c r="I358" s="2">
        <f>IFERROR(INDEX(Sector_TallStack_BPT_ME!$A$2:$F$566,MATCH(A358,Sector_TallStack_BPT_ME!$A$2:$A$566,0),6),0)*D358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IFERROR(INDEX(Sector_TallStack_BPT_ME!$A$2:$F$566,MATCH(A359,Sector_TallStack_BPT_ME!$A$2:$A$566,0),6),0)*B359</f>
        <v>0</v>
      </c>
      <c r="F359" s="2">
        <f t="shared" si="15"/>
        <v>0</v>
      </c>
      <c r="G359" s="2">
        <f>IFERROR(INDEX(Sector_TallStack_BPT_ME!$A$2:$F$566,MATCH(A359,Sector_TallStack_BPT_ME!$A$2:$A$566,0),6),0)*C359</f>
        <v>0</v>
      </c>
      <c r="H359" s="2">
        <f t="shared" si="16"/>
        <v>0</v>
      </c>
      <c r="I359" s="2">
        <f>IFERROR(INDEX(Sector_TallStack_BPT_ME!$A$2:$F$566,MATCH(A359,Sector_TallStack_BPT_ME!$A$2:$A$566,0),6),0)*D359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IFERROR(INDEX(Sector_TallStack_BPT_ME!$A$2:$F$566,MATCH(A360,Sector_TallStack_BPT_ME!$A$2:$A$566,0),6),0)*B360</f>
        <v>0</v>
      </c>
      <c r="F360" s="2">
        <f t="shared" si="15"/>
        <v>0</v>
      </c>
      <c r="G360" s="2">
        <f>IFERROR(INDEX(Sector_TallStack_BPT_ME!$A$2:$F$566,MATCH(A360,Sector_TallStack_BPT_ME!$A$2:$A$566,0),6),0)*C360</f>
        <v>0</v>
      </c>
      <c r="H360" s="2">
        <f t="shared" si="16"/>
        <v>0</v>
      </c>
      <c r="I360" s="2">
        <f>IFERROR(INDEX(Sector_TallStack_BPT_ME!$A$2:$F$566,MATCH(A360,Sector_TallStack_BPT_ME!$A$2:$A$566,0),6),0)*D360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IFERROR(INDEX(Sector_TallStack_BPT_ME!$A$2:$F$566,MATCH(A361,Sector_TallStack_BPT_ME!$A$2:$A$566,0),6),0)*B361</f>
        <v>0</v>
      </c>
      <c r="F361" s="2">
        <f t="shared" si="15"/>
        <v>0</v>
      </c>
      <c r="G361" s="2">
        <f>IFERROR(INDEX(Sector_TallStack_BPT_ME!$A$2:$F$566,MATCH(A361,Sector_TallStack_BPT_ME!$A$2:$A$566,0),6),0)*C361</f>
        <v>0</v>
      </c>
      <c r="H361" s="2">
        <f t="shared" si="16"/>
        <v>0</v>
      </c>
      <c r="I361" s="2">
        <f>IFERROR(INDEX(Sector_TallStack_BPT_ME!$A$2:$F$566,MATCH(A361,Sector_TallStack_BPT_ME!$A$2:$A$566,0),6),0)*D361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IFERROR(INDEX(Sector_TallStack_BPT_ME!$A$2:$F$566,MATCH(A362,Sector_TallStack_BPT_ME!$A$2:$A$566,0),6),0)*B362</f>
        <v>0</v>
      </c>
      <c r="F362" s="2">
        <f t="shared" si="15"/>
        <v>0</v>
      </c>
      <c r="G362" s="2">
        <f>IFERROR(INDEX(Sector_TallStack_BPT_ME!$A$2:$F$566,MATCH(A362,Sector_TallStack_BPT_ME!$A$2:$A$566,0),6),0)*C362</f>
        <v>0</v>
      </c>
      <c r="H362" s="2">
        <f t="shared" si="16"/>
        <v>0</v>
      </c>
      <c r="I362" s="2">
        <f>IFERROR(INDEX(Sector_TallStack_BPT_ME!$A$2:$F$566,MATCH(A362,Sector_TallStack_BPT_ME!$A$2:$A$566,0),6),0)*D362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IFERROR(INDEX(Sector_TallStack_BPT_ME!$A$2:$F$566,MATCH(A363,Sector_TallStack_BPT_ME!$A$2:$A$566,0),6),0)*B363</f>
        <v>0</v>
      </c>
      <c r="F363" s="2">
        <f t="shared" si="15"/>
        <v>0</v>
      </c>
      <c r="G363" s="2">
        <f>IFERROR(INDEX(Sector_TallStack_BPT_ME!$A$2:$F$566,MATCH(A363,Sector_TallStack_BPT_ME!$A$2:$A$566,0),6),0)*C363</f>
        <v>0</v>
      </c>
      <c r="H363" s="2">
        <f t="shared" si="16"/>
        <v>0</v>
      </c>
      <c r="I363" s="2">
        <f>IFERROR(INDEX(Sector_TallStack_BPT_ME!$A$2:$F$566,MATCH(A363,Sector_TallStack_BPT_ME!$A$2:$A$566,0),6),0)*D363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IFERROR(INDEX(Sector_TallStack_BPT_ME!$A$2:$F$566,MATCH(A364,Sector_TallStack_BPT_ME!$A$2:$A$566,0),6),0)*B364</f>
        <v>0</v>
      </c>
      <c r="F364" s="2">
        <f t="shared" si="15"/>
        <v>0</v>
      </c>
      <c r="G364" s="2">
        <f>IFERROR(INDEX(Sector_TallStack_BPT_ME!$A$2:$F$566,MATCH(A364,Sector_TallStack_BPT_ME!$A$2:$A$566,0),6),0)*C364</f>
        <v>0</v>
      </c>
      <c r="H364" s="2">
        <f t="shared" si="16"/>
        <v>0</v>
      </c>
      <c r="I364" s="2">
        <f>IFERROR(INDEX(Sector_TallStack_BPT_ME!$A$2:$F$566,MATCH(A364,Sector_TallStack_BPT_ME!$A$2:$A$566,0),6),0)*D364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IFERROR(INDEX(Sector_TallStack_BPT_ME!$A$2:$F$566,MATCH(A365,Sector_TallStack_BPT_ME!$A$2:$A$566,0),6),0)*B365</f>
        <v>0</v>
      </c>
      <c r="F365" s="2">
        <f t="shared" si="15"/>
        <v>0</v>
      </c>
      <c r="G365" s="2">
        <f>IFERROR(INDEX(Sector_TallStack_BPT_ME!$A$2:$F$566,MATCH(A365,Sector_TallStack_BPT_ME!$A$2:$A$566,0),6),0)*C365</f>
        <v>0</v>
      </c>
      <c r="H365" s="2">
        <f t="shared" si="16"/>
        <v>0</v>
      </c>
      <c r="I365" s="2">
        <f>IFERROR(INDEX(Sector_TallStack_BPT_ME!$A$2:$F$566,MATCH(A365,Sector_TallStack_BPT_ME!$A$2:$A$566,0),6),0)*D365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IFERROR(INDEX(Sector_TallStack_BPT_ME!$A$2:$F$566,MATCH(A366,Sector_TallStack_BPT_ME!$A$2:$A$566,0),6),0)*B366</f>
        <v>0</v>
      </c>
      <c r="F366" s="2">
        <f t="shared" si="15"/>
        <v>0</v>
      </c>
      <c r="G366" s="2">
        <f>IFERROR(INDEX(Sector_TallStack_BPT_ME!$A$2:$F$566,MATCH(A366,Sector_TallStack_BPT_ME!$A$2:$A$566,0),6),0)*C366</f>
        <v>0</v>
      </c>
      <c r="H366" s="2">
        <f t="shared" si="16"/>
        <v>0</v>
      </c>
      <c r="I366" s="2">
        <f>IFERROR(INDEX(Sector_TallStack_BPT_ME!$A$2:$F$566,MATCH(A366,Sector_TallStack_BPT_ME!$A$2:$A$566,0),6),0)*D366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f>IFERROR(INDEX(Sector_TallStack_BPT_ME!$A$2:$F$566,MATCH(A367,Sector_TallStack_BPT_ME!$A$2:$A$566,0),6),0)*B367</f>
        <v>0</v>
      </c>
      <c r="F367" s="2">
        <f t="shared" si="15"/>
        <v>0</v>
      </c>
      <c r="G367" s="2">
        <f>IFERROR(INDEX(Sector_TallStack_BPT_ME!$A$2:$F$566,MATCH(A367,Sector_TallStack_BPT_ME!$A$2:$A$566,0),6),0)*C367</f>
        <v>0</v>
      </c>
      <c r="H367" s="2">
        <f t="shared" si="16"/>
        <v>0</v>
      </c>
      <c r="I367" s="2">
        <f>IFERROR(INDEX(Sector_TallStack_BPT_ME!$A$2:$F$566,MATCH(A367,Sector_TallStack_BPT_ME!$A$2:$A$566,0),6),0)*D367</f>
        <v>0</v>
      </c>
      <c r="J367" s="2">
        <f t="shared" si="17"/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f>IFERROR(INDEX(Sector_TallStack_BPT_ME!$A$2:$F$566,MATCH(A368,Sector_TallStack_BPT_ME!$A$2:$A$566,0),6),0)*B368</f>
        <v>0</v>
      </c>
      <c r="F368" s="2">
        <f t="shared" si="15"/>
        <v>0</v>
      </c>
      <c r="G368" s="2">
        <f>IFERROR(INDEX(Sector_TallStack_BPT_ME!$A$2:$F$566,MATCH(A368,Sector_TallStack_BPT_ME!$A$2:$A$566,0),6),0)*C368</f>
        <v>0</v>
      </c>
      <c r="H368" s="2">
        <f t="shared" si="16"/>
        <v>0</v>
      </c>
      <c r="I368" s="2">
        <f>IFERROR(INDEX(Sector_TallStack_BPT_ME!$A$2:$F$566,MATCH(A368,Sector_TallStack_BPT_ME!$A$2:$A$566,0),6),0)*D368</f>
        <v>0</v>
      </c>
      <c r="J368" s="2">
        <f t="shared" si="17"/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f>IFERROR(INDEX(Sector_TallStack_BPT_ME!$A$2:$F$566,MATCH(A369,Sector_TallStack_BPT_ME!$A$2:$A$566,0),6),0)*B369</f>
        <v>0</v>
      </c>
      <c r="F369" s="2">
        <f t="shared" si="15"/>
        <v>0</v>
      </c>
      <c r="G369" s="2">
        <f>IFERROR(INDEX(Sector_TallStack_BPT_ME!$A$2:$F$566,MATCH(A369,Sector_TallStack_BPT_ME!$A$2:$A$566,0),6),0)*C369</f>
        <v>0</v>
      </c>
      <c r="H369" s="2">
        <f t="shared" si="16"/>
        <v>0</v>
      </c>
      <c r="I369" s="2">
        <f>IFERROR(INDEX(Sector_TallStack_BPT_ME!$A$2:$F$566,MATCH(A369,Sector_TallStack_BPT_ME!$A$2:$A$566,0),6),0)*D369</f>
        <v>0</v>
      </c>
      <c r="J369" s="2">
        <f t="shared" si="17"/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f>IFERROR(INDEX(Sector_TallStack_BPT_ME!$A$2:$F$566,MATCH(A370,Sector_TallStack_BPT_ME!$A$2:$A$566,0),6),0)*B370</f>
        <v>0</v>
      </c>
      <c r="F370" s="2">
        <f t="shared" si="15"/>
        <v>0</v>
      </c>
      <c r="G370" s="2">
        <f>IFERROR(INDEX(Sector_TallStack_BPT_ME!$A$2:$F$566,MATCH(A370,Sector_TallStack_BPT_ME!$A$2:$A$566,0),6),0)*C370</f>
        <v>0</v>
      </c>
      <c r="H370" s="2">
        <f t="shared" si="16"/>
        <v>0</v>
      </c>
      <c r="I370" s="2">
        <f>IFERROR(INDEX(Sector_TallStack_BPT_ME!$A$2:$F$566,MATCH(A370,Sector_TallStack_BPT_ME!$A$2:$A$566,0),6),0)*D370</f>
        <v>0</v>
      </c>
      <c r="J370" s="2">
        <f t="shared" si="17"/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IFERROR(INDEX(Sector_TallStack_BPT_ME!$A$2:$F$566,MATCH(A371,Sector_TallStack_BPT_ME!$A$2:$A$566,0),6),0)*B371</f>
        <v>0</v>
      </c>
      <c r="F371" s="2">
        <f t="shared" si="15"/>
        <v>0</v>
      </c>
      <c r="G371" s="2">
        <f>IFERROR(INDEX(Sector_TallStack_BPT_ME!$A$2:$F$566,MATCH(A371,Sector_TallStack_BPT_ME!$A$2:$A$566,0),6),0)*C371</f>
        <v>0</v>
      </c>
      <c r="H371" s="2">
        <f t="shared" si="16"/>
        <v>0</v>
      </c>
      <c r="I371" s="2">
        <f>IFERROR(INDEX(Sector_TallStack_BPT_ME!$A$2:$F$566,MATCH(A371,Sector_TallStack_BPT_ME!$A$2:$A$566,0),6),0)*D371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IFERROR(INDEX(Sector_TallStack_BPT_ME!$A$2:$F$566,MATCH(A372,Sector_TallStack_BPT_ME!$A$2:$A$566,0),6),0)*B372</f>
        <v>0</v>
      </c>
      <c r="F372" s="2">
        <f t="shared" si="15"/>
        <v>0</v>
      </c>
      <c r="G372" s="2">
        <f>IFERROR(INDEX(Sector_TallStack_BPT_ME!$A$2:$F$566,MATCH(A372,Sector_TallStack_BPT_ME!$A$2:$A$566,0),6),0)*C372</f>
        <v>0</v>
      </c>
      <c r="H372" s="2">
        <f t="shared" si="16"/>
        <v>0</v>
      </c>
      <c r="I372" s="2">
        <f>IFERROR(INDEX(Sector_TallStack_BPT_ME!$A$2:$F$566,MATCH(A372,Sector_TallStack_BPT_ME!$A$2:$A$566,0),6),0)*D372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IFERROR(INDEX(Sector_TallStack_BPT_ME!$A$2:$F$566,MATCH(A373,Sector_TallStack_BPT_ME!$A$2:$A$566,0),6),0)*B373</f>
        <v>0</v>
      </c>
      <c r="F373" s="2">
        <f t="shared" si="15"/>
        <v>0</v>
      </c>
      <c r="G373" s="2">
        <f>IFERROR(INDEX(Sector_TallStack_BPT_ME!$A$2:$F$566,MATCH(A373,Sector_TallStack_BPT_ME!$A$2:$A$566,0),6),0)*C373</f>
        <v>0</v>
      </c>
      <c r="H373" s="2">
        <f t="shared" si="16"/>
        <v>0</v>
      </c>
      <c r="I373" s="2">
        <f>IFERROR(INDEX(Sector_TallStack_BPT_ME!$A$2:$F$566,MATCH(A373,Sector_TallStack_BPT_ME!$A$2:$A$566,0),6),0)*D373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IFERROR(INDEX(Sector_TallStack_BPT_ME!$A$2:$F$566,MATCH(A374,Sector_TallStack_BPT_ME!$A$2:$A$566,0),6),0)*B374</f>
        <v>0</v>
      </c>
      <c r="F374" s="2">
        <f t="shared" si="15"/>
        <v>0</v>
      </c>
      <c r="G374" s="2">
        <f>IFERROR(INDEX(Sector_TallStack_BPT_ME!$A$2:$F$566,MATCH(A374,Sector_TallStack_BPT_ME!$A$2:$A$566,0),6),0)*C374</f>
        <v>0</v>
      </c>
      <c r="H374" s="2">
        <f t="shared" si="16"/>
        <v>0</v>
      </c>
      <c r="I374" s="2">
        <f>IFERROR(INDEX(Sector_TallStack_BPT_ME!$A$2:$F$566,MATCH(A374,Sector_TallStack_BPT_ME!$A$2:$A$566,0),6),0)*D374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IFERROR(INDEX(Sector_TallStack_BPT_ME!$A$2:$F$566,MATCH(A375,Sector_TallStack_BPT_ME!$A$2:$A$566,0),6),0)*B375</f>
        <v>0</v>
      </c>
      <c r="F375" s="2">
        <f t="shared" si="15"/>
        <v>0</v>
      </c>
      <c r="G375" s="2">
        <f>IFERROR(INDEX(Sector_TallStack_BPT_ME!$A$2:$F$566,MATCH(A375,Sector_TallStack_BPT_ME!$A$2:$A$566,0),6),0)*C375</f>
        <v>0</v>
      </c>
      <c r="H375" s="2">
        <f t="shared" si="16"/>
        <v>0</v>
      </c>
      <c r="I375" s="2">
        <f>IFERROR(INDEX(Sector_TallStack_BPT_ME!$A$2:$F$566,MATCH(A375,Sector_TallStack_BPT_ME!$A$2:$A$566,0),6),0)*D375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IFERROR(INDEX(Sector_TallStack_BPT_ME!$A$2:$F$566,MATCH(A376,Sector_TallStack_BPT_ME!$A$2:$A$566,0),6),0)*B376</f>
        <v>0</v>
      </c>
      <c r="F376" s="2">
        <f t="shared" si="15"/>
        <v>0</v>
      </c>
      <c r="G376" s="2">
        <f>IFERROR(INDEX(Sector_TallStack_BPT_ME!$A$2:$F$566,MATCH(A376,Sector_TallStack_BPT_ME!$A$2:$A$566,0),6),0)*C376</f>
        <v>0</v>
      </c>
      <c r="H376" s="2">
        <f t="shared" si="16"/>
        <v>0</v>
      </c>
      <c r="I376" s="2">
        <f>IFERROR(INDEX(Sector_TallStack_BPT_ME!$A$2:$F$566,MATCH(A376,Sector_TallStack_BPT_ME!$A$2:$A$566,0),6),0)*D376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IFERROR(INDEX(Sector_TallStack_BPT_ME!$A$2:$F$566,MATCH(A377,Sector_TallStack_BPT_ME!$A$2:$A$566,0),6),0)*B377</f>
        <v>0</v>
      </c>
      <c r="F377" s="2">
        <f t="shared" si="15"/>
        <v>0</v>
      </c>
      <c r="G377" s="2">
        <f>IFERROR(INDEX(Sector_TallStack_BPT_ME!$A$2:$F$566,MATCH(A377,Sector_TallStack_BPT_ME!$A$2:$A$566,0),6),0)*C377</f>
        <v>0</v>
      </c>
      <c r="H377" s="2">
        <f t="shared" si="16"/>
        <v>0</v>
      </c>
      <c r="I377" s="2">
        <f>IFERROR(INDEX(Sector_TallStack_BPT_ME!$A$2:$F$566,MATCH(A377,Sector_TallStack_BPT_ME!$A$2:$A$566,0),6),0)*D377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f>IFERROR(INDEX(Sector_TallStack_BPT_ME!$A$2:$F$566,MATCH(A378,Sector_TallStack_BPT_ME!$A$2:$A$566,0),6),0)*B378</f>
        <v>0</v>
      </c>
      <c r="F378" s="2">
        <f t="shared" si="15"/>
        <v>0</v>
      </c>
      <c r="G378" s="2">
        <f>IFERROR(INDEX(Sector_TallStack_BPT_ME!$A$2:$F$566,MATCH(A378,Sector_TallStack_BPT_ME!$A$2:$A$566,0),6),0)*C378</f>
        <v>0</v>
      </c>
      <c r="H378" s="2">
        <f t="shared" si="16"/>
        <v>0</v>
      </c>
      <c r="I378" s="2">
        <f>IFERROR(INDEX(Sector_TallStack_BPT_ME!$A$2:$F$566,MATCH(A378,Sector_TallStack_BPT_ME!$A$2:$A$566,0),6),0)*D378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IFERROR(INDEX(Sector_TallStack_BPT_ME!$A$2:$F$566,MATCH(A379,Sector_TallStack_BPT_ME!$A$2:$A$566,0),6),0)*B379</f>
        <v>0</v>
      </c>
      <c r="F379" s="2">
        <f t="shared" si="15"/>
        <v>0</v>
      </c>
      <c r="G379" s="2">
        <f>IFERROR(INDEX(Sector_TallStack_BPT_ME!$A$2:$F$566,MATCH(A379,Sector_TallStack_BPT_ME!$A$2:$A$566,0),6),0)*C379</f>
        <v>0</v>
      </c>
      <c r="H379" s="2">
        <f t="shared" si="16"/>
        <v>0</v>
      </c>
      <c r="I379" s="2">
        <f>IFERROR(INDEX(Sector_TallStack_BPT_ME!$A$2:$F$566,MATCH(A379,Sector_TallStack_BPT_ME!$A$2:$A$566,0),6),0)*D379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IFERROR(INDEX(Sector_TallStack_BPT_ME!$A$2:$F$566,MATCH(A380,Sector_TallStack_BPT_ME!$A$2:$A$566,0),6),0)*B380</f>
        <v>0</v>
      </c>
      <c r="F380" s="2">
        <f t="shared" si="15"/>
        <v>0</v>
      </c>
      <c r="G380" s="2">
        <f>IFERROR(INDEX(Sector_TallStack_BPT_ME!$A$2:$F$566,MATCH(A380,Sector_TallStack_BPT_ME!$A$2:$A$566,0),6),0)*C380</f>
        <v>0</v>
      </c>
      <c r="H380" s="2">
        <f t="shared" si="16"/>
        <v>0</v>
      </c>
      <c r="I380" s="2">
        <f>IFERROR(INDEX(Sector_TallStack_BPT_ME!$A$2:$F$566,MATCH(A380,Sector_TallStack_BPT_ME!$A$2:$A$566,0),6),0)*D380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IFERROR(INDEX(Sector_TallStack_BPT_ME!$A$2:$F$566,MATCH(A381,Sector_TallStack_BPT_ME!$A$2:$A$566,0),6),0)*B381</f>
        <v>0</v>
      </c>
      <c r="F381" s="2">
        <f t="shared" si="15"/>
        <v>0</v>
      </c>
      <c r="G381" s="2">
        <f>IFERROR(INDEX(Sector_TallStack_BPT_ME!$A$2:$F$566,MATCH(A381,Sector_TallStack_BPT_ME!$A$2:$A$566,0),6),0)*C381</f>
        <v>0</v>
      </c>
      <c r="H381" s="2">
        <f t="shared" si="16"/>
        <v>0</v>
      </c>
      <c r="I381" s="2">
        <f>IFERROR(INDEX(Sector_TallStack_BPT_ME!$A$2:$F$566,MATCH(A381,Sector_TallStack_BPT_ME!$A$2:$A$566,0),6),0)*D381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IFERROR(INDEX(Sector_TallStack_BPT_ME!$A$2:$F$566,MATCH(A382,Sector_TallStack_BPT_ME!$A$2:$A$566,0),6),0)*B382</f>
        <v>0</v>
      </c>
      <c r="F382" s="2">
        <f t="shared" si="15"/>
        <v>0</v>
      </c>
      <c r="G382" s="2">
        <f>IFERROR(INDEX(Sector_TallStack_BPT_ME!$A$2:$F$566,MATCH(A382,Sector_TallStack_BPT_ME!$A$2:$A$566,0),6),0)*C382</f>
        <v>0</v>
      </c>
      <c r="H382" s="2">
        <f t="shared" si="16"/>
        <v>0</v>
      </c>
      <c r="I382" s="2">
        <f>IFERROR(INDEX(Sector_TallStack_BPT_ME!$A$2:$F$566,MATCH(A382,Sector_TallStack_BPT_ME!$A$2:$A$566,0),6),0)*D382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IFERROR(INDEX(Sector_TallStack_BPT_ME!$A$2:$F$566,MATCH(A383,Sector_TallStack_BPT_ME!$A$2:$A$566,0),6),0)*B383</f>
        <v>0</v>
      </c>
      <c r="F383" s="2">
        <f t="shared" si="15"/>
        <v>0</v>
      </c>
      <c r="G383" s="2">
        <f>IFERROR(INDEX(Sector_TallStack_BPT_ME!$A$2:$F$566,MATCH(A383,Sector_TallStack_BPT_ME!$A$2:$A$566,0),6),0)*C383</f>
        <v>0</v>
      </c>
      <c r="H383" s="2">
        <f t="shared" si="16"/>
        <v>0</v>
      </c>
      <c r="I383" s="2">
        <f>IFERROR(INDEX(Sector_TallStack_BPT_ME!$A$2:$F$566,MATCH(A383,Sector_TallStack_BPT_ME!$A$2:$A$566,0),6),0)*D383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f>IFERROR(INDEX(Sector_TallStack_BPT_ME!$A$2:$F$566,MATCH(A384,Sector_TallStack_BPT_ME!$A$2:$A$566,0),6),0)*B384</f>
        <v>0</v>
      </c>
      <c r="F384" s="2">
        <f t="shared" si="15"/>
        <v>0</v>
      </c>
      <c r="G384" s="2">
        <f>IFERROR(INDEX(Sector_TallStack_BPT_ME!$A$2:$F$566,MATCH(A384,Sector_TallStack_BPT_ME!$A$2:$A$566,0),6),0)*C384</f>
        <v>0</v>
      </c>
      <c r="H384" s="2">
        <f t="shared" si="16"/>
        <v>0</v>
      </c>
      <c r="I384" s="2">
        <f>IFERROR(INDEX(Sector_TallStack_BPT_ME!$A$2:$F$566,MATCH(A384,Sector_TallStack_BPT_ME!$A$2:$A$566,0),6),0)*D384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IFERROR(INDEX(Sector_TallStack_BPT_ME!$A$2:$F$566,MATCH(A385,Sector_TallStack_BPT_ME!$A$2:$A$566,0),6),0)*B385</f>
        <v>0</v>
      </c>
      <c r="F385" s="2">
        <f t="shared" si="15"/>
        <v>0</v>
      </c>
      <c r="G385" s="2">
        <f>IFERROR(INDEX(Sector_TallStack_BPT_ME!$A$2:$F$566,MATCH(A385,Sector_TallStack_BPT_ME!$A$2:$A$566,0),6),0)*C385</f>
        <v>0</v>
      </c>
      <c r="H385" s="2">
        <f t="shared" si="16"/>
        <v>0</v>
      </c>
      <c r="I385" s="2">
        <f>IFERROR(INDEX(Sector_TallStack_BPT_ME!$A$2:$F$566,MATCH(A385,Sector_TallStack_BPT_ME!$A$2:$A$566,0),6),0)*D385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IFERROR(INDEX(Sector_TallStack_BPT_ME!$A$2:$F$566,MATCH(A386,Sector_TallStack_BPT_ME!$A$2:$A$566,0),6),0)*B386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IFERROR(INDEX(Sector_TallStack_BPT_ME!$A$2:$F$566,MATCH(A386,Sector_TallStack_BPT_ME!$A$2:$A$566,0),6),0)*C386</f>
        <v>0</v>
      </c>
      <c r="H386" s="2">
        <f t="shared" si="16"/>
        <v>0</v>
      </c>
      <c r="I386" s="2">
        <f>IFERROR(INDEX(Sector_TallStack_BPT_ME!$A$2:$F$566,MATCH(A386,Sector_TallStack_BPT_ME!$A$2:$A$566,0),6),0)*D386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IFERROR(INDEX(Sector_TallStack_BPT_ME!$A$2:$F$566,MATCH(A387,Sector_TallStack_BPT_ME!$A$2:$A$566,0),6),0)*B387</f>
        <v>0</v>
      </c>
      <c r="F387" s="2">
        <f t="shared" si="18"/>
        <v>0</v>
      </c>
      <c r="G387" s="2">
        <f>IFERROR(INDEX(Sector_TallStack_BPT_ME!$A$2:$F$566,MATCH(A387,Sector_TallStack_BPT_ME!$A$2:$A$566,0),6),0)*C387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IFERROR(INDEX(Sector_TallStack_BPT_ME!$A$2:$F$566,MATCH(A387,Sector_TallStack_BPT_ME!$A$2:$A$566,0),6),0)*D387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IFERROR(INDEX(Sector_TallStack_BPT_ME!$A$2:$F$566,MATCH(A388,Sector_TallStack_BPT_ME!$A$2:$A$566,0),6),0)*B388</f>
        <v>0</v>
      </c>
      <c r="F388" s="2">
        <f t="shared" si="18"/>
        <v>0</v>
      </c>
      <c r="G388" s="2">
        <f>IFERROR(INDEX(Sector_TallStack_BPT_ME!$A$2:$F$566,MATCH(A388,Sector_TallStack_BPT_ME!$A$2:$A$566,0),6),0)*C388</f>
        <v>0</v>
      </c>
      <c r="H388" s="2">
        <f t="shared" si="19"/>
        <v>0</v>
      </c>
      <c r="I388" s="2">
        <f>IFERROR(INDEX(Sector_TallStack_BPT_ME!$A$2:$F$566,MATCH(A388,Sector_TallStack_BPT_ME!$A$2:$A$566,0),6),0)*D388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IFERROR(INDEX(Sector_TallStack_BPT_ME!$A$2:$F$566,MATCH(A389,Sector_TallStack_BPT_ME!$A$2:$A$566,0),6),0)*B389</f>
        <v>0</v>
      </c>
      <c r="F389" s="2">
        <f t="shared" si="18"/>
        <v>0</v>
      </c>
      <c r="G389" s="2">
        <f>IFERROR(INDEX(Sector_TallStack_BPT_ME!$A$2:$F$566,MATCH(A389,Sector_TallStack_BPT_ME!$A$2:$A$566,0),6),0)*C389</f>
        <v>0</v>
      </c>
      <c r="H389" s="2">
        <f t="shared" si="19"/>
        <v>0</v>
      </c>
      <c r="I389" s="2">
        <f>IFERROR(INDEX(Sector_TallStack_BPT_ME!$A$2:$F$566,MATCH(A389,Sector_TallStack_BPT_ME!$A$2:$A$566,0),6),0)*D389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IFERROR(INDEX(Sector_TallStack_BPT_ME!$A$2:$F$566,MATCH(A390,Sector_TallStack_BPT_ME!$A$2:$A$566,0),6),0)*B390</f>
        <v>0</v>
      </c>
      <c r="F390" s="2">
        <f t="shared" si="18"/>
        <v>0</v>
      </c>
      <c r="G390" s="2">
        <f>IFERROR(INDEX(Sector_TallStack_BPT_ME!$A$2:$F$566,MATCH(A390,Sector_TallStack_BPT_ME!$A$2:$A$566,0),6),0)*C390</f>
        <v>0</v>
      </c>
      <c r="H390" s="2">
        <f t="shared" si="19"/>
        <v>0</v>
      </c>
      <c r="I390" s="2">
        <f>IFERROR(INDEX(Sector_TallStack_BPT_ME!$A$2:$F$566,MATCH(A390,Sector_TallStack_BPT_ME!$A$2:$A$566,0),6),0)*D390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f>IFERROR(INDEX(Sector_TallStack_BPT_ME!$A$2:$F$566,MATCH(A391,Sector_TallStack_BPT_ME!$A$2:$A$566,0),6),0)*B391</f>
        <v>0</v>
      </c>
      <c r="F391" s="2">
        <f t="shared" si="18"/>
        <v>0</v>
      </c>
      <c r="G391" s="2">
        <f>IFERROR(INDEX(Sector_TallStack_BPT_ME!$A$2:$F$566,MATCH(A391,Sector_TallStack_BPT_ME!$A$2:$A$566,0),6),0)*C391</f>
        <v>0</v>
      </c>
      <c r="H391" s="2">
        <f t="shared" si="19"/>
        <v>0</v>
      </c>
      <c r="I391" s="2">
        <f>IFERROR(INDEX(Sector_TallStack_BPT_ME!$A$2:$F$566,MATCH(A391,Sector_TallStack_BPT_ME!$A$2:$A$566,0),6),0)*D391</f>
        <v>0</v>
      </c>
      <c r="J391" s="2">
        <f t="shared" si="20"/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f>IFERROR(INDEX(Sector_TallStack_BPT_ME!$A$2:$F$566,MATCH(A392,Sector_TallStack_BPT_ME!$A$2:$A$566,0),6),0)*B392</f>
        <v>0</v>
      </c>
      <c r="F392" s="2">
        <f t="shared" si="18"/>
        <v>0</v>
      </c>
      <c r="G392" s="2">
        <f>IFERROR(INDEX(Sector_TallStack_BPT_ME!$A$2:$F$566,MATCH(A392,Sector_TallStack_BPT_ME!$A$2:$A$566,0),6),0)*C392</f>
        <v>0</v>
      </c>
      <c r="H392" s="2">
        <f t="shared" si="19"/>
        <v>0</v>
      </c>
      <c r="I392" s="2">
        <f>IFERROR(INDEX(Sector_TallStack_BPT_ME!$A$2:$F$566,MATCH(A392,Sector_TallStack_BPT_ME!$A$2:$A$566,0),6),0)*D392</f>
        <v>0</v>
      </c>
      <c r="J392" s="2">
        <f t="shared" si="20"/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IFERROR(INDEX(Sector_TallStack_BPT_ME!$A$2:$F$566,MATCH(A393,Sector_TallStack_BPT_ME!$A$2:$A$566,0),6),0)*B393</f>
        <v>0</v>
      </c>
      <c r="F393" s="2">
        <f t="shared" si="18"/>
        <v>0</v>
      </c>
      <c r="G393" s="2">
        <f>IFERROR(INDEX(Sector_TallStack_BPT_ME!$A$2:$F$566,MATCH(A393,Sector_TallStack_BPT_ME!$A$2:$A$566,0),6),0)*C393</f>
        <v>0</v>
      </c>
      <c r="H393" s="2">
        <f t="shared" si="19"/>
        <v>0</v>
      </c>
      <c r="I393" s="2">
        <f>IFERROR(INDEX(Sector_TallStack_BPT_ME!$A$2:$F$566,MATCH(A393,Sector_TallStack_BPT_ME!$A$2:$A$566,0),6),0)*D393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IFERROR(INDEX(Sector_TallStack_BPT_ME!$A$2:$F$566,MATCH(A394,Sector_TallStack_BPT_ME!$A$2:$A$566,0),6),0)*B394</f>
        <v>0</v>
      </c>
      <c r="F394" s="2">
        <f t="shared" si="18"/>
        <v>0</v>
      </c>
      <c r="G394" s="2">
        <f>IFERROR(INDEX(Sector_TallStack_BPT_ME!$A$2:$F$566,MATCH(A394,Sector_TallStack_BPT_ME!$A$2:$A$566,0),6),0)*C394</f>
        <v>0</v>
      </c>
      <c r="H394" s="2">
        <f t="shared" si="19"/>
        <v>0</v>
      </c>
      <c r="I394" s="2">
        <f>IFERROR(INDEX(Sector_TallStack_BPT_ME!$A$2:$F$566,MATCH(A394,Sector_TallStack_BPT_ME!$A$2:$A$566,0),6),0)*D394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IFERROR(INDEX(Sector_TallStack_BPT_ME!$A$2:$F$566,MATCH(A395,Sector_TallStack_BPT_ME!$A$2:$A$566,0),6),0)*B395</f>
        <v>0</v>
      </c>
      <c r="F395" s="2">
        <f t="shared" si="18"/>
        <v>0</v>
      </c>
      <c r="G395" s="2">
        <f>IFERROR(INDEX(Sector_TallStack_BPT_ME!$A$2:$F$566,MATCH(A395,Sector_TallStack_BPT_ME!$A$2:$A$566,0),6),0)*C395</f>
        <v>0</v>
      </c>
      <c r="H395" s="2">
        <f t="shared" si="19"/>
        <v>0</v>
      </c>
      <c r="I395" s="2">
        <f>IFERROR(INDEX(Sector_TallStack_BPT_ME!$A$2:$F$566,MATCH(A395,Sector_TallStack_BPT_ME!$A$2:$A$566,0),6),0)*D395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IFERROR(INDEX(Sector_TallStack_BPT_ME!$A$2:$F$566,MATCH(A396,Sector_TallStack_BPT_ME!$A$2:$A$566,0),6),0)*B396</f>
        <v>0</v>
      </c>
      <c r="F396" s="2">
        <f t="shared" si="18"/>
        <v>0</v>
      </c>
      <c r="G396" s="2">
        <f>IFERROR(INDEX(Sector_TallStack_BPT_ME!$A$2:$F$566,MATCH(A396,Sector_TallStack_BPT_ME!$A$2:$A$566,0),6),0)*C396</f>
        <v>0</v>
      </c>
      <c r="H396" s="2">
        <f t="shared" si="19"/>
        <v>0</v>
      </c>
      <c r="I396" s="2">
        <f>IFERROR(INDEX(Sector_TallStack_BPT_ME!$A$2:$F$566,MATCH(A396,Sector_TallStack_BPT_ME!$A$2:$A$566,0),6),0)*D396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IFERROR(INDEX(Sector_TallStack_BPT_ME!$A$2:$F$566,MATCH(A397,Sector_TallStack_BPT_ME!$A$2:$A$566,0),6),0)*B397</f>
        <v>0</v>
      </c>
      <c r="F397" s="2">
        <f t="shared" si="18"/>
        <v>0</v>
      </c>
      <c r="G397" s="2">
        <f>IFERROR(INDEX(Sector_TallStack_BPT_ME!$A$2:$F$566,MATCH(A397,Sector_TallStack_BPT_ME!$A$2:$A$566,0),6),0)*C397</f>
        <v>0</v>
      </c>
      <c r="H397" s="2">
        <f t="shared" si="19"/>
        <v>0</v>
      </c>
      <c r="I397" s="2">
        <f>IFERROR(INDEX(Sector_TallStack_BPT_ME!$A$2:$F$566,MATCH(A397,Sector_TallStack_BPT_ME!$A$2:$A$566,0),6),0)*D397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IFERROR(INDEX(Sector_TallStack_BPT_ME!$A$2:$F$566,MATCH(A398,Sector_TallStack_BPT_ME!$A$2:$A$566,0),6),0)*B398</f>
        <v>0</v>
      </c>
      <c r="F398" s="2">
        <f t="shared" si="18"/>
        <v>0</v>
      </c>
      <c r="G398" s="2">
        <f>IFERROR(INDEX(Sector_TallStack_BPT_ME!$A$2:$F$566,MATCH(A398,Sector_TallStack_BPT_ME!$A$2:$A$566,0),6),0)*C398</f>
        <v>0</v>
      </c>
      <c r="H398" s="2">
        <f t="shared" si="19"/>
        <v>0</v>
      </c>
      <c r="I398" s="2">
        <f>IFERROR(INDEX(Sector_TallStack_BPT_ME!$A$2:$F$566,MATCH(A398,Sector_TallStack_BPT_ME!$A$2:$A$566,0),6),0)*D398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IFERROR(INDEX(Sector_TallStack_BPT_ME!$A$2:$F$566,MATCH(A399,Sector_TallStack_BPT_ME!$A$2:$A$566,0),6),0)*B399</f>
        <v>0</v>
      </c>
      <c r="F399" s="2">
        <f t="shared" si="18"/>
        <v>0</v>
      </c>
      <c r="G399" s="2">
        <f>IFERROR(INDEX(Sector_TallStack_BPT_ME!$A$2:$F$566,MATCH(A399,Sector_TallStack_BPT_ME!$A$2:$A$566,0),6),0)*C399</f>
        <v>0</v>
      </c>
      <c r="H399" s="2">
        <f t="shared" si="19"/>
        <v>0</v>
      </c>
      <c r="I399" s="2">
        <f>IFERROR(INDEX(Sector_TallStack_BPT_ME!$A$2:$F$566,MATCH(A399,Sector_TallStack_BPT_ME!$A$2:$A$566,0),6),0)*D399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IFERROR(INDEX(Sector_TallStack_BPT_ME!$A$2:$F$566,MATCH(A400,Sector_TallStack_BPT_ME!$A$2:$A$566,0),6),0)*B400</f>
        <v>0</v>
      </c>
      <c r="F400" s="2">
        <f t="shared" si="18"/>
        <v>0</v>
      </c>
      <c r="G400" s="2">
        <f>IFERROR(INDEX(Sector_TallStack_BPT_ME!$A$2:$F$566,MATCH(A400,Sector_TallStack_BPT_ME!$A$2:$A$566,0),6),0)*C400</f>
        <v>0</v>
      </c>
      <c r="H400" s="2">
        <f t="shared" si="19"/>
        <v>0</v>
      </c>
      <c r="I400" s="2">
        <f>IFERROR(INDEX(Sector_TallStack_BPT_ME!$A$2:$F$566,MATCH(A400,Sector_TallStack_BPT_ME!$A$2:$A$566,0),6),0)*D400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IFERROR(INDEX(Sector_TallStack_BPT_ME!$A$2:$F$566,MATCH(A401,Sector_TallStack_BPT_ME!$A$2:$A$566,0),6),0)*B401</f>
        <v>0</v>
      </c>
      <c r="F401" s="2">
        <f t="shared" si="18"/>
        <v>0</v>
      </c>
      <c r="G401" s="2">
        <f>IFERROR(INDEX(Sector_TallStack_BPT_ME!$A$2:$F$566,MATCH(A401,Sector_TallStack_BPT_ME!$A$2:$A$566,0),6),0)*C401</f>
        <v>0</v>
      </c>
      <c r="H401" s="2">
        <f t="shared" si="19"/>
        <v>0</v>
      </c>
      <c r="I401" s="2">
        <f>IFERROR(INDEX(Sector_TallStack_BPT_ME!$A$2:$F$566,MATCH(A401,Sector_TallStack_BPT_ME!$A$2:$A$566,0),6),0)*D401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IFERROR(INDEX(Sector_TallStack_BPT_ME!$A$2:$F$566,MATCH(A402,Sector_TallStack_BPT_ME!$A$2:$A$566,0),6),0)*B402</f>
        <v>0</v>
      </c>
      <c r="F402" s="2">
        <f t="shared" si="18"/>
        <v>0</v>
      </c>
      <c r="G402" s="2">
        <f>IFERROR(INDEX(Sector_TallStack_BPT_ME!$A$2:$F$566,MATCH(A402,Sector_TallStack_BPT_ME!$A$2:$A$566,0),6),0)*C402</f>
        <v>0</v>
      </c>
      <c r="H402" s="2">
        <f t="shared" si="19"/>
        <v>0</v>
      </c>
      <c r="I402" s="2">
        <f>IFERROR(INDEX(Sector_TallStack_BPT_ME!$A$2:$F$566,MATCH(A402,Sector_TallStack_BPT_ME!$A$2:$A$566,0),6),0)*D402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IFERROR(INDEX(Sector_TallStack_BPT_ME!$A$2:$F$566,MATCH(A403,Sector_TallStack_BPT_ME!$A$2:$A$566,0),6),0)*B403</f>
        <v>0</v>
      </c>
      <c r="F403" s="2">
        <f t="shared" si="18"/>
        <v>0</v>
      </c>
      <c r="G403" s="2">
        <f>IFERROR(INDEX(Sector_TallStack_BPT_ME!$A$2:$F$566,MATCH(A403,Sector_TallStack_BPT_ME!$A$2:$A$566,0),6),0)*C403</f>
        <v>0</v>
      </c>
      <c r="H403" s="2">
        <f t="shared" si="19"/>
        <v>0</v>
      </c>
      <c r="I403" s="2">
        <f>IFERROR(INDEX(Sector_TallStack_BPT_ME!$A$2:$F$566,MATCH(A403,Sector_TallStack_BPT_ME!$A$2:$A$566,0),6),0)*D403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IFERROR(INDEX(Sector_TallStack_BPT_ME!$A$2:$F$566,MATCH(A404,Sector_TallStack_BPT_ME!$A$2:$A$566,0),6),0)*B404</f>
        <v>0</v>
      </c>
      <c r="F404" s="2">
        <f t="shared" si="18"/>
        <v>0</v>
      </c>
      <c r="G404" s="2">
        <f>IFERROR(INDEX(Sector_TallStack_BPT_ME!$A$2:$F$566,MATCH(A404,Sector_TallStack_BPT_ME!$A$2:$A$566,0),6),0)*C404</f>
        <v>0</v>
      </c>
      <c r="H404" s="2">
        <f t="shared" si="19"/>
        <v>0</v>
      </c>
      <c r="I404" s="2">
        <f>IFERROR(INDEX(Sector_TallStack_BPT_ME!$A$2:$F$566,MATCH(A404,Sector_TallStack_BPT_ME!$A$2:$A$566,0),6),0)*D404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IFERROR(INDEX(Sector_TallStack_BPT_ME!$A$2:$F$566,MATCH(A405,Sector_TallStack_BPT_ME!$A$2:$A$566,0),6),0)*B405</f>
        <v>0</v>
      </c>
      <c r="F405" s="2">
        <f t="shared" si="18"/>
        <v>0</v>
      </c>
      <c r="G405" s="2">
        <f>IFERROR(INDEX(Sector_TallStack_BPT_ME!$A$2:$F$566,MATCH(A405,Sector_TallStack_BPT_ME!$A$2:$A$566,0),6),0)*C405</f>
        <v>0</v>
      </c>
      <c r="H405" s="2">
        <f t="shared" si="19"/>
        <v>0</v>
      </c>
      <c r="I405" s="2">
        <f>IFERROR(INDEX(Sector_TallStack_BPT_ME!$A$2:$F$566,MATCH(A405,Sector_TallStack_BPT_ME!$A$2:$A$566,0),6),0)*D405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IFERROR(INDEX(Sector_TallStack_BPT_ME!$A$2:$F$566,MATCH(A406,Sector_TallStack_BPT_ME!$A$2:$A$566,0),6),0)*B406</f>
        <v>0</v>
      </c>
      <c r="F406" s="2">
        <f t="shared" si="18"/>
        <v>0</v>
      </c>
      <c r="G406" s="2">
        <f>IFERROR(INDEX(Sector_TallStack_BPT_ME!$A$2:$F$566,MATCH(A406,Sector_TallStack_BPT_ME!$A$2:$A$566,0),6),0)*C406</f>
        <v>0</v>
      </c>
      <c r="H406" s="2">
        <f t="shared" si="19"/>
        <v>0</v>
      </c>
      <c r="I406" s="2">
        <f>IFERROR(INDEX(Sector_TallStack_BPT_ME!$A$2:$F$566,MATCH(A406,Sector_TallStack_BPT_ME!$A$2:$A$566,0),6),0)*D406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IFERROR(INDEX(Sector_TallStack_BPT_ME!$A$2:$F$566,MATCH(A407,Sector_TallStack_BPT_ME!$A$2:$A$566,0),6),0)*B407</f>
        <v>0</v>
      </c>
      <c r="F407" s="2">
        <f t="shared" si="18"/>
        <v>0</v>
      </c>
      <c r="G407" s="2">
        <f>IFERROR(INDEX(Sector_TallStack_BPT_ME!$A$2:$F$566,MATCH(A407,Sector_TallStack_BPT_ME!$A$2:$A$566,0),6),0)*C407</f>
        <v>0</v>
      </c>
      <c r="H407" s="2">
        <f t="shared" si="19"/>
        <v>0</v>
      </c>
      <c r="I407" s="2">
        <f>IFERROR(INDEX(Sector_TallStack_BPT_ME!$A$2:$F$566,MATCH(A407,Sector_TallStack_BPT_ME!$A$2:$A$566,0),6),0)*D407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IFERROR(INDEX(Sector_TallStack_BPT_ME!$A$2:$F$566,MATCH(A408,Sector_TallStack_BPT_ME!$A$2:$A$566,0),6),0)*B408</f>
        <v>0</v>
      </c>
      <c r="F408" s="2">
        <f t="shared" si="18"/>
        <v>0</v>
      </c>
      <c r="G408" s="2">
        <f>IFERROR(INDEX(Sector_TallStack_BPT_ME!$A$2:$F$566,MATCH(A408,Sector_TallStack_BPT_ME!$A$2:$A$566,0),6),0)*C408</f>
        <v>0</v>
      </c>
      <c r="H408" s="2">
        <f t="shared" si="19"/>
        <v>0</v>
      </c>
      <c r="I408" s="2">
        <f>IFERROR(INDEX(Sector_TallStack_BPT_ME!$A$2:$F$566,MATCH(A408,Sector_TallStack_BPT_ME!$A$2:$A$566,0),6),0)*D408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IFERROR(INDEX(Sector_TallStack_BPT_ME!$A$2:$F$566,MATCH(A409,Sector_TallStack_BPT_ME!$A$2:$A$566,0),6),0)*B409</f>
        <v>0</v>
      </c>
      <c r="F409" s="2">
        <f t="shared" si="18"/>
        <v>0</v>
      </c>
      <c r="G409" s="2">
        <f>IFERROR(INDEX(Sector_TallStack_BPT_ME!$A$2:$F$566,MATCH(A409,Sector_TallStack_BPT_ME!$A$2:$A$566,0),6),0)*C409</f>
        <v>0</v>
      </c>
      <c r="H409" s="2">
        <f t="shared" si="19"/>
        <v>0</v>
      </c>
      <c r="I409" s="2">
        <f>IFERROR(INDEX(Sector_TallStack_BPT_ME!$A$2:$F$566,MATCH(A409,Sector_TallStack_BPT_ME!$A$2:$A$566,0),6),0)*D409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IFERROR(INDEX(Sector_TallStack_BPT_ME!$A$2:$F$566,MATCH(A410,Sector_TallStack_BPT_ME!$A$2:$A$566,0),6),0)*B410</f>
        <v>0</v>
      </c>
      <c r="F410" s="2">
        <f t="shared" si="18"/>
        <v>0</v>
      </c>
      <c r="G410" s="2">
        <f>IFERROR(INDEX(Sector_TallStack_BPT_ME!$A$2:$F$566,MATCH(A410,Sector_TallStack_BPT_ME!$A$2:$A$566,0),6),0)*C410</f>
        <v>0</v>
      </c>
      <c r="H410" s="2">
        <f t="shared" si="19"/>
        <v>0</v>
      </c>
      <c r="I410" s="2">
        <f>IFERROR(INDEX(Sector_TallStack_BPT_ME!$A$2:$F$566,MATCH(A410,Sector_TallStack_BPT_ME!$A$2:$A$566,0),6),0)*D410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IFERROR(INDEX(Sector_TallStack_BPT_ME!$A$2:$F$566,MATCH(A411,Sector_TallStack_BPT_ME!$A$2:$A$566,0),6),0)*B411</f>
        <v>0</v>
      </c>
      <c r="F411" s="2">
        <f t="shared" si="18"/>
        <v>0</v>
      </c>
      <c r="G411" s="2">
        <f>IFERROR(INDEX(Sector_TallStack_BPT_ME!$A$2:$F$566,MATCH(A411,Sector_TallStack_BPT_ME!$A$2:$A$566,0),6),0)*C411</f>
        <v>0</v>
      </c>
      <c r="H411" s="2">
        <f t="shared" si="19"/>
        <v>0</v>
      </c>
      <c r="I411" s="2">
        <f>IFERROR(INDEX(Sector_TallStack_BPT_ME!$A$2:$F$566,MATCH(A411,Sector_TallStack_BPT_ME!$A$2:$A$566,0),6),0)*D411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IFERROR(INDEX(Sector_TallStack_BPT_ME!$A$2:$F$566,MATCH(A412,Sector_TallStack_BPT_ME!$A$2:$A$566,0),6),0)*B412</f>
        <v>0</v>
      </c>
      <c r="F412" s="2">
        <f t="shared" si="18"/>
        <v>0</v>
      </c>
      <c r="G412" s="2">
        <f>IFERROR(INDEX(Sector_TallStack_BPT_ME!$A$2:$F$566,MATCH(A412,Sector_TallStack_BPT_ME!$A$2:$A$566,0),6),0)*C412</f>
        <v>0</v>
      </c>
      <c r="H412" s="2">
        <f t="shared" si="19"/>
        <v>0</v>
      </c>
      <c r="I412" s="2">
        <f>IFERROR(INDEX(Sector_TallStack_BPT_ME!$A$2:$F$566,MATCH(A412,Sector_TallStack_BPT_ME!$A$2:$A$566,0),6),0)*D412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IFERROR(INDEX(Sector_TallStack_BPT_ME!$A$2:$F$566,MATCH(A413,Sector_TallStack_BPT_ME!$A$2:$A$566,0),6),0)*B413</f>
        <v>0</v>
      </c>
      <c r="F413" s="2">
        <f t="shared" si="18"/>
        <v>0</v>
      </c>
      <c r="G413" s="2">
        <f>IFERROR(INDEX(Sector_TallStack_BPT_ME!$A$2:$F$566,MATCH(A413,Sector_TallStack_BPT_ME!$A$2:$A$566,0),6),0)*C413</f>
        <v>0</v>
      </c>
      <c r="H413" s="2">
        <f t="shared" si="19"/>
        <v>0</v>
      </c>
      <c r="I413" s="2">
        <f>IFERROR(INDEX(Sector_TallStack_BPT_ME!$A$2:$F$566,MATCH(A413,Sector_TallStack_BPT_ME!$A$2:$A$566,0),6),0)*D413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IFERROR(INDEX(Sector_TallStack_BPT_ME!$A$2:$F$566,MATCH(A414,Sector_TallStack_BPT_ME!$A$2:$A$566,0),6),0)*B414</f>
        <v>0</v>
      </c>
      <c r="F414" s="2">
        <f t="shared" si="18"/>
        <v>0</v>
      </c>
      <c r="G414" s="2">
        <f>IFERROR(INDEX(Sector_TallStack_BPT_ME!$A$2:$F$566,MATCH(A414,Sector_TallStack_BPT_ME!$A$2:$A$566,0),6),0)*C414</f>
        <v>0</v>
      </c>
      <c r="H414" s="2">
        <f t="shared" si="19"/>
        <v>0</v>
      </c>
      <c r="I414" s="2">
        <f>IFERROR(INDEX(Sector_TallStack_BPT_ME!$A$2:$F$566,MATCH(A414,Sector_TallStack_BPT_ME!$A$2:$A$566,0),6),0)*D414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IFERROR(INDEX(Sector_TallStack_BPT_ME!$A$2:$F$566,MATCH(A415,Sector_TallStack_BPT_ME!$A$2:$A$566,0),6),0)*B415</f>
        <v>0</v>
      </c>
      <c r="F415" s="2">
        <f t="shared" si="18"/>
        <v>0</v>
      </c>
      <c r="G415" s="2">
        <f>IFERROR(INDEX(Sector_TallStack_BPT_ME!$A$2:$F$566,MATCH(A415,Sector_TallStack_BPT_ME!$A$2:$A$566,0),6),0)*C415</f>
        <v>0</v>
      </c>
      <c r="H415" s="2">
        <f t="shared" si="19"/>
        <v>0</v>
      </c>
      <c r="I415" s="2">
        <f>IFERROR(INDEX(Sector_TallStack_BPT_ME!$A$2:$F$566,MATCH(A415,Sector_TallStack_BPT_ME!$A$2:$A$566,0),6),0)*D415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IFERROR(INDEX(Sector_TallStack_BPT_ME!$A$2:$F$566,MATCH(A416,Sector_TallStack_BPT_ME!$A$2:$A$566,0),6),0)*B416</f>
        <v>0</v>
      </c>
      <c r="F416" s="2">
        <f t="shared" si="18"/>
        <v>0</v>
      </c>
      <c r="G416" s="2">
        <f>IFERROR(INDEX(Sector_TallStack_BPT_ME!$A$2:$F$566,MATCH(A416,Sector_TallStack_BPT_ME!$A$2:$A$566,0),6),0)*C416</f>
        <v>0</v>
      </c>
      <c r="H416" s="2">
        <f t="shared" si="19"/>
        <v>0</v>
      </c>
      <c r="I416" s="2">
        <f>IFERROR(INDEX(Sector_TallStack_BPT_ME!$A$2:$F$566,MATCH(A416,Sector_TallStack_BPT_ME!$A$2:$A$566,0),6),0)*D416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IFERROR(INDEX(Sector_TallStack_BPT_ME!$A$2:$F$566,MATCH(A417,Sector_TallStack_BPT_ME!$A$2:$A$566,0),6),0)*B417</f>
        <v>0</v>
      </c>
      <c r="F417" s="2">
        <f t="shared" si="18"/>
        <v>0</v>
      </c>
      <c r="G417" s="2">
        <f>IFERROR(INDEX(Sector_TallStack_BPT_ME!$A$2:$F$566,MATCH(A417,Sector_TallStack_BPT_ME!$A$2:$A$566,0),6),0)*C417</f>
        <v>0</v>
      </c>
      <c r="H417" s="2">
        <f t="shared" si="19"/>
        <v>0</v>
      </c>
      <c r="I417" s="2">
        <f>IFERROR(INDEX(Sector_TallStack_BPT_ME!$A$2:$F$566,MATCH(A417,Sector_TallStack_BPT_ME!$A$2:$A$566,0),6),0)*D417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IFERROR(INDEX(Sector_TallStack_BPT_ME!$A$2:$F$566,MATCH(A418,Sector_TallStack_BPT_ME!$A$2:$A$566,0),6),0)*B418</f>
        <v>0</v>
      </c>
      <c r="F418" s="2">
        <f t="shared" si="18"/>
        <v>0</v>
      </c>
      <c r="G418" s="2">
        <f>IFERROR(INDEX(Sector_TallStack_BPT_ME!$A$2:$F$566,MATCH(A418,Sector_TallStack_BPT_ME!$A$2:$A$566,0),6),0)*C418</f>
        <v>0</v>
      </c>
      <c r="H418" s="2">
        <f t="shared" si="19"/>
        <v>0</v>
      </c>
      <c r="I418" s="2">
        <f>IFERROR(INDEX(Sector_TallStack_BPT_ME!$A$2:$F$566,MATCH(A418,Sector_TallStack_BPT_ME!$A$2:$A$566,0),6),0)*D418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IFERROR(INDEX(Sector_TallStack_BPT_ME!$A$2:$F$566,MATCH(A419,Sector_TallStack_BPT_ME!$A$2:$A$566,0),6),0)*B419</f>
        <v>0</v>
      </c>
      <c r="F419" s="2">
        <f t="shared" si="18"/>
        <v>0</v>
      </c>
      <c r="G419" s="2">
        <f>IFERROR(INDEX(Sector_TallStack_BPT_ME!$A$2:$F$566,MATCH(A419,Sector_TallStack_BPT_ME!$A$2:$A$566,0),6),0)*C419</f>
        <v>0</v>
      </c>
      <c r="H419" s="2">
        <f t="shared" si="19"/>
        <v>0</v>
      </c>
      <c r="I419" s="2">
        <f>IFERROR(INDEX(Sector_TallStack_BPT_ME!$A$2:$F$566,MATCH(A419,Sector_TallStack_BPT_ME!$A$2:$A$566,0),6),0)*D419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IFERROR(INDEX(Sector_TallStack_BPT_ME!$A$2:$F$566,MATCH(A420,Sector_TallStack_BPT_ME!$A$2:$A$566,0),6),0)*B420</f>
        <v>0</v>
      </c>
      <c r="F420" s="2">
        <f t="shared" si="18"/>
        <v>0</v>
      </c>
      <c r="G420" s="2">
        <f>IFERROR(INDEX(Sector_TallStack_BPT_ME!$A$2:$F$566,MATCH(A420,Sector_TallStack_BPT_ME!$A$2:$A$566,0),6),0)*C420</f>
        <v>0</v>
      </c>
      <c r="H420" s="2">
        <f t="shared" si="19"/>
        <v>0</v>
      </c>
      <c r="I420" s="2">
        <f>IFERROR(INDEX(Sector_TallStack_BPT_ME!$A$2:$F$566,MATCH(A420,Sector_TallStack_BPT_ME!$A$2:$A$566,0),6),0)*D420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IFERROR(INDEX(Sector_TallStack_BPT_ME!$A$2:$F$566,MATCH(A421,Sector_TallStack_BPT_ME!$A$2:$A$566,0),6),0)*B421</f>
        <v>0</v>
      </c>
      <c r="F421" s="2">
        <f t="shared" si="18"/>
        <v>0</v>
      </c>
      <c r="G421" s="2">
        <f>IFERROR(INDEX(Sector_TallStack_BPT_ME!$A$2:$F$566,MATCH(A421,Sector_TallStack_BPT_ME!$A$2:$A$566,0),6),0)*C421</f>
        <v>0</v>
      </c>
      <c r="H421" s="2">
        <f t="shared" si="19"/>
        <v>0</v>
      </c>
      <c r="I421" s="2">
        <f>IFERROR(INDEX(Sector_TallStack_BPT_ME!$A$2:$F$566,MATCH(A421,Sector_TallStack_BPT_ME!$A$2:$A$566,0),6),0)*D421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IFERROR(INDEX(Sector_TallStack_BPT_ME!$A$2:$F$566,MATCH(A422,Sector_TallStack_BPT_ME!$A$2:$A$566,0),6),0)*B422</f>
        <v>0</v>
      </c>
      <c r="F422" s="2">
        <f t="shared" si="18"/>
        <v>0</v>
      </c>
      <c r="G422" s="2">
        <f>IFERROR(INDEX(Sector_TallStack_BPT_ME!$A$2:$F$566,MATCH(A422,Sector_TallStack_BPT_ME!$A$2:$A$566,0),6),0)*C422</f>
        <v>0</v>
      </c>
      <c r="H422" s="2">
        <f t="shared" si="19"/>
        <v>0</v>
      </c>
      <c r="I422" s="2">
        <f>IFERROR(INDEX(Sector_TallStack_BPT_ME!$A$2:$F$566,MATCH(A422,Sector_TallStack_BPT_ME!$A$2:$A$566,0),6),0)*D422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IFERROR(INDEX(Sector_TallStack_BPT_ME!$A$2:$F$566,MATCH(A423,Sector_TallStack_BPT_ME!$A$2:$A$566,0),6),0)*B423</f>
        <v>0</v>
      </c>
      <c r="F423" s="2">
        <f t="shared" si="18"/>
        <v>0</v>
      </c>
      <c r="G423" s="2">
        <f>IFERROR(INDEX(Sector_TallStack_BPT_ME!$A$2:$F$566,MATCH(A423,Sector_TallStack_BPT_ME!$A$2:$A$566,0),6),0)*C423</f>
        <v>0</v>
      </c>
      <c r="H423" s="2">
        <f t="shared" si="19"/>
        <v>0</v>
      </c>
      <c r="I423" s="2">
        <f>IFERROR(INDEX(Sector_TallStack_BPT_ME!$A$2:$F$566,MATCH(A423,Sector_TallStack_BPT_ME!$A$2:$A$566,0),6),0)*D423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IFERROR(INDEX(Sector_TallStack_BPT_ME!$A$2:$F$566,MATCH(A424,Sector_TallStack_BPT_ME!$A$2:$A$566,0),6),0)*B424</f>
        <v>0</v>
      </c>
      <c r="F424" s="2">
        <f t="shared" si="18"/>
        <v>0</v>
      </c>
      <c r="G424" s="2">
        <f>IFERROR(INDEX(Sector_TallStack_BPT_ME!$A$2:$F$566,MATCH(A424,Sector_TallStack_BPT_ME!$A$2:$A$566,0),6),0)*C424</f>
        <v>0</v>
      </c>
      <c r="H424" s="2">
        <f t="shared" si="19"/>
        <v>0</v>
      </c>
      <c r="I424" s="2">
        <f>IFERROR(INDEX(Sector_TallStack_BPT_ME!$A$2:$F$566,MATCH(A424,Sector_TallStack_BPT_ME!$A$2:$A$566,0),6),0)*D424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IFERROR(INDEX(Sector_TallStack_BPT_ME!$A$2:$F$566,MATCH(A425,Sector_TallStack_BPT_ME!$A$2:$A$566,0),6),0)*B425</f>
        <v>0</v>
      </c>
      <c r="F425" s="2">
        <f t="shared" si="18"/>
        <v>0</v>
      </c>
      <c r="G425" s="2">
        <f>IFERROR(INDEX(Sector_TallStack_BPT_ME!$A$2:$F$566,MATCH(A425,Sector_TallStack_BPT_ME!$A$2:$A$566,0),6),0)*C425</f>
        <v>0</v>
      </c>
      <c r="H425" s="2">
        <f t="shared" si="19"/>
        <v>0</v>
      </c>
      <c r="I425" s="2">
        <f>IFERROR(INDEX(Sector_TallStack_BPT_ME!$A$2:$F$566,MATCH(A425,Sector_TallStack_BPT_ME!$A$2:$A$566,0),6),0)*D425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IFERROR(INDEX(Sector_TallStack_BPT_ME!$A$2:$F$566,MATCH(A426,Sector_TallStack_BPT_ME!$A$2:$A$566,0),6),0)*B426</f>
        <v>0</v>
      </c>
      <c r="F426" s="2">
        <f t="shared" si="18"/>
        <v>0</v>
      </c>
      <c r="G426" s="2">
        <f>IFERROR(INDEX(Sector_TallStack_BPT_ME!$A$2:$F$566,MATCH(A426,Sector_TallStack_BPT_ME!$A$2:$A$566,0),6),0)*C426</f>
        <v>0</v>
      </c>
      <c r="H426" s="2">
        <f t="shared" si="19"/>
        <v>0</v>
      </c>
      <c r="I426" s="2">
        <f>IFERROR(INDEX(Sector_TallStack_BPT_ME!$A$2:$F$566,MATCH(A426,Sector_TallStack_BPT_ME!$A$2:$A$566,0),6),0)*D426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IFERROR(INDEX(Sector_TallStack_BPT_ME!$A$2:$F$566,MATCH(A427,Sector_TallStack_BPT_ME!$A$2:$A$566,0),6),0)*B427</f>
        <v>0</v>
      </c>
      <c r="F427" s="2">
        <f t="shared" si="18"/>
        <v>0</v>
      </c>
      <c r="G427" s="2">
        <f>IFERROR(INDEX(Sector_TallStack_BPT_ME!$A$2:$F$566,MATCH(A427,Sector_TallStack_BPT_ME!$A$2:$A$566,0),6),0)*C427</f>
        <v>0</v>
      </c>
      <c r="H427" s="2">
        <f t="shared" si="19"/>
        <v>0</v>
      </c>
      <c r="I427" s="2">
        <f>IFERROR(INDEX(Sector_TallStack_BPT_ME!$A$2:$F$566,MATCH(A427,Sector_TallStack_BPT_ME!$A$2:$A$566,0),6),0)*D427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IFERROR(INDEX(Sector_TallStack_BPT_ME!$A$2:$F$566,MATCH(A428,Sector_TallStack_BPT_ME!$A$2:$A$566,0),6),0)*B428</f>
        <v>0</v>
      </c>
      <c r="F428" s="2">
        <f t="shared" si="18"/>
        <v>0</v>
      </c>
      <c r="G428" s="2">
        <f>IFERROR(INDEX(Sector_TallStack_BPT_ME!$A$2:$F$566,MATCH(A428,Sector_TallStack_BPT_ME!$A$2:$A$566,0),6),0)*C428</f>
        <v>0</v>
      </c>
      <c r="H428" s="2">
        <f t="shared" si="19"/>
        <v>0</v>
      </c>
      <c r="I428" s="2">
        <f>IFERROR(INDEX(Sector_TallStack_BPT_ME!$A$2:$F$566,MATCH(A428,Sector_TallStack_BPT_ME!$A$2:$A$566,0),6),0)*D428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IFERROR(INDEX(Sector_TallStack_BPT_ME!$A$2:$F$566,MATCH(A429,Sector_TallStack_BPT_ME!$A$2:$A$566,0),6),0)*B429</f>
        <v>0</v>
      </c>
      <c r="F429" s="2">
        <f t="shared" si="18"/>
        <v>0</v>
      </c>
      <c r="G429" s="2">
        <f>IFERROR(INDEX(Sector_TallStack_BPT_ME!$A$2:$F$566,MATCH(A429,Sector_TallStack_BPT_ME!$A$2:$A$566,0),6),0)*C429</f>
        <v>0</v>
      </c>
      <c r="H429" s="2">
        <f t="shared" si="19"/>
        <v>0</v>
      </c>
      <c r="I429" s="2">
        <f>IFERROR(INDEX(Sector_TallStack_BPT_ME!$A$2:$F$566,MATCH(A429,Sector_TallStack_BPT_ME!$A$2:$A$566,0),6),0)*D429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IFERROR(INDEX(Sector_TallStack_BPT_ME!$A$2:$F$566,MATCH(A430,Sector_TallStack_BPT_ME!$A$2:$A$566,0),6),0)*B430</f>
        <v>0</v>
      </c>
      <c r="F430" s="2">
        <f t="shared" si="18"/>
        <v>0</v>
      </c>
      <c r="G430" s="2">
        <f>IFERROR(INDEX(Sector_TallStack_BPT_ME!$A$2:$F$566,MATCH(A430,Sector_TallStack_BPT_ME!$A$2:$A$566,0),6),0)*C430</f>
        <v>0</v>
      </c>
      <c r="H430" s="2">
        <f t="shared" si="19"/>
        <v>0</v>
      </c>
      <c r="I430" s="2">
        <f>IFERROR(INDEX(Sector_TallStack_BPT_ME!$A$2:$F$566,MATCH(A430,Sector_TallStack_BPT_ME!$A$2:$A$566,0),6),0)*D430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IFERROR(INDEX(Sector_TallStack_BPT_ME!$A$2:$F$566,MATCH(A431,Sector_TallStack_BPT_ME!$A$2:$A$566,0),6),0)*B431</f>
        <v>0</v>
      </c>
      <c r="F431" s="2">
        <f t="shared" si="18"/>
        <v>0</v>
      </c>
      <c r="G431" s="2">
        <f>IFERROR(INDEX(Sector_TallStack_BPT_ME!$A$2:$F$566,MATCH(A431,Sector_TallStack_BPT_ME!$A$2:$A$566,0),6),0)*C431</f>
        <v>0</v>
      </c>
      <c r="H431" s="2">
        <f t="shared" si="19"/>
        <v>0</v>
      </c>
      <c r="I431" s="2">
        <f>IFERROR(INDEX(Sector_TallStack_BPT_ME!$A$2:$F$566,MATCH(A431,Sector_TallStack_BPT_ME!$A$2:$A$566,0),6),0)*D431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IFERROR(INDEX(Sector_TallStack_BPT_ME!$A$2:$F$566,MATCH(A432,Sector_TallStack_BPT_ME!$A$2:$A$566,0),6),0)*B432</f>
        <v>0</v>
      </c>
      <c r="F432" s="2">
        <f t="shared" si="18"/>
        <v>0</v>
      </c>
      <c r="G432" s="2">
        <f>IFERROR(INDEX(Sector_TallStack_BPT_ME!$A$2:$F$566,MATCH(A432,Sector_TallStack_BPT_ME!$A$2:$A$566,0),6),0)*C432</f>
        <v>0</v>
      </c>
      <c r="H432" s="2">
        <f t="shared" si="19"/>
        <v>0</v>
      </c>
      <c r="I432" s="2">
        <f>IFERROR(INDEX(Sector_TallStack_BPT_ME!$A$2:$F$566,MATCH(A432,Sector_TallStack_BPT_ME!$A$2:$A$566,0),6),0)*D432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IFERROR(INDEX(Sector_TallStack_BPT_ME!$A$2:$F$566,MATCH(A433,Sector_TallStack_BPT_ME!$A$2:$A$566,0),6),0)*B433</f>
        <v>0</v>
      </c>
      <c r="F433" s="2">
        <f t="shared" si="18"/>
        <v>0</v>
      </c>
      <c r="G433" s="2">
        <f>IFERROR(INDEX(Sector_TallStack_BPT_ME!$A$2:$F$566,MATCH(A433,Sector_TallStack_BPT_ME!$A$2:$A$566,0),6),0)*C433</f>
        <v>0</v>
      </c>
      <c r="H433" s="2">
        <f t="shared" si="19"/>
        <v>0</v>
      </c>
      <c r="I433" s="2">
        <f>IFERROR(INDEX(Sector_TallStack_BPT_ME!$A$2:$F$566,MATCH(A433,Sector_TallStack_BPT_ME!$A$2:$A$566,0),6),0)*D433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IFERROR(INDEX(Sector_TallStack_BPT_ME!$A$2:$F$566,MATCH(A434,Sector_TallStack_BPT_ME!$A$2:$A$566,0),6),0)*B434</f>
        <v>0</v>
      </c>
      <c r="F434" s="2">
        <f t="shared" si="18"/>
        <v>0</v>
      </c>
      <c r="G434" s="2">
        <f>IFERROR(INDEX(Sector_TallStack_BPT_ME!$A$2:$F$566,MATCH(A434,Sector_TallStack_BPT_ME!$A$2:$A$566,0),6),0)*C434</f>
        <v>0</v>
      </c>
      <c r="H434" s="2">
        <f t="shared" si="19"/>
        <v>0</v>
      </c>
      <c r="I434" s="2">
        <f>IFERROR(INDEX(Sector_TallStack_BPT_ME!$A$2:$F$566,MATCH(A434,Sector_TallStack_BPT_ME!$A$2:$A$566,0),6),0)*D434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IFERROR(INDEX(Sector_TallStack_BPT_ME!$A$2:$F$566,MATCH(A435,Sector_TallStack_BPT_ME!$A$2:$A$566,0),6),0)*B435</f>
        <v>0</v>
      </c>
      <c r="F435" s="2">
        <f t="shared" si="18"/>
        <v>0</v>
      </c>
      <c r="G435" s="2">
        <f>IFERROR(INDEX(Sector_TallStack_BPT_ME!$A$2:$F$566,MATCH(A435,Sector_TallStack_BPT_ME!$A$2:$A$566,0),6),0)*C435</f>
        <v>0</v>
      </c>
      <c r="H435" s="2">
        <f t="shared" si="19"/>
        <v>0</v>
      </c>
      <c r="I435" s="2">
        <f>IFERROR(INDEX(Sector_TallStack_BPT_ME!$A$2:$F$566,MATCH(A435,Sector_TallStack_BPT_ME!$A$2:$A$566,0),6),0)*D435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IFERROR(INDEX(Sector_TallStack_BPT_ME!$A$2:$F$566,MATCH(A436,Sector_TallStack_BPT_ME!$A$2:$A$566,0),6),0)*B436</f>
        <v>0</v>
      </c>
      <c r="F436" s="2">
        <f t="shared" si="18"/>
        <v>0</v>
      </c>
      <c r="G436" s="2">
        <f>IFERROR(INDEX(Sector_TallStack_BPT_ME!$A$2:$F$566,MATCH(A436,Sector_TallStack_BPT_ME!$A$2:$A$566,0),6),0)*C436</f>
        <v>0</v>
      </c>
      <c r="H436" s="2">
        <f t="shared" si="19"/>
        <v>0</v>
      </c>
      <c r="I436" s="2">
        <f>IFERROR(INDEX(Sector_TallStack_BPT_ME!$A$2:$F$566,MATCH(A436,Sector_TallStack_BPT_ME!$A$2:$A$566,0),6),0)*D436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IFERROR(INDEX(Sector_TallStack_BPT_ME!$A$2:$F$566,MATCH(A437,Sector_TallStack_BPT_ME!$A$2:$A$566,0),6),0)*B437</f>
        <v>0</v>
      </c>
      <c r="F437" s="2">
        <f t="shared" si="18"/>
        <v>0</v>
      </c>
      <c r="G437" s="2">
        <f>IFERROR(INDEX(Sector_TallStack_BPT_ME!$A$2:$F$566,MATCH(A437,Sector_TallStack_BPT_ME!$A$2:$A$566,0),6),0)*C437</f>
        <v>0</v>
      </c>
      <c r="H437" s="2">
        <f t="shared" si="19"/>
        <v>0</v>
      </c>
      <c r="I437" s="2">
        <f>IFERROR(INDEX(Sector_TallStack_BPT_ME!$A$2:$F$566,MATCH(A437,Sector_TallStack_BPT_ME!$A$2:$A$566,0),6),0)*D437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IFERROR(INDEX(Sector_TallStack_BPT_ME!$A$2:$F$566,MATCH(A438,Sector_TallStack_BPT_ME!$A$2:$A$566,0),6),0)*B438</f>
        <v>0</v>
      </c>
      <c r="F438" s="2">
        <f t="shared" si="18"/>
        <v>0</v>
      </c>
      <c r="G438" s="2">
        <f>IFERROR(INDEX(Sector_TallStack_BPT_ME!$A$2:$F$566,MATCH(A438,Sector_TallStack_BPT_ME!$A$2:$A$566,0),6),0)*C438</f>
        <v>0</v>
      </c>
      <c r="H438" s="2">
        <f t="shared" si="19"/>
        <v>0</v>
      </c>
      <c r="I438" s="2">
        <f>IFERROR(INDEX(Sector_TallStack_BPT_ME!$A$2:$F$566,MATCH(A438,Sector_TallStack_BPT_ME!$A$2:$A$566,0),6),0)*D438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IFERROR(INDEX(Sector_TallStack_BPT_ME!$A$2:$F$566,MATCH(A439,Sector_TallStack_BPT_ME!$A$2:$A$566,0),6),0)*B439</f>
        <v>0</v>
      </c>
      <c r="F439" s="2">
        <f t="shared" si="18"/>
        <v>0</v>
      </c>
      <c r="G439" s="2">
        <f>IFERROR(INDEX(Sector_TallStack_BPT_ME!$A$2:$F$566,MATCH(A439,Sector_TallStack_BPT_ME!$A$2:$A$566,0),6),0)*C439</f>
        <v>0</v>
      </c>
      <c r="H439" s="2">
        <f t="shared" si="19"/>
        <v>0</v>
      </c>
      <c r="I439" s="2">
        <f>IFERROR(INDEX(Sector_TallStack_BPT_ME!$A$2:$F$566,MATCH(A439,Sector_TallStack_BPT_ME!$A$2:$A$566,0),6),0)*D439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IFERROR(INDEX(Sector_TallStack_BPT_ME!$A$2:$F$566,MATCH(A440,Sector_TallStack_BPT_ME!$A$2:$A$566,0),6),0)*B440</f>
        <v>0</v>
      </c>
      <c r="F440" s="2">
        <f t="shared" si="18"/>
        <v>0</v>
      </c>
      <c r="G440" s="2">
        <f>IFERROR(INDEX(Sector_TallStack_BPT_ME!$A$2:$F$566,MATCH(A440,Sector_TallStack_BPT_ME!$A$2:$A$566,0),6),0)*C440</f>
        <v>0</v>
      </c>
      <c r="H440" s="2">
        <f t="shared" si="19"/>
        <v>0</v>
      </c>
      <c r="I440" s="2">
        <f>IFERROR(INDEX(Sector_TallStack_BPT_ME!$A$2:$F$566,MATCH(A440,Sector_TallStack_BPT_ME!$A$2:$A$566,0),6),0)*D440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IFERROR(INDEX(Sector_TallStack_BPT_ME!$A$2:$F$566,MATCH(A441,Sector_TallStack_BPT_ME!$A$2:$A$566,0),6),0)*B441</f>
        <v>0</v>
      </c>
      <c r="F441" s="2">
        <f t="shared" si="18"/>
        <v>0</v>
      </c>
      <c r="G441" s="2">
        <f>IFERROR(INDEX(Sector_TallStack_BPT_ME!$A$2:$F$566,MATCH(A441,Sector_TallStack_BPT_ME!$A$2:$A$566,0),6),0)*C441</f>
        <v>0</v>
      </c>
      <c r="H441" s="2">
        <f t="shared" si="19"/>
        <v>0</v>
      </c>
      <c r="I441" s="2">
        <f>IFERROR(INDEX(Sector_TallStack_BPT_ME!$A$2:$F$566,MATCH(A441,Sector_TallStack_BPT_ME!$A$2:$A$566,0),6),0)*D441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IFERROR(INDEX(Sector_TallStack_BPT_ME!$A$2:$F$566,MATCH(A442,Sector_TallStack_BPT_ME!$A$2:$A$566,0),6),0)*B442</f>
        <v>0</v>
      </c>
      <c r="F442" s="2">
        <f t="shared" si="18"/>
        <v>0</v>
      </c>
      <c r="G442" s="2">
        <f>IFERROR(INDEX(Sector_TallStack_BPT_ME!$A$2:$F$566,MATCH(A442,Sector_TallStack_BPT_ME!$A$2:$A$566,0),6),0)*C442</f>
        <v>0</v>
      </c>
      <c r="H442" s="2">
        <f t="shared" si="19"/>
        <v>0</v>
      </c>
      <c r="I442" s="2">
        <f>IFERROR(INDEX(Sector_TallStack_BPT_ME!$A$2:$F$566,MATCH(A442,Sector_TallStack_BPT_ME!$A$2:$A$566,0),6),0)*D442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IFERROR(INDEX(Sector_TallStack_BPT_ME!$A$2:$F$566,MATCH(A443,Sector_TallStack_BPT_ME!$A$2:$A$566,0),6),0)*B443</f>
        <v>0</v>
      </c>
      <c r="F443" s="2">
        <f t="shared" si="18"/>
        <v>0</v>
      </c>
      <c r="G443" s="2">
        <f>IFERROR(INDEX(Sector_TallStack_BPT_ME!$A$2:$F$566,MATCH(A443,Sector_TallStack_BPT_ME!$A$2:$A$566,0),6),0)*C443</f>
        <v>0</v>
      </c>
      <c r="H443" s="2">
        <f t="shared" si="19"/>
        <v>0</v>
      </c>
      <c r="I443" s="2">
        <f>IFERROR(INDEX(Sector_TallStack_BPT_ME!$A$2:$F$566,MATCH(A443,Sector_TallStack_BPT_ME!$A$2:$A$566,0),6),0)*D443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IFERROR(INDEX(Sector_TallStack_BPT_ME!$A$2:$F$566,MATCH(A444,Sector_TallStack_BPT_ME!$A$2:$A$566,0),6),0)*B444</f>
        <v>0</v>
      </c>
      <c r="F444" s="2">
        <f t="shared" si="18"/>
        <v>0</v>
      </c>
      <c r="G444" s="2">
        <f>IFERROR(INDEX(Sector_TallStack_BPT_ME!$A$2:$F$566,MATCH(A444,Sector_TallStack_BPT_ME!$A$2:$A$566,0),6),0)*C444</f>
        <v>0</v>
      </c>
      <c r="H444" s="2">
        <f t="shared" si="19"/>
        <v>0</v>
      </c>
      <c r="I444" s="2">
        <f>IFERROR(INDEX(Sector_TallStack_BPT_ME!$A$2:$F$566,MATCH(A444,Sector_TallStack_BPT_ME!$A$2:$A$566,0),6),0)*D444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IFERROR(INDEX(Sector_TallStack_BPT_ME!$A$2:$F$566,MATCH(A445,Sector_TallStack_BPT_ME!$A$2:$A$566,0),6),0)*B445</f>
        <v>0</v>
      </c>
      <c r="F445" s="2">
        <f t="shared" si="18"/>
        <v>0</v>
      </c>
      <c r="G445" s="2">
        <f>IFERROR(INDEX(Sector_TallStack_BPT_ME!$A$2:$F$566,MATCH(A445,Sector_TallStack_BPT_ME!$A$2:$A$566,0),6),0)*C445</f>
        <v>0</v>
      </c>
      <c r="H445" s="2">
        <f t="shared" si="19"/>
        <v>0</v>
      </c>
      <c r="I445" s="2">
        <f>IFERROR(INDEX(Sector_TallStack_BPT_ME!$A$2:$F$566,MATCH(A445,Sector_TallStack_BPT_ME!$A$2:$A$566,0),6),0)*D445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IFERROR(INDEX(Sector_TallStack_BPT_ME!$A$2:$F$566,MATCH(A446,Sector_TallStack_BPT_ME!$A$2:$A$566,0),6),0)*B446</f>
        <v>0</v>
      </c>
      <c r="F446" s="2">
        <f t="shared" si="18"/>
        <v>0</v>
      </c>
      <c r="G446" s="2">
        <f>IFERROR(INDEX(Sector_TallStack_BPT_ME!$A$2:$F$566,MATCH(A446,Sector_TallStack_BPT_ME!$A$2:$A$566,0),6),0)*C446</f>
        <v>0</v>
      </c>
      <c r="H446" s="2">
        <f t="shared" si="19"/>
        <v>0</v>
      </c>
      <c r="I446" s="2">
        <f>IFERROR(INDEX(Sector_TallStack_BPT_ME!$A$2:$F$566,MATCH(A446,Sector_TallStack_BPT_ME!$A$2:$A$566,0),6),0)*D446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IFERROR(INDEX(Sector_TallStack_BPT_ME!$A$2:$F$566,MATCH(A447,Sector_TallStack_BPT_ME!$A$2:$A$566,0),6),0)*B447</f>
        <v>0</v>
      </c>
      <c r="F447" s="2">
        <f t="shared" si="18"/>
        <v>0</v>
      </c>
      <c r="G447" s="2">
        <f>IFERROR(INDEX(Sector_TallStack_BPT_ME!$A$2:$F$566,MATCH(A447,Sector_TallStack_BPT_ME!$A$2:$A$566,0),6),0)*C447</f>
        <v>0</v>
      </c>
      <c r="H447" s="2">
        <f t="shared" si="19"/>
        <v>0</v>
      </c>
      <c r="I447" s="2">
        <f>IFERROR(INDEX(Sector_TallStack_BPT_ME!$A$2:$F$566,MATCH(A447,Sector_TallStack_BPT_ME!$A$2:$A$566,0),6),0)*D447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IFERROR(INDEX(Sector_TallStack_BPT_ME!$A$2:$F$566,MATCH(A448,Sector_TallStack_BPT_ME!$A$2:$A$566,0),6),0)*B448</f>
        <v>0</v>
      </c>
      <c r="F448" s="2">
        <f t="shared" si="18"/>
        <v>0</v>
      </c>
      <c r="G448" s="2">
        <f>IFERROR(INDEX(Sector_TallStack_BPT_ME!$A$2:$F$566,MATCH(A448,Sector_TallStack_BPT_ME!$A$2:$A$566,0),6),0)*C448</f>
        <v>0</v>
      </c>
      <c r="H448" s="2">
        <f t="shared" si="19"/>
        <v>0</v>
      </c>
      <c r="I448" s="2">
        <f>IFERROR(INDEX(Sector_TallStack_BPT_ME!$A$2:$F$566,MATCH(A448,Sector_TallStack_BPT_ME!$A$2:$A$566,0),6),0)*D448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IFERROR(INDEX(Sector_TallStack_BPT_ME!$A$2:$F$566,MATCH(A449,Sector_TallStack_BPT_ME!$A$2:$A$566,0),6),0)*B449</f>
        <v>0</v>
      </c>
      <c r="F449" s="2">
        <f t="shared" si="18"/>
        <v>0</v>
      </c>
      <c r="G449" s="2">
        <f>IFERROR(INDEX(Sector_TallStack_BPT_ME!$A$2:$F$566,MATCH(A449,Sector_TallStack_BPT_ME!$A$2:$A$566,0),6),0)*C449</f>
        <v>0</v>
      </c>
      <c r="H449" s="2">
        <f t="shared" si="19"/>
        <v>0</v>
      </c>
      <c r="I449" s="2">
        <f>IFERROR(INDEX(Sector_TallStack_BPT_ME!$A$2:$F$566,MATCH(A449,Sector_TallStack_BPT_ME!$A$2:$A$566,0),6),0)*D449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IFERROR(INDEX(Sector_TallStack_BPT_ME!$A$2:$F$566,MATCH(A450,Sector_TallStack_BPT_ME!$A$2:$A$566,0),6),0)*B450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IFERROR(INDEX(Sector_TallStack_BPT_ME!$A$2:$F$566,MATCH(A450,Sector_TallStack_BPT_ME!$A$2:$A$566,0),6),0)*C450</f>
        <v>0</v>
      </c>
      <c r="H450" s="2">
        <f t="shared" si="19"/>
        <v>0</v>
      </c>
      <c r="I450" s="2">
        <f>IFERROR(INDEX(Sector_TallStack_BPT_ME!$A$2:$F$566,MATCH(A450,Sector_TallStack_BPT_ME!$A$2:$A$566,0),6),0)*D450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IFERROR(INDEX(Sector_TallStack_BPT_ME!$A$2:$F$566,MATCH(A451,Sector_TallStack_BPT_ME!$A$2:$A$566,0),6),0)*B451</f>
        <v>0</v>
      </c>
      <c r="F451" s="2">
        <f t="shared" si="21"/>
        <v>0</v>
      </c>
      <c r="G451" s="2">
        <f>IFERROR(INDEX(Sector_TallStack_BPT_ME!$A$2:$F$566,MATCH(A451,Sector_TallStack_BPT_ME!$A$2:$A$566,0),6),0)*C451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IFERROR(INDEX(Sector_TallStack_BPT_ME!$A$2:$F$566,MATCH(A451,Sector_TallStack_BPT_ME!$A$2:$A$566,0),6),0)*D451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IFERROR(INDEX(Sector_TallStack_BPT_ME!$A$2:$F$566,MATCH(A452,Sector_TallStack_BPT_ME!$A$2:$A$566,0),6),0)*B452</f>
        <v>0</v>
      </c>
      <c r="F452" s="2">
        <f t="shared" si="21"/>
        <v>0</v>
      </c>
      <c r="G452" s="2">
        <f>IFERROR(INDEX(Sector_TallStack_BPT_ME!$A$2:$F$566,MATCH(A452,Sector_TallStack_BPT_ME!$A$2:$A$566,0),6),0)*C452</f>
        <v>0</v>
      </c>
      <c r="H452" s="2">
        <f t="shared" si="22"/>
        <v>0</v>
      </c>
      <c r="I452" s="2">
        <f>IFERROR(INDEX(Sector_TallStack_BPT_ME!$A$2:$F$566,MATCH(A452,Sector_TallStack_BPT_ME!$A$2:$A$566,0),6),0)*D452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IFERROR(INDEX(Sector_TallStack_BPT_ME!$A$2:$F$566,MATCH(A453,Sector_TallStack_BPT_ME!$A$2:$A$566,0),6),0)*B453</f>
        <v>0</v>
      </c>
      <c r="F453" s="2">
        <f t="shared" si="21"/>
        <v>0</v>
      </c>
      <c r="G453" s="2">
        <f>IFERROR(INDEX(Sector_TallStack_BPT_ME!$A$2:$F$566,MATCH(A453,Sector_TallStack_BPT_ME!$A$2:$A$566,0),6),0)*C453</f>
        <v>0</v>
      </c>
      <c r="H453" s="2">
        <f t="shared" si="22"/>
        <v>0</v>
      </c>
      <c r="I453" s="2">
        <f>IFERROR(INDEX(Sector_TallStack_BPT_ME!$A$2:$F$566,MATCH(A453,Sector_TallStack_BPT_ME!$A$2:$A$566,0),6),0)*D453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IFERROR(INDEX(Sector_TallStack_BPT_ME!$A$2:$F$566,MATCH(A454,Sector_TallStack_BPT_ME!$A$2:$A$566,0),6),0)*B454</f>
        <v>0</v>
      </c>
      <c r="F454" s="2">
        <f t="shared" si="21"/>
        <v>0</v>
      </c>
      <c r="G454" s="2">
        <f>IFERROR(INDEX(Sector_TallStack_BPT_ME!$A$2:$F$566,MATCH(A454,Sector_TallStack_BPT_ME!$A$2:$A$566,0),6),0)*C454</f>
        <v>0</v>
      </c>
      <c r="H454" s="2">
        <f t="shared" si="22"/>
        <v>0</v>
      </c>
      <c r="I454" s="2">
        <f>IFERROR(INDEX(Sector_TallStack_BPT_ME!$A$2:$F$566,MATCH(A454,Sector_TallStack_BPT_ME!$A$2:$A$566,0),6),0)*D454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IFERROR(INDEX(Sector_TallStack_BPT_ME!$A$2:$F$566,MATCH(A455,Sector_TallStack_BPT_ME!$A$2:$A$566,0),6),0)*B455</f>
        <v>0</v>
      </c>
      <c r="F455" s="2">
        <f t="shared" si="21"/>
        <v>0</v>
      </c>
      <c r="G455" s="2">
        <f>IFERROR(INDEX(Sector_TallStack_BPT_ME!$A$2:$F$566,MATCH(A455,Sector_TallStack_BPT_ME!$A$2:$A$566,0),6),0)*C455</f>
        <v>0</v>
      </c>
      <c r="H455" s="2">
        <f t="shared" si="22"/>
        <v>0</v>
      </c>
      <c r="I455" s="2">
        <f>IFERROR(INDEX(Sector_TallStack_BPT_ME!$A$2:$F$566,MATCH(A455,Sector_TallStack_BPT_ME!$A$2:$A$566,0),6),0)*D455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IFERROR(INDEX(Sector_TallStack_BPT_ME!$A$2:$F$566,MATCH(A456,Sector_TallStack_BPT_ME!$A$2:$A$566,0),6),0)*B456</f>
        <v>0</v>
      </c>
      <c r="F456" s="2">
        <f t="shared" si="21"/>
        <v>0</v>
      </c>
      <c r="G456" s="2">
        <f>IFERROR(INDEX(Sector_TallStack_BPT_ME!$A$2:$F$566,MATCH(A456,Sector_TallStack_BPT_ME!$A$2:$A$566,0),6),0)*C456</f>
        <v>0</v>
      </c>
      <c r="H456" s="2">
        <f t="shared" si="22"/>
        <v>0</v>
      </c>
      <c r="I456" s="2">
        <f>IFERROR(INDEX(Sector_TallStack_BPT_ME!$A$2:$F$566,MATCH(A456,Sector_TallStack_BPT_ME!$A$2:$A$566,0),6),0)*D456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IFERROR(INDEX(Sector_TallStack_BPT_ME!$A$2:$F$566,MATCH(A457,Sector_TallStack_BPT_ME!$A$2:$A$566,0),6),0)*B457</f>
        <v>0</v>
      </c>
      <c r="F457" s="2">
        <f t="shared" si="21"/>
        <v>0</v>
      </c>
      <c r="G457" s="2">
        <f>IFERROR(INDEX(Sector_TallStack_BPT_ME!$A$2:$F$566,MATCH(A457,Sector_TallStack_BPT_ME!$A$2:$A$566,0),6),0)*C457</f>
        <v>0</v>
      </c>
      <c r="H457" s="2">
        <f t="shared" si="22"/>
        <v>0</v>
      </c>
      <c r="I457" s="2">
        <f>IFERROR(INDEX(Sector_TallStack_BPT_ME!$A$2:$F$566,MATCH(A457,Sector_TallStack_BPT_ME!$A$2:$A$566,0),6),0)*D457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IFERROR(INDEX(Sector_TallStack_BPT_ME!$A$2:$F$566,MATCH(A458,Sector_TallStack_BPT_ME!$A$2:$A$566,0),6),0)*B458</f>
        <v>0</v>
      </c>
      <c r="F458" s="2">
        <f t="shared" si="21"/>
        <v>0</v>
      </c>
      <c r="G458" s="2">
        <f>IFERROR(INDEX(Sector_TallStack_BPT_ME!$A$2:$F$566,MATCH(A458,Sector_TallStack_BPT_ME!$A$2:$A$566,0),6),0)*C458</f>
        <v>0</v>
      </c>
      <c r="H458" s="2">
        <f t="shared" si="22"/>
        <v>0</v>
      </c>
      <c r="I458" s="2">
        <f>IFERROR(INDEX(Sector_TallStack_BPT_ME!$A$2:$F$566,MATCH(A458,Sector_TallStack_BPT_ME!$A$2:$A$566,0),6),0)*D458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IFERROR(INDEX(Sector_TallStack_BPT_ME!$A$2:$F$566,MATCH(A459,Sector_TallStack_BPT_ME!$A$2:$A$566,0),6),0)*B459</f>
        <v>0</v>
      </c>
      <c r="F459" s="2">
        <f t="shared" si="21"/>
        <v>0</v>
      </c>
      <c r="G459" s="2">
        <f>IFERROR(INDEX(Sector_TallStack_BPT_ME!$A$2:$F$566,MATCH(A459,Sector_TallStack_BPT_ME!$A$2:$A$566,0),6),0)*C459</f>
        <v>0</v>
      </c>
      <c r="H459" s="2">
        <f t="shared" si="22"/>
        <v>0</v>
      </c>
      <c r="I459" s="2">
        <f>IFERROR(INDEX(Sector_TallStack_BPT_ME!$A$2:$F$566,MATCH(A459,Sector_TallStack_BPT_ME!$A$2:$A$566,0),6),0)*D459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f>IFERROR(INDEX(Sector_TallStack_BPT_ME!$A$2:$F$566,MATCH(A460,Sector_TallStack_BPT_ME!$A$2:$A$566,0),6),0)*B460</f>
        <v>0</v>
      </c>
      <c r="F460" s="2">
        <f t="shared" si="21"/>
        <v>0</v>
      </c>
      <c r="G460" s="2">
        <f>IFERROR(INDEX(Sector_TallStack_BPT_ME!$A$2:$F$566,MATCH(A460,Sector_TallStack_BPT_ME!$A$2:$A$566,0),6),0)*C460</f>
        <v>0</v>
      </c>
      <c r="H460" s="2">
        <f t="shared" si="22"/>
        <v>0</v>
      </c>
      <c r="I460" s="2">
        <f>IFERROR(INDEX(Sector_TallStack_BPT_ME!$A$2:$F$566,MATCH(A460,Sector_TallStack_BPT_ME!$A$2:$A$566,0),6),0)*D460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f>IFERROR(INDEX(Sector_TallStack_BPT_ME!$A$2:$F$566,MATCH(A461,Sector_TallStack_BPT_ME!$A$2:$A$566,0),6),0)*B461</f>
        <v>0</v>
      </c>
      <c r="F461" s="2">
        <f t="shared" si="21"/>
        <v>0</v>
      </c>
      <c r="G461" s="2">
        <f>IFERROR(INDEX(Sector_TallStack_BPT_ME!$A$2:$F$566,MATCH(A461,Sector_TallStack_BPT_ME!$A$2:$A$566,0),6),0)*C461</f>
        <v>0</v>
      </c>
      <c r="H461" s="2">
        <f t="shared" si="22"/>
        <v>0</v>
      </c>
      <c r="I461" s="2">
        <f>IFERROR(INDEX(Sector_TallStack_BPT_ME!$A$2:$F$566,MATCH(A461,Sector_TallStack_BPT_ME!$A$2:$A$566,0),6),0)*D461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IFERROR(INDEX(Sector_TallStack_BPT_ME!$A$2:$F$566,MATCH(A462,Sector_TallStack_BPT_ME!$A$2:$A$566,0),6),0)*B462</f>
        <v>0</v>
      </c>
      <c r="F462" s="2">
        <f t="shared" si="21"/>
        <v>0</v>
      </c>
      <c r="G462" s="2">
        <f>IFERROR(INDEX(Sector_TallStack_BPT_ME!$A$2:$F$566,MATCH(A462,Sector_TallStack_BPT_ME!$A$2:$A$566,0),6),0)*C462</f>
        <v>0</v>
      </c>
      <c r="H462" s="2">
        <f t="shared" si="22"/>
        <v>0</v>
      </c>
      <c r="I462" s="2">
        <f>IFERROR(INDEX(Sector_TallStack_BPT_ME!$A$2:$F$566,MATCH(A462,Sector_TallStack_BPT_ME!$A$2:$A$566,0),6),0)*D462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IFERROR(INDEX(Sector_TallStack_BPT_ME!$A$2:$F$566,MATCH(A463,Sector_TallStack_BPT_ME!$A$2:$A$566,0),6),0)*B463</f>
        <v>0</v>
      </c>
      <c r="F463" s="2">
        <f t="shared" si="21"/>
        <v>0</v>
      </c>
      <c r="G463" s="2">
        <f>IFERROR(INDEX(Sector_TallStack_BPT_ME!$A$2:$F$566,MATCH(A463,Sector_TallStack_BPT_ME!$A$2:$A$566,0),6),0)*C463</f>
        <v>0</v>
      </c>
      <c r="H463" s="2">
        <f t="shared" si="22"/>
        <v>0</v>
      </c>
      <c r="I463" s="2">
        <f>IFERROR(INDEX(Sector_TallStack_BPT_ME!$A$2:$F$566,MATCH(A463,Sector_TallStack_BPT_ME!$A$2:$A$566,0),6),0)*D463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IFERROR(INDEX(Sector_TallStack_BPT_ME!$A$2:$F$566,MATCH(A464,Sector_TallStack_BPT_ME!$A$2:$A$566,0),6),0)*B464</f>
        <v>0</v>
      </c>
      <c r="F464" s="2">
        <f t="shared" si="21"/>
        <v>0</v>
      </c>
      <c r="G464" s="2">
        <f>IFERROR(INDEX(Sector_TallStack_BPT_ME!$A$2:$F$566,MATCH(A464,Sector_TallStack_BPT_ME!$A$2:$A$566,0),6),0)*C464</f>
        <v>0</v>
      </c>
      <c r="H464" s="2">
        <f t="shared" si="22"/>
        <v>0</v>
      </c>
      <c r="I464" s="2">
        <f>IFERROR(INDEX(Sector_TallStack_BPT_ME!$A$2:$F$566,MATCH(A464,Sector_TallStack_BPT_ME!$A$2:$A$566,0),6),0)*D464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IFERROR(INDEX(Sector_TallStack_BPT_ME!$A$2:$F$566,MATCH(A465,Sector_TallStack_BPT_ME!$A$2:$A$566,0),6),0)*B465</f>
        <v>0</v>
      </c>
      <c r="F465" s="2">
        <f t="shared" si="21"/>
        <v>0</v>
      </c>
      <c r="G465" s="2">
        <f>IFERROR(INDEX(Sector_TallStack_BPT_ME!$A$2:$F$566,MATCH(A465,Sector_TallStack_BPT_ME!$A$2:$A$566,0),6),0)*C465</f>
        <v>0</v>
      </c>
      <c r="H465" s="2">
        <f t="shared" si="22"/>
        <v>0</v>
      </c>
      <c r="I465" s="2">
        <f>IFERROR(INDEX(Sector_TallStack_BPT_ME!$A$2:$F$566,MATCH(A465,Sector_TallStack_BPT_ME!$A$2:$A$566,0),6),0)*D465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IFERROR(INDEX(Sector_TallStack_BPT_ME!$A$2:$F$566,MATCH(A466,Sector_TallStack_BPT_ME!$A$2:$A$566,0),6),0)*B466</f>
        <v>0</v>
      </c>
      <c r="F466" s="2">
        <f t="shared" si="21"/>
        <v>0</v>
      </c>
      <c r="G466" s="2">
        <f>IFERROR(INDEX(Sector_TallStack_BPT_ME!$A$2:$F$566,MATCH(A466,Sector_TallStack_BPT_ME!$A$2:$A$566,0),6),0)*C466</f>
        <v>0</v>
      </c>
      <c r="H466" s="2">
        <f t="shared" si="22"/>
        <v>0</v>
      </c>
      <c r="I466" s="2">
        <f>IFERROR(INDEX(Sector_TallStack_BPT_ME!$A$2:$F$566,MATCH(A466,Sector_TallStack_BPT_ME!$A$2:$A$566,0),6),0)*D466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IFERROR(INDEX(Sector_TallStack_BPT_ME!$A$2:$F$566,MATCH(A467,Sector_TallStack_BPT_ME!$A$2:$A$566,0),6),0)*B467</f>
        <v>0</v>
      </c>
      <c r="F467" s="2">
        <f t="shared" si="21"/>
        <v>0</v>
      </c>
      <c r="G467" s="2">
        <f>IFERROR(INDEX(Sector_TallStack_BPT_ME!$A$2:$F$566,MATCH(A467,Sector_TallStack_BPT_ME!$A$2:$A$566,0),6),0)*C467</f>
        <v>0</v>
      </c>
      <c r="H467" s="2">
        <f t="shared" si="22"/>
        <v>0</v>
      </c>
      <c r="I467" s="2">
        <f>IFERROR(INDEX(Sector_TallStack_BPT_ME!$A$2:$F$566,MATCH(A467,Sector_TallStack_BPT_ME!$A$2:$A$566,0),6),0)*D467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IFERROR(INDEX(Sector_TallStack_BPT_ME!$A$2:$F$566,MATCH(A468,Sector_TallStack_BPT_ME!$A$2:$A$566,0),6),0)*B468</f>
        <v>0</v>
      </c>
      <c r="F468" s="2">
        <f t="shared" si="21"/>
        <v>0</v>
      </c>
      <c r="G468" s="2">
        <f>IFERROR(INDEX(Sector_TallStack_BPT_ME!$A$2:$F$566,MATCH(A468,Sector_TallStack_BPT_ME!$A$2:$A$566,0),6),0)*C468</f>
        <v>0</v>
      </c>
      <c r="H468" s="2">
        <f t="shared" si="22"/>
        <v>0</v>
      </c>
      <c r="I468" s="2">
        <f>IFERROR(INDEX(Sector_TallStack_BPT_ME!$A$2:$F$566,MATCH(A468,Sector_TallStack_BPT_ME!$A$2:$A$566,0),6),0)*D468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IFERROR(INDEX(Sector_TallStack_BPT_ME!$A$2:$F$566,MATCH(A469,Sector_TallStack_BPT_ME!$A$2:$A$566,0),6),0)*B469</f>
        <v>0</v>
      </c>
      <c r="F469" s="2">
        <f t="shared" si="21"/>
        <v>0</v>
      </c>
      <c r="G469" s="2">
        <f>IFERROR(INDEX(Sector_TallStack_BPT_ME!$A$2:$F$566,MATCH(A469,Sector_TallStack_BPT_ME!$A$2:$A$566,0),6),0)*C469</f>
        <v>0</v>
      </c>
      <c r="H469" s="2">
        <f t="shared" si="22"/>
        <v>0</v>
      </c>
      <c r="I469" s="2">
        <f>IFERROR(INDEX(Sector_TallStack_BPT_ME!$A$2:$F$566,MATCH(A469,Sector_TallStack_BPT_ME!$A$2:$A$566,0),6),0)*D469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IFERROR(INDEX(Sector_TallStack_BPT_ME!$A$2:$F$566,MATCH(A470,Sector_TallStack_BPT_ME!$A$2:$A$566,0),6),0)*B470</f>
        <v>0</v>
      </c>
      <c r="F470" s="2">
        <f t="shared" si="21"/>
        <v>0</v>
      </c>
      <c r="G470" s="2">
        <f>IFERROR(INDEX(Sector_TallStack_BPT_ME!$A$2:$F$566,MATCH(A470,Sector_TallStack_BPT_ME!$A$2:$A$566,0),6),0)*C470</f>
        <v>0</v>
      </c>
      <c r="H470" s="2">
        <f t="shared" si="22"/>
        <v>0</v>
      </c>
      <c r="I470" s="2">
        <f>IFERROR(INDEX(Sector_TallStack_BPT_ME!$A$2:$F$566,MATCH(A470,Sector_TallStack_BPT_ME!$A$2:$A$566,0),6),0)*D470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IFERROR(INDEX(Sector_TallStack_BPT_ME!$A$2:$F$566,MATCH(A471,Sector_TallStack_BPT_ME!$A$2:$A$566,0),6),0)*B471</f>
        <v>0</v>
      </c>
      <c r="F471" s="2">
        <f t="shared" si="21"/>
        <v>0</v>
      </c>
      <c r="G471" s="2">
        <f>IFERROR(INDEX(Sector_TallStack_BPT_ME!$A$2:$F$566,MATCH(A471,Sector_TallStack_BPT_ME!$A$2:$A$566,0),6),0)*C471</f>
        <v>0</v>
      </c>
      <c r="H471" s="2">
        <f t="shared" si="22"/>
        <v>0</v>
      </c>
      <c r="I471" s="2">
        <f>IFERROR(INDEX(Sector_TallStack_BPT_ME!$A$2:$F$566,MATCH(A471,Sector_TallStack_BPT_ME!$A$2:$A$566,0),6),0)*D471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IFERROR(INDEX(Sector_TallStack_BPT_ME!$A$2:$F$566,MATCH(A472,Sector_TallStack_BPT_ME!$A$2:$A$566,0),6),0)*B472</f>
        <v>0</v>
      </c>
      <c r="F472" s="2">
        <f t="shared" si="21"/>
        <v>0</v>
      </c>
      <c r="G472" s="2">
        <f>IFERROR(INDEX(Sector_TallStack_BPT_ME!$A$2:$F$566,MATCH(A472,Sector_TallStack_BPT_ME!$A$2:$A$566,0),6),0)*C472</f>
        <v>0</v>
      </c>
      <c r="H472" s="2">
        <f t="shared" si="22"/>
        <v>0</v>
      </c>
      <c r="I472" s="2">
        <f>IFERROR(INDEX(Sector_TallStack_BPT_ME!$A$2:$F$566,MATCH(A472,Sector_TallStack_BPT_ME!$A$2:$A$566,0),6),0)*D472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IFERROR(INDEX(Sector_TallStack_BPT_ME!$A$2:$F$566,MATCH(A473,Sector_TallStack_BPT_ME!$A$2:$A$566,0),6),0)*B473</f>
        <v>0</v>
      </c>
      <c r="F473" s="2">
        <f t="shared" si="21"/>
        <v>0</v>
      </c>
      <c r="G473" s="2">
        <f>IFERROR(INDEX(Sector_TallStack_BPT_ME!$A$2:$F$566,MATCH(A473,Sector_TallStack_BPT_ME!$A$2:$A$566,0),6),0)*C473</f>
        <v>0</v>
      </c>
      <c r="H473" s="2">
        <f t="shared" si="22"/>
        <v>0</v>
      </c>
      <c r="I473" s="2">
        <f>IFERROR(INDEX(Sector_TallStack_BPT_ME!$A$2:$F$566,MATCH(A473,Sector_TallStack_BPT_ME!$A$2:$A$566,0),6),0)*D473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IFERROR(INDEX(Sector_TallStack_BPT_ME!$A$2:$F$566,MATCH(A474,Sector_TallStack_BPT_ME!$A$2:$A$566,0),6),0)*B474</f>
        <v>0</v>
      </c>
      <c r="F474" s="2">
        <f t="shared" si="21"/>
        <v>0</v>
      </c>
      <c r="G474" s="2">
        <f>IFERROR(INDEX(Sector_TallStack_BPT_ME!$A$2:$F$566,MATCH(A474,Sector_TallStack_BPT_ME!$A$2:$A$566,0),6),0)*C474</f>
        <v>0</v>
      </c>
      <c r="H474" s="2">
        <f t="shared" si="22"/>
        <v>0</v>
      </c>
      <c r="I474" s="2">
        <f>IFERROR(INDEX(Sector_TallStack_BPT_ME!$A$2:$F$566,MATCH(A474,Sector_TallStack_BPT_ME!$A$2:$A$566,0),6),0)*D474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IFERROR(INDEX(Sector_TallStack_BPT_ME!$A$2:$F$566,MATCH(A475,Sector_TallStack_BPT_ME!$A$2:$A$566,0),6),0)*B475</f>
        <v>0</v>
      </c>
      <c r="F475" s="2">
        <f t="shared" si="21"/>
        <v>0</v>
      </c>
      <c r="G475" s="2">
        <f>IFERROR(INDEX(Sector_TallStack_BPT_ME!$A$2:$F$566,MATCH(A475,Sector_TallStack_BPT_ME!$A$2:$A$566,0),6),0)*C475</f>
        <v>0</v>
      </c>
      <c r="H475" s="2">
        <f t="shared" si="22"/>
        <v>0</v>
      </c>
      <c r="I475" s="2">
        <f>IFERROR(INDEX(Sector_TallStack_BPT_ME!$A$2:$F$566,MATCH(A475,Sector_TallStack_BPT_ME!$A$2:$A$566,0),6),0)*D475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f>IFERROR(INDEX(Sector_TallStack_BPT_ME!$A$2:$F$566,MATCH(A476,Sector_TallStack_BPT_ME!$A$2:$A$566,0),6),0)*B476</f>
        <v>0</v>
      </c>
      <c r="F476" s="2">
        <f t="shared" si="21"/>
        <v>0</v>
      </c>
      <c r="G476" s="2">
        <f>IFERROR(INDEX(Sector_TallStack_BPT_ME!$A$2:$F$566,MATCH(A476,Sector_TallStack_BPT_ME!$A$2:$A$566,0),6),0)*C476</f>
        <v>0</v>
      </c>
      <c r="H476" s="2">
        <f t="shared" si="22"/>
        <v>0</v>
      </c>
      <c r="I476" s="2">
        <f>IFERROR(INDEX(Sector_TallStack_BPT_ME!$A$2:$F$566,MATCH(A476,Sector_TallStack_BPT_ME!$A$2:$A$566,0),6),0)*D476</f>
        <v>0</v>
      </c>
      <c r="J476" s="2">
        <f t="shared" si="23"/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f>IFERROR(INDEX(Sector_TallStack_BPT_ME!$A$2:$F$566,MATCH(A477,Sector_TallStack_BPT_ME!$A$2:$A$566,0),6),0)*B477</f>
        <v>0</v>
      </c>
      <c r="F477" s="2">
        <f t="shared" si="21"/>
        <v>0</v>
      </c>
      <c r="G477" s="2">
        <f>IFERROR(INDEX(Sector_TallStack_BPT_ME!$A$2:$F$566,MATCH(A477,Sector_TallStack_BPT_ME!$A$2:$A$566,0),6),0)*C477</f>
        <v>0</v>
      </c>
      <c r="H477" s="2">
        <f t="shared" si="22"/>
        <v>0</v>
      </c>
      <c r="I477" s="2">
        <f>IFERROR(INDEX(Sector_TallStack_BPT_ME!$A$2:$F$566,MATCH(A477,Sector_TallStack_BPT_ME!$A$2:$A$566,0),6),0)*D477</f>
        <v>0</v>
      </c>
      <c r="J477" s="2">
        <f t="shared" si="23"/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f>IFERROR(INDEX(Sector_TallStack_BPT_ME!$A$2:$F$566,MATCH(A478,Sector_TallStack_BPT_ME!$A$2:$A$566,0),6),0)*B478</f>
        <v>0</v>
      </c>
      <c r="F478" s="2">
        <f t="shared" si="21"/>
        <v>0</v>
      </c>
      <c r="G478" s="2">
        <f>IFERROR(INDEX(Sector_TallStack_BPT_ME!$A$2:$F$566,MATCH(A478,Sector_TallStack_BPT_ME!$A$2:$A$566,0),6),0)*C478</f>
        <v>0</v>
      </c>
      <c r="H478" s="2">
        <f t="shared" si="22"/>
        <v>0</v>
      </c>
      <c r="I478" s="2">
        <f>IFERROR(INDEX(Sector_TallStack_BPT_ME!$A$2:$F$566,MATCH(A478,Sector_TallStack_BPT_ME!$A$2:$A$566,0),6),0)*D478</f>
        <v>0</v>
      </c>
      <c r="J478" s="2">
        <f t="shared" si="23"/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f>IFERROR(INDEX(Sector_TallStack_BPT_ME!$A$2:$F$566,MATCH(A479,Sector_TallStack_BPT_ME!$A$2:$A$566,0),6),0)*B479</f>
        <v>0</v>
      </c>
      <c r="F479" s="2">
        <f t="shared" si="21"/>
        <v>0</v>
      </c>
      <c r="G479" s="2">
        <f>IFERROR(INDEX(Sector_TallStack_BPT_ME!$A$2:$F$566,MATCH(A479,Sector_TallStack_BPT_ME!$A$2:$A$566,0),6),0)*C479</f>
        <v>0</v>
      </c>
      <c r="H479" s="2">
        <f t="shared" si="22"/>
        <v>0</v>
      </c>
      <c r="I479" s="2">
        <f>IFERROR(INDEX(Sector_TallStack_BPT_ME!$A$2:$F$566,MATCH(A479,Sector_TallStack_BPT_ME!$A$2:$A$566,0),6),0)*D479</f>
        <v>0</v>
      </c>
      <c r="J479" s="2">
        <f t="shared" si="23"/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f>IFERROR(INDEX(Sector_TallStack_BPT_ME!$A$2:$F$566,MATCH(A480,Sector_TallStack_BPT_ME!$A$2:$A$566,0),6),0)*B480</f>
        <v>0</v>
      </c>
      <c r="F480" s="2">
        <f t="shared" si="21"/>
        <v>0</v>
      </c>
      <c r="G480" s="2">
        <f>IFERROR(INDEX(Sector_TallStack_BPT_ME!$A$2:$F$566,MATCH(A480,Sector_TallStack_BPT_ME!$A$2:$A$566,0),6),0)*C480</f>
        <v>0</v>
      </c>
      <c r="H480" s="2">
        <f t="shared" si="22"/>
        <v>0</v>
      </c>
      <c r="I480" s="2">
        <f>IFERROR(INDEX(Sector_TallStack_BPT_ME!$A$2:$F$566,MATCH(A480,Sector_TallStack_BPT_ME!$A$2:$A$566,0),6),0)*D480</f>
        <v>0</v>
      </c>
      <c r="J480" s="2">
        <f t="shared" si="23"/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f>IFERROR(INDEX(Sector_TallStack_BPT_ME!$A$2:$F$566,MATCH(A481,Sector_TallStack_BPT_ME!$A$2:$A$566,0),6),0)*B481</f>
        <v>0</v>
      </c>
      <c r="F481" s="2">
        <f t="shared" si="21"/>
        <v>0</v>
      </c>
      <c r="G481" s="2">
        <f>IFERROR(INDEX(Sector_TallStack_BPT_ME!$A$2:$F$566,MATCH(A481,Sector_TallStack_BPT_ME!$A$2:$A$566,0),6),0)*C481</f>
        <v>0</v>
      </c>
      <c r="H481" s="2">
        <f t="shared" si="22"/>
        <v>0</v>
      </c>
      <c r="I481" s="2">
        <f>IFERROR(INDEX(Sector_TallStack_BPT_ME!$A$2:$F$566,MATCH(A481,Sector_TallStack_BPT_ME!$A$2:$A$566,0),6),0)*D481</f>
        <v>0</v>
      </c>
      <c r="J481" s="2">
        <f t="shared" si="23"/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f>IFERROR(INDEX(Sector_TallStack_BPT_ME!$A$2:$F$566,MATCH(A482,Sector_TallStack_BPT_ME!$A$2:$A$566,0),6),0)*B482</f>
        <v>0</v>
      </c>
      <c r="F482" s="2">
        <f t="shared" si="21"/>
        <v>0</v>
      </c>
      <c r="G482" s="2">
        <f>IFERROR(INDEX(Sector_TallStack_BPT_ME!$A$2:$F$566,MATCH(A482,Sector_TallStack_BPT_ME!$A$2:$A$566,0),6),0)*C482</f>
        <v>0</v>
      </c>
      <c r="H482" s="2">
        <f t="shared" si="22"/>
        <v>0</v>
      </c>
      <c r="I482" s="2">
        <f>IFERROR(INDEX(Sector_TallStack_BPT_ME!$A$2:$F$566,MATCH(A482,Sector_TallStack_BPT_ME!$A$2:$A$566,0),6),0)*D482</f>
        <v>0</v>
      </c>
      <c r="J482" s="2">
        <f t="shared" si="23"/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f>IFERROR(INDEX(Sector_TallStack_BPT_ME!$A$2:$F$566,MATCH(A483,Sector_TallStack_BPT_ME!$A$2:$A$566,0),6),0)*B483</f>
        <v>0</v>
      </c>
      <c r="F483" s="2">
        <f t="shared" si="21"/>
        <v>0</v>
      </c>
      <c r="G483" s="2">
        <f>IFERROR(INDEX(Sector_TallStack_BPT_ME!$A$2:$F$566,MATCH(A483,Sector_TallStack_BPT_ME!$A$2:$A$566,0),6),0)*C483</f>
        <v>0</v>
      </c>
      <c r="H483" s="2">
        <f t="shared" si="22"/>
        <v>0</v>
      </c>
      <c r="I483" s="2">
        <f>IFERROR(INDEX(Sector_TallStack_BPT_ME!$A$2:$F$566,MATCH(A483,Sector_TallStack_BPT_ME!$A$2:$A$566,0),6),0)*D483</f>
        <v>0</v>
      </c>
      <c r="J483" s="2">
        <f t="shared" si="23"/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f>IFERROR(INDEX(Sector_TallStack_BPT_ME!$A$2:$F$566,MATCH(A484,Sector_TallStack_BPT_ME!$A$2:$A$566,0),6),0)*B484</f>
        <v>0</v>
      </c>
      <c r="F484" s="2">
        <f t="shared" si="21"/>
        <v>0</v>
      </c>
      <c r="G484" s="2">
        <f>IFERROR(INDEX(Sector_TallStack_BPT_ME!$A$2:$F$566,MATCH(A484,Sector_TallStack_BPT_ME!$A$2:$A$566,0),6),0)*C484</f>
        <v>0</v>
      </c>
      <c r="H484" s="2">
        <f t="shared" si="22"/>
        <v>0</v>
      </c>
      <c r="I484" s="2">
        <f>IFERROR(INDEX(Sector_TallStack_BPT_ME!$A$2:$F$566,MATCH(A484,Sector_TallStack_BPT_ME!$A$2:$A$566,0),6),0)*D484</f>
        <v>0</v>
      </c>
      <c r="J484" s="2">
        <f t="shared" si="23"/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f>IFERROR(INDEX(Sector_TallStack_BPT_ME!$A$2:$F$566,MATCH(A485,Sector_TallStack_BPT_ME!$A$2:$A$566,0),6),0)*B485</f>
        <v>0</v>
      </c>
      <c r="F485" s="2">
        <f t="shared" si="21"/>
        <v>0</v>
      </c>
      <c r="G485" s="2">
        <f>IFERROR(INDEX(Sector_TallStack_BPT_ME!$A$2:$F$566,MATCH(A485,Sector_TallStack_BPT_ME!$A$2:$A$566,0),6),0)*C485</f>
        <v>0</v>
      </c>
      <c r="H485" s="2">
        <f t="shared" si="22"/>
        <v>0</v>
      </c>
      <c r="I485" s="2">
        <f>IFERROR(INDEX(Sector_TallStack_BPT_ME!$A$2:$F$566,MATCH(A485,Sector_TallStack_BPT_ME!$A$2:$A$566,0),6),0)*D485</f>
        <v>0</v>
      </c>
      <c r="J485" s="2">
        <f t="shared" si="23"/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f>IFERROR(INDEX(Sector_TallStack_BPT_ME!$A$2:$F$566,MATCH(A486,Sector_TallStack_BPT_ME!$A$2:$A$566,0),6),0)*B486</f>
        <v>0</v>
      </c>
      <c r="F486" s="2">
        <f t="shared" si="21"/>
        <v>0</v>
      </c>
      <c r="G486" s="2">
        <f>IFERROR(INDEX(Sector_TallStack_BPT_ME!$A$2:$F$566,MATCH(A486,Sector_TallStack_BPT_ME!$A$2:$A$566,0),6),0)*C486</f>
        <v>0</v>
      </c>
      <c r="H486" s="2">
        <f t="shared" si="22"/>
        <v>0</v>
      </c>
      <c r="I486" s="2">
        <f>IFERROR(INDEX(Sector_TallStack_BPT_ME!$A$2:$F$566,MATCH(A486,Sector_TallStack_BPT_ME!$A$2:$A$566,0),6),0)*D486</f>
        <v>0</v>
      </c>
      <c r="J486" s="2">
        <f t="shared" si="23"/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f>IFERROR(INDEX(Sector_TallStack_BPT_ME!$A$2:$F$566,MATCH(A487,Sector_TallStack_BPT_ME!$A$2:$A$566,0),6),0)*B487</f>
        <v>0</v>
      </c>
      <c r="F487" s="2">
        <f t="shared" si="21"/>
        <v>0</v>
      </c>
      <c r="G487" s="2">
        <f>IFERROR(INDEX(Sector_TallStack_BPT_ME!$A$2:$F$566,MATCH(A487,Sector_TallStack_BPT_ME!$A$2:$A$566,0),6),0)*C487</f>
        <v>0</v>
      </c>
      <c r="H487" s="2">
        <f t="shared" si="22"/>
        <v>0</v>
      </c>
      <c r="I487" s="2">
        <f>IFERROR(INDEX(Sector_TallStack_BPT_ME!$A$2:$F$566,MATCH(A487,Sector_TallStack_BPT_ME!$A$2:$A$566,0),6),0)*D487</f>
        <v>0</v>
      </c>
      <c r="J487" s="2">
        <f t="shared" si="23"/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IFERROR(INDEX(Sector_TallStack_BPT_ME!$A$2:$F$566,MATCH(A488,Sector_TallStack_BPT_ME!$A$2:$A$566,0),6),0)*B488</f>
        <v>0</v>
      </c>
      <c r="F488" s="2">
        <f t="shared" si="21"/>
        <v>0</v>
      </c>
      <c r="G488" s="2">
        <f>IFERROR(INDEX(Sector_TallStack_BPT_ME!$A$2:$F$566,MATCH(A488,Sector_TallStack_BPT_ME!$A$2:$A$566,0),6),0)*C488</f>
        <v>0</v>
      </c>
      <c r="H488" s="2">
        <f t="shared" si="22"/>
        <v>0</v>
      </c>
      <c r="I488" s="2">
        <f>IFERROR(INDEX(Sector_TallStack_BPT_ME!$A$2:$F$566,MATCH(A488,Sector_TallStack_BPT_ME!$A$2:$A$566,0),6),0)*D488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IFERROR(INDEX(Sector_TallStack_BPT_ME!$A$2:$F$566,MATCH(A489,Sector_TallStack_BPT_ME!$A$2:$A$566,0),6),0)*B489</f>
        <v>0</v>
      </c>
      <c r="F489" s="2">
        <f t="shared" si="21"/>
        <v>0</v>
      </c>
      <c r="G489" s="2">
        <f>IFERROR(INDEX(Sector_TallStack_BPT_ME!$A$2:$F$566,MATCH(A489,Sector_TallStack_BPT_ME!$A$2:$A$566,0),6),0)*C489</f>
        <v>0</v>
      </c>
      <c r="H489" s="2">
        <f t="shared" si="22"/>
        <v>0</v>
      </c>
      <c r="I489" s="2">
        <f>IFERROR(INDEX(Sector_TallStack_BPT_ME!$A$2:$F$566,MATCH(A489,Sector_TallStack_BPT_ME!$A$2:$A$566,0),6),0)*D489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IFERROR(INDEX(Sector_TallStack_BPT_ME!$A$2:$F$566,MATCH(A490,Sector_TallStack_BPT_ME!$A$2:$A$566,0),6),0)*B490</f>
        <v>0</v>
      </c>
      <c r="F490" s="2">
        <f t="shared" si="21"/>
        <v>0</v>
      </c>
      <c r="G490" s="2">
        <f>IFERROR(INDEX(Sector_TallStack_BPT_ME!$A$2:$F$566,MATCH(A490,Sector_TallStack_BPT_ME!$A$2:$A$566,0),6),0)*C490</f>
        <v>0</v>
      </c>
      <c r="H490" s="2">
        <f t="shared" si="22"/>
        <v>0</v>
      </c>
      <c r="I490" s="2">
        <f>IFERROR(INDEX(Sector_TallStack_BPT_ME!$A$2:$F$566,MATCH(A490,Sector_TallStack_BPT_ME!$A$2:$A$566,0),6),0)*D490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IFERROR(INDEX(Sector_TallStack_BPT_ME!$A$2:$F$566,MATCH(A491,Sector_TallStack_BPT_ME!$A$2:$A$566,0),6),0)*B491</f>
        <v>0</v>
      </c>
      <c r="F491" s="2">
        <f t="shared" si="21"/>
        <v>0</v>
      </c>
      <c r="G491" s="2">
        <f>IFERROR(INDEX(Sector_TallStack_BPT_ME!$A$2:$F$566,MATCH(A491,Sector_TallStack_BPT_ME!$A$2:$A$566,0),6),0)*C491</f>
        <v>0</v>
      </c>
      <c r="H491" s="2">
        <f t="shared" si="22"/>
        <v>0</v>
      </c>
      <c r="I491" s="2">
        <f>IFERROR(INDEX(Sector_TallStack_BPT_ME!$A$2:$F$566,MATCH(A491,Sector_TallStack_BPT_ME!$A$2:$A$566,0),6),0)*D491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IFERROR(INDEX(Sector_TallStack_BPT_ME!$A$2:$F$566,MATCH(A492,Sector_TallStack_BPT_ME!$A$2:$A$566,0),6),0)*B492</f>
        <v>0</v>
      </c>
      <c r="F492" s="2">
        <f t="shared" si="21"/>
        <v>0</v>
      </c>
      <c r="G492" s="2">
        <f>IFERROR(INDEX(Sector_TallStack_BPT_ME!$A$2:$F$566,MATCH(A492,Sector_TallStack_BPT_ME!$A$2:$A$566,0),6),0)*C492</f>
        <v>0</v>
      </c>
      <c r="H492" s="2">
        <f t="shared" si="22"/>
        <v>0</v>
      </c>
      <c r="I492" s="2">
        <f>IFERROR(INDEX(Sector_TallStack_BPT_ME!$A$2:$F$566,MATCH(A492,Sector_TallStack_BPT_ME!$A$2:$A$566,0),6),0)*D492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IFERROR(INDEX(Sector_TallStack_BPT_ME!$A$2:$F$566,MATCH(A493,Sector_TallStack_BPT_ME!$A$2:$A$566,0),6),0)*B493</f>
        <v>0</v>
      </c>
      <c r="F493" s="2">
        <f t="shared" si="21"/>
        <v>0</v>
      </c>
      <c r="G493" s="2">
        <f>IFERROR(INDEX(Sector_TallStack_BPT_ME!$A$2:$F$566,MATCH(A493,Sector_TallStack_BPT_ME!$A$2:$A$566,0),6),0)*C493</f>
        <v>0</v>
      </c>
      <c r="H493" s="2">
        <f t="shared" si="22"/>
        <v>0</v>
      </c>
      <c r="I493" s="2">
        <f>IFERROR(INDEX(Sector_TallStack_BPT_ME!$A$2:$F$566,MATCH(A493,Sector_TallStack_BPT_ME!$A$2:$A$566,0),6),0)*D493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IFERROR(INDEX(Sector_TallStack_BPT_ME!$A$2:$F$566,MATCH(A494,Sector_TallStack_BPT_ME!$A$2:$A$566,0),6),0)*B494</f>
        <v>0</v>
      </c>
      <c r="F494" s="2">
        <f t="shared" si="21"/>
        <v>0</v>
      </c>
      <c r="G494" s="2">
        <f>IFERROR(INDEX(Sector_TallStack_BPT_ME!$A$2:$F$566,MATCH(A494,Sector_TallStack_BPT_ME!$A$2:$A$566,0),6),0)*C494</f>
        <v>0</v>
      </c>
      <c r="H494" s="2">
        <f t="shared" si="22"/>
        <v>0</v>
      </c>
      <c r="I494" s="2">
        <f>IFERROR(INDEX(Sector_TallStack_BPT_ME!$A$2:$F$566,MATCH(A494,Sector_TallStack_BPT_ME!$A$2:$A$566,0),6),0)*D494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IFERROR(INDEX(Sector_TallStack_BPT_ME!$A$2:$F$566,MATCH(A495,Sector_TallStack_BPT_ME!$A$2:$A$566,0),6),0)*B495</f>
        <v>0</v>
      </c>
      <c r="F495" s="2">
        <f t="shared" si="21"/>
        <v>0</v>
      </c>
      <c r="G495" s="2">
        <f>IFERROR(INDEX(Sector_TallStack_BPT_ME!$A$2:$F$566,MATCH(A495,Sector_TallStack_BPT_ME!$A$2:$A$566,0),6),0)*C495</f>
        <v>0</v>
      </c>
      <c r="H495" s="2">
        <f t="shared" si="22"/>
        <v>0</v>
      </c>
      <c r="I495" s="2">
        <f>IFERROR(INDEX(Sector_TallStack_BPT_ME!$A$2:$F$566,MATCH(A495,Sector_TallStack_BPT_ME!$A$2:$A$566,0),6),0)*D495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IFERROR(INDEX(Sector_TallStack_BPT_ME!$A$2:$F$566,MATCH(A496,Sector_TallStack_BPT_ME!$A$2:$A$566,0),6),0)*B496</f>
        <v>0</v>
      </c>
      <c r="F496" s="2">
        <f t="shared" si="21"/>
        <v>0</v>
      </c>
      <c r="G496" s="2">
        <f>IFERROR(INDEX(Sector_TallStack_BPT_ME!$A$2:$F$566,MATCH(A496,Sector_TallStack_BPT_ME!$A$2:$A$566,0),6),0)*C496</f>
        <v>0</v>
      </c>
      <c r="H496" s="2">
        <f t="shared" si="22"/>
        <v>0</v>
      </c>
      <c r="I496" s="2">
        <f>IFERROR(INDEX(Sector_TallStack_BPT_ME!$A$2:$F$566,MATCH(A496,Sector_TallStack_BPT_ME!$A$2:$A$566,0),6),0)*D496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IFERROR(INDEX(Sector_TallStack_BPT_ME!$A$2:$F$566,MATCH(A497,Sector_TallStack_BPT_ME!$A$2:$A$566,0),6),0)*B497</f>
        <v>0</v>
      </c>
      <c r="F497" s="2">
        <f t="shared" si="21"/>
        <v>0</v>
      </c>
      <c r="G497" s="2">
        <f>IFERROR(INDEX(Sector_TallStack_BPT_ME!$A$2:$F$566,MATCH(A497,Sector_TallStack_BPT_ME!$A$2:$A$566,0),6),0)*C497</f>
        <v>0</v>
      </c>
      <c r="H497" s="2">
        <f t="shared" si="22"/>
        <v>0</v>
      </c>
      <c r="I497" s="2">
        <f>IFERROR(INDEX(Sector_TallStack_BPT_ME!$A$2:$F$566,MATCH(A497,Sector_TallStack_BPT_ME!$A$2:$A$566,0),6),0)*D497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IFERROR(INDEX(Sector_TallStack_BPT_ME!$A$2:$F$566,MATCH(A498,Sector_TallStack_BPT_ME!$A$2:$A$566,0),6),0)*B498</f>
        <v>0</v>
      </c>
      <c r="F498" s="2">
        <f t="shared" si="21"/>
        <v>0</v>
      </c>
      <c r="G498" s="2">
        <f>IFERROR(INDEX(Sector_TallStack_BPT_ME!$A$2:$F$566,MATCH(A498,Sector_TallStack_BPT_ME!$A$2:$A$566,0),6),0)*C498</f>
        <v>0</v>
      </c>
      <c r="H498" s="2">
        <f t="shared" si="22"/>
        <v>0</v>
      </c>
      <c r="I498" s="2">
        <f>IFERROR(INDEX(Sector_TallStack_BPT_ME!$A$2:$F$566,MATCH(A498,Sector_TallStack_BPT_ME!$A$2:$A$566,0),6),0)*D498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IFERROR(INDEX(Sector_TallStack_BPT_ME!$A$2:$F$566,MATCH(A499,Sector_TallStack_BPT_ME!$A$2:$A$566,0),6),0)*B499</f>
        <v>0</v>
      </c>
      <c r="F499" s="2">
        <f t="shared" si="21"/>
        <v>0</v>
      </c>
      <c r="G499" s="2">
        <f>IFERROR(INDEX(Sector_TallStack_BPT_ME!$A$2:$F$566,MATCH(A499,Sector_TallStack_BPT_ME!$A$2:$A$566,0),6),0)*C499</f>
        <v>0</v>
      </c>
      <c r="H499" s="2">
        <f t="shared" si="22"/>
        <v>0</v>
      </c>
      <c r="I499" s="2">
        <f>IFERROR(INDEX(Sector_TallStack_BPT_ME!$A$2:$F$566,MATCH(A499,Sector_TallStack_BPT_ME!$A$2:$A$566,0),6),0)*D499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IFERROR(INDEX(Sector_TallStack_BPT_ME!$A$2:$F$566,MATCH(A500,Sector_TallStack_BPT_ME!$A$2:$A$566,0),6),0)*B500</f>
        <v>0</v>
      </c>
      <c r="F500" s="2">
        <f t="shared" si="21"/>
        <v>0</v>
      </c>
      <c r="G500" s="2">
        <f>IFERROR(INDEX(Sector_TallStack_BPT_ME!$A$2:$F$566,MATCH(A500,Sector_TallStack_BPT_ME!$A$2:$A$566,0),6),0)*C500</f>
        <v>0</v>
      </c>
      <c r="H500" s="2">
        <f t="shared" si="22"/>
        <v>0</v>
      </c>
      <c r="I500" s="2">
        <f>IFERROR(INDEX(Sector_TallStack_BPT_ME!$A$2:$F$566,MATCH(A500,Sector_TallStack_BPT_ME!$A$2:$A$566,0),6),0)*D500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IFERROR(INDEX(Sector_TallStack_BPT_ME!$A$2:$F$566,MATCH(A501,Sector_TallStack_BPT_ME!$A$2:$A$566,0),6),0)*B501</f>
        <v>0</v>
      </c>
      <c r="F501" s="2">
        <f t="shared" si="21"/>
        <v>0</v>
      </c>
      <c r="G501" s="2">
        <f>IFERROR(INDEX(Sector_TallStack_BPT_ME!$A$2:$F$566,MATCH(A501,Sector_TallStack_BPT_ME!$A$2:$A$566,0),6),0)*C501</f>
        <v>0</v>
      </c>
      <c r="H501" s="2">
        <f t="shared" si="22"/>
        <v>0</v>
      </c>
      <c r="I501" s="2">
        <f>IFERROR(INDEX(Sector_TallStack_BPT_ME!$A$2:$F$566,MATCH(A501,Sector_TallStack_BPT_ME!$A$2:$A$566,0),6),0)*D501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IFERROR(INDEX(Sector_TallStack_BPT_ME!$A$2:$F$566,MATCH(A502,Sector_TallStack_BPT_ME!$A$2:$A$566,0),6),0)*B502</f>
        <v>0</v>
      </c>
      <c r="F502" s="2">
        <f t="shared" si="21"/>
        <v>0</v>
      </c>
      <c r="G502" s="2">
        <f>IFERROR(INDEX(Sector_TallStack_BPT_ME!$A$2:$F$566,MATCH(A502,Sector_TallStack_BPT_ME!$A$2:$A$566,0),6),0)*C502</f>
        <v>0</v>
      </c>
      <c r="H502" s="2">
        <f t="shared" si="22"/>
        <v>0</v>
      </c>
      <c r="I502" s="2">
        <f>IFERROR(INDEX(Sector_TallStack_BPT_ME!$A$2:$F$566,MATCH(A502,Sector_TallStack_BPT_ME!$A$2:$A$566,0),6),0)*D502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IFERROR(INDEX(Sector_TallStack_BPT_ME!$A$2:$F$566,MATCH(A503,Sector_TallStack_BPT_ME!$A$2:$A$566,0),6),0)*B503</f>
        <v>0</v>
      </c>
      <c r="F503" s="2">
        <f t="shared" si="21"/>
        <v>0</v>
      </c>
      <c r="G503" s="2">
        <f>IFERROR(INDEX(Sector_TallStack_BPT_ME!$A$2:$F$566,MATCH(A503,Sector_TallStack_BPT_ME!$A$2:$A$566,0),6),0)*C503</f>
        <v>0</v>
      </c>
      <c r="H503" s="2">
        <f t="shared" si="22"/>
        <v>0</v>
      </c>
      <c r="I503" s="2">
        <f>IFERROR(INDEX(Sector_TallStack_BPT_ME!$A$2:$F$566,MATCH(A503,Sector_TallStack_BPT_ME!$A$2:$A$566,0),6),0)*D503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IFERROR(INDEX(Sector_TallStack_BPT_ME!$A$2:$F$566,MATCH(A504,Sector_TallStack_BPT_ME!$A$2:$A$566,0),6),0)*B504</f>
        <v>0</v>
      </c>
      <c r="F504" s="2">
        <f t="shared" si="21"/>
        <v>0</v>
      </c>
      <c r="G504" s="2">
        <f>IFERROR(INDEX(Sector_TallStack_BPT_ME!$A$2:$F$566,MATCH(A504,Sector_TallStack_BPT_ME!$A$2:$A$566,0),6),0)*C504</f>
        <v>0</v>
      </c>
      <c r="H504" s="2">
        <f t="shared" si="22"/>
        <v>0</v>
      </c>
      <c r="I504" s="2">
        <f>IFERROR(INDEX(Sector_TallStack_BPT_ME!$A$2:$F$566,MATCH(A504,Sector_TallStack_BPT_ME!$A$2:$A$566,0),6),0)*D504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IFERROR(INDEX(Sector_TallStack_BPT_ME!$A$2:$F$566,MATCH(A505,Sector_TallStack_BPT_ME!$A$2:$A$566,0),6),0)*B505</f>
        <v>0</v>
      </c>
      <c r="F505" s="2">
        <f t="shared" si="21"/>
        <v>0</v>
      </c>
      <c r="G505" s="2">
        <f>IFERROR(INDEX(Sector_TallStack_BPT_ME!$A$2:$F$566,MATCH(A505,Sector_TallStack_BPT_ME!$A$2:$A$566,0),6),0)*C505</f>
        <v>0</v>
      </c>
      <c r="H505" s="2">
        <f t="shared" si="22"/>
        <v>0</v>
      </c>
      <c r="I505" s="2">
        <f>IFERROR(INDEX(Sector_TallStack_BPT_ME!$A$2:$F$566,MATCH(A505,Sector_TallStack_BPT_ME!$A$2:$A$566,0),6),0)*D505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IFERROR(INDEX(Sector_TallStack_BPT_ME!$A$2:$F$566,MATCH(A506,Sector_TallStack_BPT_ME!$A$2:$A$566,0),6),0)*B506</f>
        <v>0</v>
      </c>
      <c r="F506" s="2">
        <f t="shared" si="21"/>
        <v>0</v>
      </c>
      <c r="G506" s="2">
        <f>IFERROR(INDEX(Sector_TallStack_BPT_ME!$A$2:$F$566,MATCH(A506,Sector_TallStack_BPT_ME!$A$2:$A$566,0),6),0)*C506</f>
        <v>0</v>
      </c>
      <c r="H506" s="2">
        <f t="shared" si="22"/>
        <v>0</v>
      </c>
      <c r="I506" s="2">
        <f>IFERROR(INDEX(Sector_TallStack_BPT_ME!$A$2:$F$566,MATCH(A506,Sector_TallStack_BPT_ME!$A$2:$A$566,0),6),0)*D506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IFERROR(INDEX(Sector_TallStack_BPT_ME!$A$2:$F$566,MATCH(A507,Sector_TallStack_BPT_ME!$A$2:$A$566,0),6),0)*B507</f>
        <v>0</v>
      </c>
      <c r="F507" s="2">
        <f t="shared" si="21"/>
        <v>0</v>
      </c>
      <c r="G507" s="2">
        <f>IFERROR(INDEX(Sector_TallStack_BPT_ME!$A$2:$F$566,MATCH(A507,Sector_TallStack_BPT_ME!$A$2:$A$566,0),6),0)*C507</f>
        <v>0</v>
      </c>
      <c r="H507" s="2">
        <f t="shared" si="22"/>
        <v>0</v>
      </c>
      <c r="I507" s="2">
        <f>IFERROR(INDEX(Sector_TallStack_BPT_ME!$A$2:$F$566,MATCH(A507,Sector_TallStack_BPT_ME!$A$2:$A$566,0),6),0)*D507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IFERROR(INDEX(Sector_TallStack_BPT_ME!$A$2:$F$566,MATCH(A508,Sector_TallStack_BPT_ME!$A$2:$A$566,0),6),0)*B508</f>
        <v>0</v>
      </c>
      <c r="F508" s="2">
        <f t="shared" si="21"/>
        <v>0</v>
      </c>
      <c r="G508" s="2">
        <f>IFERROR(INDEX(Sector_TallStack_BPT_ME!$A$2:$F$566,MATCH(A508,Sector_TallStack_BPT_ME!$A$2:$A$566,0),6),0)*C508</f>
        <v>0</v>
      </c>
      <c r="H508" s="2">
        <f t="shared" si="22"/>
        <v>0</v>
      </c>
      <c r="I508" s="2">
        <f>IFERROR(INDEX(Sector_TallStack_BPT_ME!$A$2:$F$566,MATCH(A508,Sector_TallStack_BPT_ME!$A$2:$A$566,0),6),0)*D508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IFERROR(INDEX(Sector_TallStack_BPT_ME!$A$2:$F$566,MATCH(A509,Sector_TallStack_BPT_ME!$A$2:$A$566,0),6),0)*B509</f>
        <v>0</v>
      </c>
      <c r="F509" s="2">
        <f t="shared" si="21"/>
        <v>0</v>
      </c>
      <c r="G509" s="2">
        <f>IFERROR(INDEX(Sector_TallStack_BPT_ME!$A$2:$F$566,MATCH(A509,Sector_TallStack_BPT_ME!$A$2:$A$566,0),6),0)*C509</f>
        <v>0</v>
      </c>
      <c r="H509" s="2">
        <f t="shared" si="22"/>
        <v>0</v>
      </c>
      <c r="I509" s="2">
        <f>IFERROR(INDEX(Sector_TallStack_BPT_ME!$A$2:$F$566,MATCH(A509,Sector_TallStack_BPT_ME!$A$2:$A$566,0),6),0)*D509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IFERROR(INDEX(Sector_TallStack_BPT_ME!$A$2:$F$566,MATCH(A510,Sector_TallStack_BPT_ME!$A$2:$A$566,0),6),0)*B510</f>
        <v>0</v>
      </c>
      <c r="F510" s="2">
        <f t="shared" si="21"/>
        <v>0</v>
      </c>
      <c r="G510" s="2">
        <f>IFERROR(INDEX(Sector_TallStack_BPT_ME!$A$2:$F$566,MATCH(A510,Sector_TallStack_BPT_ME!$A$2:$A$566,0),6),0)*C510</f>
        <v>0</v>
      </c>
      <c r="H510" s="2">
        <f t="shared" si="22"/>
        <v>0</v>
      </c>
      <c r="I510" s="2">
        <f>IFERROR(INDEX(Sector_TallStack_BPT_ME!$A$2:$F$566,MATCH(A510,Sector_TallStack_BPT_ME!$A$2:$A$566,0),6),0)*D510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IFERROR(INDEX(Sector_TallStack_BPT_ME!$A$2:$F$566,MATCH(A511,Sector_TallStack_BPT_ME!$A$2:$A$566,0),6),0)*B511</f>
        <v>0</v>
      </c>
      <c r="F511" s="2">
        <f t="shared" si="21"/>
        <v>0</v>
      </c>
      <c r="G511" s="2">
        <f>IFERROR(INDEX(Sector_TallStack_BPT_ME!$A$2:$F$566,MATCH(A511,Sector_TallStack_BPT_ME!$A$2:$A$566,0),6),0)*C511</f>
        <v>0</v>
      </c>
      <c r="H511" s="2">
        <f t="shared" si="22"/>
        <v>0</v>
      </c>
      <c r="I511" s="2">
        <f>IFERROR(INDEX(Sector_TallStack_BPT_ME!$A$2:$F$566,MATCH(A511,Sector_TallStack_BPT_ME!$A$2:$A$566,0),6),0)*D511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IFERROR(INDEX(Sector_TallStack_BPT_ME!$A$2:$F$566,MATCH(A512,Sector_TallStack_BPT_ME!$A$2:$A$566,0),6),0)*B512</f>
        <v>0</v>
      </c>
      <c r="F512" s="2">
        <f t="shared" si="21"/>
        <v>0</v>
      </c>
      <c r="G512" s="2">
        <f>IFERROR(INDEX(Sector_TallStack_BPT_ME!$A$2:$F$566,MATCH(A512,Sector_TallStack_BPT_ME!$A$2:$A$566,0),6),0)*C512</f>
        <v>0</v>
      </c>
      <c r="H512" s="2">
        <f t="shared" si="22"/>
        <v>0</v>
      </c>
      <c r="I512" s="2">
        <f>IFERROR(INDEX(Sector_TallStack_BPT_ME!$A$2:$F$566,MATCH(A512,Sector_TallStack_BPT_ME!$A$2:$A$566,0),6),0)*D512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IFERROR(INDEX(Sector_TallStack_BPT_ME!$A$2:$F$566,MATCH(A513,Sector_TallStack_BPT_ME!$A$2:$A$566,0),6),0)*B513</f>
        <v>0</v>
      </c>
      <c r="F513" s="2">
        <f t="shared" si="21"/>
        <v>0</v>
      </c>
      <c r="G513" s="2">
        <f>IFERROR(INDEX(Sector_TallStack_BPT_ME!$A$2:$F$566,MATCH(A513,Sector_TallStack_BPT_ME!$A$2:$A$566,0),6),0)*C513</f>
        <v>0</v>
      </c>
      <c r="H513" s="2">
        <f t="shared" si="22"/>
        <v>0</v>
      </c>
      <c r="I513" s="2">
        <f>IFERROR(INDEX(Sector_TallStack_BPT_ME!$A$2:$F$566,MATCH(A513,Sector_TallStack_BPT_ME!$A$2:$A$566,0),6),0)*D513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IFERROR(INDEX(Sector_TallStack_BPT_ME!$A$2:$F$566,MATCH(A514,Sector_TallStack_BPT_ME!$A$2:$A$566,0),6),0)*B514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IFERROR(INDEX(Sector_TallStack_BPT_ME!$A$2:$F$566,MATCH(A514,Sector_TallStack_BPT_ME!$A$2:$A$566,0),6),0)*C514</f>
        <v>0</v>
      </c>
      <c r="H514" s="2">
        <f t="shared" si="22"/>
        <v>0</v>
      </c>
      <c r="I514" s="2">
        <f>IFERROR(INDEX(Sector_TallStack_BPT_ME!$A$2:$F$566,MATCH(A514,Sector_TallStack_BPT_ME!$A$2:$A$566,0),6),0)*D514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IFERROR(INDEX(Sector_TallStack_BPT_ME!$A$2:$F$566,MATCH(A515,Sector_TallStack_BPT_ME!$A$2:$A$566,0),6),0)*B515</f>
        <v>0</v>
      </c>
      <c r="F515" s="2">
        <f t="shared" si="24"/>
        <v>0</v>
      </c>
      <c r="G515" s="2">
        <f>IFERROR(INDEX(Sector_TallStack_BPT_ME!$A$2:$F$566,MATCH(A515,Sector_TallStack_BPT_ME!$A$2:$A$566,0),6),0)*C515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IFERROR(INDEX(Sector_TallStack_BPT_ME!$A$2:$F$566,MATCH(A515,Sector_TallStack_BPT_ME!$A$2:$A$566,0),6),0)*D515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IFERROR(INDEX(Sector_TallStack_BPT_ME!$A$2:$F$566,MATCH(A516,Sector_TallStack_BPT_ME!$A$2:$A$566,0),6),0)*B516</f>
        <v>0</v>
      </c>
      <c r="F516" s="2">
        <f t="shared" si="24"/>
        <v>0</v>
      </c>
      <c r="G516" s="2">
        <f>IFERROR(INDEX(Sector_TallStack_BPT_ME!$A$2:$F$566,MATCH(A516,Sector_TallStack_BPT_ME!$A$2:$A$566,0),6),0)*C516</f>
        <v>0</v>
      </c>
      <c r="H516" s="2">
        <f t="shared" si="25"/>
        <v>0</v>
      </c>
      <c r="I516" s="2">
        <f>IFERROR(INDEX(Sector_TallStack_BPT_ME!$A$2:$F$566,MATCH(A516,Sector_TallStack_BPT_ME!$A$2:$A$566,0),6),0)*D516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IFERROR(INDEX(Sector_TallStack_BPT_ME!$A$2:$F$566,MATCH(A517,Sector_TallStack_BPT_ME!$A$2:$A$566,0),6),0)*B517</f>
        <v>0</v>
      </c>
      <c r="F517" s="2">
        <f t="shared" si="24"/>
        <v>0</v>
      </c>
      <c r="G517" s="2">
        <f>IFERROR(INDEX(Sector_TallStack_BPT_ME!$A$2:$F$566,MATCH(A517,Sector_TallStack_BPT_ME!$A$2:$A$566,0),6),0)*C517</f>
        <v>0</v>
      </c>
      <c r="H517" s="2">
        <f t="shared" si="25"/>
        <v>0</v>
      </c>
      <c r="I517" s="2">
        <f>IFERROR(INDEX(Sector_TallStack_BPT_ME!$A$2:$F$566,MATCH(A517,Sector_TallStack_BPT_ME!$A$2:$A$566,0),6),0)*D517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IFERROR(INDEX(Sector_TallStack_BPT_ME!$A$2:$F$566,MATCH(A518,Sector_TallStack_BPT_ME!$A$2:$A$566,0),6),0)*B518</f>
        <v>0</v>
      </c>
      <c r="F518" s="2">
        <f t="shared" si="24"/>
        <v>0</v>
      </c>
      <c r="G518" s="2">
        <f>IFERROR(INDEX(Sector_TallStack_BPT_ME!$A$2:$F$566,MATCH(A518,Sector_TallStack_BPT_ME!$A$2:$A$566,0),6),0)*C518</f>
        <v>0</v>
      </c>
      <c r="H518" s="2">
        <f t="shared" si="25"/>
        <v>0</v>
      </c>
      <c r="I518" s="2">
        <f>IFERROR(INDEX(Sector_TallStack_BPT_ME!$A$2:$F$566,MATCH(A518,Sector_TallStack_BPT_ME!$A$2:$A$566,0),6),0)*D518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IFERROR(INDEX(Sector_TallStack_BPT_ME!$A$2:$F$566,MATCH(A519,Sector_TallStack_BPT_ME!$A$2:$A$566,0),6),0)*B519</f>
        <v>0</v>
      </c>
      <c r="F519" s="2">
        <f t="shared" si="24"/>
        <v>0</v>
      </c>
      <c r="G519" s="2">
        <f>IFERROR(INDEX(Sector_TallStack_BPT_ME!$A$2:$F$566,MATCH(A519,Sector_TallStack_BPT_ME!$A$2:$A$566,0),6),0)*C519</f>
        <v>0</v>
      </c>
      <c r="H519" s="2">
        <f t="shared" si="25"/>
        <v>0</v>
      </c>
      <c r="I519" s="2">
        <f>IFERROR(INDEX(Sector_TallStack_BPT_ME!$A$2:$F$566,MATCH(A519,Sector_TallStack_BPT_ME!$A$2:$A$566,0),6),0)*D519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IFERROR(INDEX(Sector_TallStack_BPT_ME!$A$2:$F$566,MATCH(A520,Sector_TallStack_BPT_ME!$A$2:$A$566,0),6),0)*B520</f>
        <v>0</v>
      </c>
      <c r="F520" s="2">
        <f t="shared" si="24"/>
        <v>0</v>
      </c>
      <c r="G520" s="2">
        <f>IFERROR(INDEX(Sector_TallStack_BPT_ME!$A$2:$F$566,MATCH(A520,Sector_TallStack_BPT_ME!$A$2:$A$566,0),6),0)*C520</f>
        <v>0</v>
      </c>
      <c r="H520" s="2">
        <f t="shared" si="25"/>
        <v>0</v>
      </c>
      <c r="I520" s="2">
        <f>IFERROR(INDEX(Sector_TallStack_BPT_ME!$A$2:$F$566,MATCH(A520,Sector_TallStack_BPT_ME!$A$2:$A$566,0),6),0)*D520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IFERROR(INDEX(Sector_TallStack_BPT_ME!$A$2:$F$566,MATCH(A521,Sector_TallStack_BPT_ME!$A$2:$A$566,0),6),0)*B521</f>
        <v>0</v>
      </c>
      <c r="F521" s="2">
        <f t="shared" si="24"/>
        <v>0</v>
      </c>
      <c r="G521" s="2">
        <f>IFERROR(INDEX(Sector_TallStack_BPT_ME!$A$2:$F$566,MATCH(A521,Sector_TallStack_BPT_ME!$A$2:$A$566,0),6),0)*C521</f>
        <v>0</v>
      </c>
      <c r="H521" s="2">
        <f t="shared" si="25"/>
        <v>0</v>
      </c>
      <c r="I521" s="2">
        <f>IFERROR(INDEX(Sector_TallStack_BPT_ME!$A$2:$F$566,MATCH(A521,Sector_TallStack_BPT_ME!$A$2:$A$566,0),6),0)*D521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IFERROR(INDEX(Sector_TallStack_BPT_ME!$A$2:$F$566,MATCH(A522,Sector_TallStack_BPT_ME!$A$2:$A$566,0),6),0)*B522</f>
        <v>0</v>
      </c>
      <c r="F522" s="2">
        <f t="shared" si="24"/>
        <v>0</v>
      </c>
      <c r="G522" s="2">
        <f>IFERROR(INDEX(Sector_TallStack_BPT_ME!$A$2:$F$566,MATCH(A522,Sector_TallStack_BPT_ME!$A$2:$A$566,0),6),0)*C522</f>
        <v>0</v>
      </c>
      <c r="H522" s="2">
        <f t="shared" si="25"/>
        <v>0</v>
      </c>
      <c r="I522" s="2">
        <f>IFERROR(INDEX(Sector_TallStack_BPT_ME!$A$2:$F$566,MATCH(A522,Sector_TallStack_BPT_ME!$A$2:$A$566,0),6),0)*D522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IFERROR(INDEX(Sector_TallStack_BPT_ME!$A$2:$F$566,MATCH(A523,Sector_TallStack_BPT_ME!$A$2:$A$566,0),6),0)*B523</f>
        <v>0</v>
      </c>
      <c r="F523" s="2">
        <f t="shared" si="24"/>
        <v>0</v>
      </c>
      <c r="G523" s="2">
        <f>IFERROR(INDEX(Sector_TallStack_BPT_ME!$A$2:$F$566,MATCH(A523,Sector_TallStack_BPT_ME!$A$2:$A$566,0),6),0)*C523</f>
        <v>0</v>
      </c>
      <c r="H523" s="2">
        <f t="shared" si="25"/>
        <v>0</v>
      </c>
      <c r="I523" s="2">
        <f>IFERROR(INDEX(Sector_TallStack_BPT_ME!$A$2:$F$566,MATCH(A523,Sector_TallStack_BPT_ME!$A$2:$A$566,0),6),0)*D523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IFERROR(INDEX(Sector_TallStack_BPT_ME!$A$2:$F$566,MATCH(A524,Sector_TallStack_BPT_ME!$A$2:$A$566,0),6),0)*B524</f>
        <v>0</v>
      </c>
      <c r="F524" s="2">
        <f t="shared" si="24"/>
        <v>0</v>
      </c>
      <c r="G524" s="2">
        <f>IFERROR(INDEX(Sector_TallStack_BPT_ME!$A$2:$F$566,MATCH(A524,Sector_TallStack_BPT_ME!$A$2:$A$566,0),6),0)*C524</f>
        <v>0</v>
      </c>
      <c r="H524" s="2">
        <f t="shared" si="25"/>
        <v>0</v>
      </c>
      <c r="I524" s="2">
        <f>IFERROR(INDEX(Sector_TallStack_BPT_ME!$A$2:$F$566,MATCH(A524,Sector_TallStack_BPT_ME!$A$2:$A$566,0),6),0)*D524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IFERROR(INDEX(Sector_TallStack_BPT_ME!$A$2:$F$566,MATCH(A525,Sector_TallStack_BPT_ME!$A$2:$A$566,0),6),0)*B525</f>
        <v>0</v>
      </c>
      <c r="F525" s="2">
        <f t="shared" si="24"/>
        <v>0</v>
      </c>
      <c r="G525" s="2">
        <f>IFERROR(INDEX(Sector_TallStack_BPT_ME!$A$2:$F$566,MATCH(A525,Sector_TallStack_BPT_ME!$A$2:$A$566,0),6),0)*C525</f>
        <v>0</v>
      </c>
      <c r="H525" s="2">
        <f t="shared" si="25"/>
        <v>0</v>
      </c>
      <c r="I525" s="2">
        <f>IFERROR(INDEX(Sector_TallStack_BPT_ME!$A$2:$F$566,MATCH(A525,Sector_TallStack_BPT_ME!$A$2:$A$566,0),6),0)*D525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IFERROR(INDEX(Sector_TallStack_BPT_ME!$A$2:$F$566,MATCH(A526,Sector_TallStack_BPT_ME!$A$2:$A$566,0),6),0)*B526</f>
        <v>0</v>
      </c>
      <c r="F526" s="2">
        <f t="shared" si="24"/>
        <v>0</v>
      </c>
      <c r="G526" s="2">
        <f>IFERROR(INDEX(Sector_TallStack_BPT_ME!$A$2:$F$566,MATCH(A526,Sector_TallStack_BPT_ME!$A$2:$A$566,0),6),0)*C526</f>
        <v>0</v>
      </c>
      <c r="H526" s="2">
        <f t="shared" si="25"/>
        <v>0</v>
      </c>
      <c r="I526" s="2">
        <f>IFERROR(INDEX(Sector_TallStack_BPT_ME!$A$2:$F$566,MATCH(A526,Sector_TallStack_BPT_ME!$A$2:$A$566,0),6),0)*D526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IFERROR(INDEX(Sector_TallStack_BPT_ME!$A$2:$F$566,MATCH(A527,Sector_TallStack_BPT_ME!$A$2:$A$566,0),6),0)*B527</f>
        <v>0</v>
      </c>
      <c r="F527" s="2">
        <f t="shared" si="24"/>
        <v>0</v>
      </c>
      <c r="G527" s="2">
        <f>IFERROR(INDEX(Sector_TallStack_BPT_ME!$A$2:$F$566,MATCH(A527,Sector_TallStack_BPT_ME!$A$2:$A$566,0),6),0)*C527</f>
        <v>0</v>
      </c>
      <c r="H527" s="2">
        <f t="shared" si="25"/>
        <v>0</v>
      </c>
      <c r="I527" s="2">
        <f>IFERROR(INDEX(Sector_TallStack_BPT_ME!$A$2:$F$566,MATCH(A527,Sector_TallStack_BPT_ME!$A$2:$A$566,0),6),0)*D527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f>IFERROR(INDEX(Sector_TallStack_BPT_ME!$A$2:$F$566,MATCH(A528,Sector_TallStack_BPT_ME!$A$2:$A$566,0),6),0)*B528</f>
        <v>0</v>
      </c>
      <c r="F528" s="2">
        <f t="shared" si="24"/>
        <v>0</v>
      </c>
      <c r="G528" s="2">
        <f>IFERROR(INDEX(Sector_TallStack_BPT_ME!$A$2:$F$566,MATCH(A528,Sector_TallStack_BPT_ME!$A$2:$A$566,0),6),0)*C528</f>
        <v>0</v>
      </c>
      <c r="H528" s="2">
        <f t="shared" si="25"/>
        <v>0</v>
      </c>
      <c r="I528" s="2">
        <f>IFERROR(INDEX(Sector_TallStack_BPT_ME!$A$2:$F$566,MATCH(A528,Sector_TallStack_BPT_ME!$A$2:$A$566,0),6),0)*D528</f>
        <v>0</v>
      </c>
      <c r="J528" s="2">
        <f t="shared" si="26"/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f>IFERROR(INDEX(Sector_TallStack_BPT_ME!$A$2:$F$566,MATCH(A529,Sector_TallStack_BPT_ME!$A$2:$A$566,0),6),0)*B529</f>
        <v>0</v>
      </c>
      <c r="F529" s="2">
        <f t="shared" si="24"/>
        <v>0</v>
      </c>
      <c r="G529" s="2">
        <f>IFERROR(INDEX(Sector_TallStack_BPT_ME!$A$2:$F$566,MATCH(A529,Sector_TallStack_BPT_ME!$A$2:$A$566,0),6),0)*C529</f>
        <v>0</v>
      </c>
      <c r="H529" s="2">
        <f t="shared" si="25"/>
        <v>0</v>
      </c>
      <c r="I529" s="2">
        <f>IFERROR(INDEX(Sector_TallStack_BPT_ME!$A$2:$F$566,MATCH(A529,Sector_TallStack_BPT_ME!$A$2:$A$566,0),6),0)*D529</f>
        <v>0</v>
      </c>
      <c r="J529" s="2">
        <f t="shared" si="26"/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f>IFERROR(INDEX(Sector_TallStack_BPT_ME!$A$2:$F$566,MATCH(A530,Sector_TallStack_BPT_ME!$A$2:$A$566,0),6),0)*B530</f>
        <v>0</v>
      </c>
      <c r="F530" s="2">
        <f t="shared" si="24"/>
        <v>0</v>
      </c>
      <c r="G530" s="2">
        <f>IFERROR(INDEX(Sector_TallStack_BPT_ME!$A$2:$F$566,MATCH(A530,Sector_TallStack_BPT_ME!$A$2:$A$566,0),6),0)*C530</f>
        <v>0</v>
      </c>
      <c r="H530" s="2">
        <f t="shared" si="25"/>
        <v>0</v>
      </c>
      <c r="I530" s="2">
        <f>IFERROR(INDEX(Sector_TallStack_BPT_ME!$A$2:$F$566,MATCH(A530,Sector_TallStack_BPT_ME!$A$2:$A$566,0),6),0)*D530</f>
        <v>0</v>
      </c>
      <c r="J530" s="2">
        <f t="shared" si="26"/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f>IFERROR(INDEX(Sector_TallStack_BPT_ME!$A$2:$F$566,MATCH(A531,Sector_TallStack_BPT_ME!$A$2:$A$566,0),6),0)*B531</f>
        <v>0</v>
      </c>
      <c r="F531" s="2">
        <f t="shared" si="24"/>
        <v>0</v>
      </c>
      <c r="G531" s="2">
        <f>IFERROR(INDEX(Sector_TallStack_BPT_ME!$A$2:$F$566,MATCH(A531,Sector_TallStack_BPT_ME!$A$2:$A$566,0),6),0)*C531</f>
        <v>0</v>
      </c>
      <c r="H531" s="2">
        <f t="shared" si="25"/>
        <v>0</v>
      </c>
      <c r="I531" s="2">
        <f>IFERROR(INDEX(Sector_TallStack_BPT_ME!$A$2:$F$566,MATCH(A531,Sector_TallStack_BPT_ME!$A$2:$A$566,0),6),0)*D531</f>
        <v>0</v>
      </c>
      <c r="J531" s="2">
        <f t="shared" si="26"/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f>IFERROR(INDEX(Sector_TallStack_BPT_ME!$A$2:$F$566,MATCH(A532,Sector_TallStack_BPT_ME!$A$2:$A$566,0),6),0)*B532</f>
        <v>0</v>
      </c>
      <c r="F532" s="2">
        <f t="shared" si="24"/>
        <v>0</v>
      </c>
      <c r="G532" s="2">
        <f>IFERROR(INDEX(Sector_TallStack_BPT_ME!$A$2:$F$566,MATCH(A532,Sector_TallStack_BPT_ME!$A$2:$A$566,0),6),0)*C532</f>
        <v>0</v>
      </c>
      <c r="H532" s="2">
        <f t="shared" si="25"/>
        <v>0</v>
      </c>
      <c r="I532" s="2">
        <f>IFERROR(INDEX(Sector_TallStack_BPT_ME!$A$2:$F$566,MATCH(A532,Sector_TallStack_BPT_ME!$A$2:$A$566,0),6),0)*D532</f>
        <v>0</v>
      </c>
      <c r="J532" s="2">
        <f t="shared" si="26"/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IFERROR(INDEX(Sector_TallStack_BPT_ME!$A$2:$F$566,MATCH(A533,Sector_TallStack_BPT_ME!$A$2:$A$566,0),6),0)*B533</f>
        <v>0</v>
      </c>
      <c r="F533" s="2">
        <f t="shared" si="24"/>
        <v>0</v>
      </c>
      <c r="G533" s="2">
        <f>IFERROR(INDEX(Sector_TallStack_BPT_ME!$A$2:$F$566,MATCH(A533,Sector_TallStack_BPT_ME!$A$2:$A$566,0),6),0)*C533</f>
        <v>0</v>
      </c>
      <c r="H533" s="2">
        <f t="shared" si="25"/>
        <v>0</v>
      </c>
      <c r="I533" s="2">
        <f>IFERROR(INDEX(Sector_TallStack_BPT_ME!$A$2:$F$566,MATCH(A533,Sector_TallStack_BPT_ME!$A$2:$A$566,0),6),0)*D533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IFERROR(INDEX(Sector_TallStack_BPT_ME!$A$2:$F$566,MATCH(A534,Sector_TallStack_BPT_ME!$A$2:$A$566,0),6),0)*B534</f>
        <v>0</v>
      </c>
      <c r="F534" s="2">
        <f t="shared" si="24"/>
        <v>0</v>
      </c>
      <c r="G534" s="2">
        <f>IFERROR(INDEX(Sector_TallStack_BPT_ME!$A$2:$F$566,MATCH(A534,Sector_TallStack_BPT_ME!$A$2:$A$566,0),6),0)*C534</f>
        <v>0</v>
      </c>
      <c r="H534" s="2">
        <f t="shared" si="25"/>
        <v>0</v>
      </c>
      <c r="I534" s="2">
        <f>IFERROR(INDEX(Sector_TallStack_BPT_ME!$A$2:$F$566,MATCH(A534,Sector_TallStack_BPT_ME!$A$2:$A$566,0),6),0)*D534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IFERROR(INDEX(Sector_TallStack_BPT_ME!$A$2:$F$566,MATCH(A535,Sector_TallStack_BPT_ME!$A$2:$A$566,0),6),0)*B535</f>
        <v>0</v>
      </c>
      <c r="F535" s="2">
        <f t="shared" si="24"/>
        <v>0</v>
      </c>
      <c r="G535" s="2">
        <f>IFERROR(INDEX(Sector_TallStack_BPT_ME!$A$2:$F$566,MATCH(A535,Sector_TallStack_BPT_ME!$A$2:$A$566,0),6),0)*C535</f>
        <v>0</v>
      </c>
      <c r="H535" s="2">
        <f t="shared" si="25"/>
        <v>0</v>
      </c>
      <c r="I535" s="2">
        <f>IFERROR(INDEX(Sector_TallStack_BPT_ME!$A$2:$F$566,MATCH(A535,Sector_TallStack_BPT_ME!$A$2:$A$566,0),6),0)*D535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IFERROR(INDEX(Sector_TallStack_BPT_ME!$A$2:$F$566,MATCH(A536,Sector_TallStack_BPT_ME!$A$2:$A$566,0),6),0)*B536</f>
        <v>0</v>
      </c>
      <c r="F536" s="2">
        <f t="shared" si="24"/>
        <v>0</v>
      </c>
      <c r="G536" s="2">
        <f>IFERROR(INDEX(Sector_TallStack_BPT_ME!$A$2:$F$566,MATCH(A536,Sector_TallStack_BPT_ME!$A$2:$A$566,0),6),0)*C536</f>
        <v>0</v>
      </c>
      <c r="H536" s="2">
        <f t="shared" si="25"/>
        <v>0</v>
      </c>
      <c r="I536" s="2">
        <f>IFERROR(INDEX(Sector_TallStack_BPT_ME!$A$2:$F$566,MATCH(A536,Sector_TallStack_BPT_ME!$A$2:$A$566,0),6),0)*D536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IFERROR(INDEX(Sector_TallStack_BPT_ME!$A$2:$F$566,MATCH(A537,Sector_TallStack_BPT_ME!$A$2:$A$566,0),6),0)*B537</f>
        <v>0</v>
      </c>
      <c r="F537" s="2">
        <f t="shared" si="24"/>
        <v>0</v>
      </c>
      <c r="G537" s="2">
        <f>IFERROR(INDEX(Sector_TallStack_BPT_ME!$A$2:$F$566,MATCH(A537,Sector_TallStack_BPT_ME!$A$2:$A$566,0),6),0)*C537</f>
        <v>0</v>
      </c>
      <c r="H537" s="2">
        <f t="shared" si="25"/>
        <v>0</v>
      </c>
      <c r="I537" s="2">
        <f>IFERROR(INDEX(Sector_TallStack_BPT_ME!$A$2:$F$566,MATCH(A537,Sector_TallStack_BPT_ME!$A$2:$A$566,0),6),0)*D537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IFERROR(INDEX(Sector_TallStack_BPT_ME!$A$2:$F$566,MATCH(A538,Sector_TallStack_BPT_ME!$A$2:$A$566,0),6),0)*B538</f>
        <v>0</v>
      </c>
      <c r="F538" s="2">
        <f t="shared" si="24"/>
        <v>0</v>
      </c>
      <c r="G538" s="2">
        <f>IFERROR(INDEX(Sector_TallStack_BPT_ME!$A$2:$F$566,MATCH(A538,Sector_TallStack_BPT_ME!$A$2:$A$566,0),6),0)*C538</f>
        <v>0</v>
      </c>
      <c r="H538" s="2">
        <f t="shared" si="25"/>
        <v>0</v>
      </c>
      <c r="I538" s="2">
        <f>IFERROR(INDEX(Sector_TallStack_BPT_ME!$A$2:$F$566,MATCH(A538,Sector_TallStack_BPT_ME!$A$2:$A$566,0),6),0)*D538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IFERROR(INDEX(Sector_TallStack_BPT_ME!$A$2:$F$566,MATCH(A539,Sector_TallStack_BPT_ME!$A$2:$A$566,0),6),0)*B539</f>
        <v>0</v>
      </c>
      <c r="F539" s="2">
        <f t="shared" si="24"/>
        <v>0</v>
      </c>
      <c r="G539" s="2">
        <f>IFERROR(INDEX(Sector_TallStack_BPT_ME!$A$2:$F$566,MATCH(A539,Sector_TallStack_BPT_ME!$A$2:$A$566,0),6),0)*C539</f>
        <v>0</v>
      </c>
      <c r="H539" s="2">
        <f t="shared" si="25"/>
        <v>0</v>
      </c>
      <c r="I539" s="2">
        <f>IFERROR(INDEX(Sector_TallStack_BPT_ME!$A$2:$F$566,MATCH(A539,Sector_TallStack_BPT_ME!$A$2:$A$566,0),6),0)*D539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IFERROR(INDEX(Sector_TallStack_BPT_ME!$A$2:$F$566,MATCH(A540,Sector_TallStack_BPT_ME!$A$2:$A$566,0),6),0)*B540</f>
        <v>0</v>
      </c>
      <c r="F540" s="2">
        <f t="shared" si="24"/>
        <v>0</v>
      </c>
      <c r="G540" s="2">
        <f>IFERROR(INDEX(Sector_TallStack_BPT_ME!$A$2:$F$566,MATCH(A540,Sector_TallStack_BPT_ME!$A$2:$A$566,0),6),0)*C540</f>
        <v>0</v>
      </c>
      <c r="H540" s="2">
        <f t="shared" si="25"/>
        <v>0</v>
      </c>
      <c r="I540" s="2">
        <f>IFERROR(INDEX(Sector_TallStack_BPT_ME!$A$2:$F$566,MATCH(A540,Sector_TallStack_BPT_ME!$A$2:$A$566,0),6),0)*D540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IFERROR(INDEX(Sector_TallStack_BPT_ME!$A$2:$F$566,MATCH(A541,Sector_TallStack_BPT_ME!$A$2:$A$566,0),6),0)*B541</f>
        <v>0</v>
      </c>
      <c r="F541" s="2">
        <f t="shared" si="24"/>
        <v>0</v>
      </c>
      <c r="G541" s="2">
        <f>IFERROR(INDEX(Sector_TallStack_BPT_ME!$A$2:$F$566,MATCH(A541,Sector_TallStack_BPT_ME!$A$2:$A$566,0),6),0)*C541</f>
        <v>0</v>
      </c>
      <c r="H541" s="2">
        <f t="shared" si="25"/>
        <v>0</v>
      </c>
      <c r="I541" s="2">
        <f>IFERROR(INDEX(Sector_TallStack_BPT_ME!$A$2:$F$566,MATCH(A541,Sector_TallStack_BPT_ME!$A$2:$A$566,0),6),0)*D541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IFERROR(INDEX(Sector_TallStack_BPT_ME!$A$2:$F$566,MATCH(A542,Sector_TallStack_BPT_ME!$A$2:$A$566,0),6),0)*B542</f>
        <v>0</v>
      </c>
      <c r="F542" s="2">
        <f t="shared" si="24"/>
        <v>0</v>
      </c>
      <c r="G542" s="2">
        <f>IFERROR(INDEX(Sector_TallStack_BPT_ME!$A$2:$F$566,MATCH(A542,Sector_TallStack_BPT_ME!$A$2:$A$566,0),6),0)*C542</f>
        <v>0</v>
      </c>
      <c r="H542" s="2">
        <f t="shared" si="25"/>
        <v>0</v>
      </c>
      <c r="I542" s="2">
        <f>IFERROR(INDEX(Sector_TallStack_BPT_ME!$A$2:$F$566,MATCH(A542,Sector_TallStack_BPT_ME!$A$2:$A$566,0),6),0)*D542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IFERROR(INDEX(Sector_TallStack_BPT_ME!$A$2:$F$566,MATCH(A543,Sector_TallStack_BPT_ME!$A$2:$A$566,0),6),0)*B543</f>
        <v>0</v>
      </c>
      <c r="F543" s="2">
        <f t="shared" si="24"/>
        <v>0</v>
      </c>
      <c r="G543" s="2">
        <f>IFERROR(INDEX(Sector_TallStack_BPT_ME!$A$2:$F$566,MATCH(A543,Sector_TallStack_BPT_ME!$A$2:$A$566,0),6),0)*C543</f>
        <v>0</v>
      </c>
      <c r="H543" s="2">
        <f t="shared" si="25"/>
        <v>0</v>
      </c>
      <c r="I543" s="2">
        <f>IFERROR(INDEX(Sector_TallStack_BPT_ME!$A$2:$F$566,MATCH(A543,Sector_TallStack_BPT_ME!$A$2:$A$566,0),6),0)*D543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IFERROR(INDEX(Sector_TallStack_BPT_ME!$A$2:$F$566,MATCH(A544,Sector_TallStack_BPT_ME!$A$2:$A$566,0),6),0)*B544</f>
        <v>0</v>
      </c>
      <c r="F544" s="2">
        <f t="shared" si="24"/>
        <v>0</v>
      </c>
      <c r="G544" s="2">
        <f>IFERROR(INDEX(Sector_TallStack_BPT_ME!$A$2:$F$566,MATCH(A544,Sector_TallStack_BPT_ME!$A$2:$A$566,0),6),0)*C544</f>
        <v>0</v>
      </c>
      <c r="H544" s="2">
        <f t="shared" si="25"/>
        <v>0</v>
      </c>
      <c r="I544" s="2">
        <f>IFERROR(INDEX(Sector_TallStack_BPT_ME!$A$2:$F$566,MATCH(A544,Sector_TallStack_BPT_ME!$A$2:$A$566,0),6),0)*D544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IFERROR(INDEX(Sector_TallStack_BPT_ME!$A$2:$F$566,MATCH(A545,Sector_TallStack_BPT_ME!$A$2:$A$566,0),6),0)*B545</f>
        <v>0</v>
      </c>
      <c r="F545" s="2">
        <f t="shared" si="24"/>
        <v>0</v>
      </c>
      <c r="G545" s="2">
        <f>IFERROR(INDEX(Sector_TallStack_BPT_ME!$A$2:$F$566,MATCH(A545,Sector_TallStack_BPT_ME!$A$2:$A$566,0),6),0)*C545</f>
        <v>0</v>
      </c>
      <c r="H545" s="2">
        <f t="shared" si="25"/>
        <v>0</v>
      </c>
      <c r="I545" s="2">
        <f>IFERROR(INDEX(Sector_TallStack_BPT_ME!$A$2:$F$566,MATCH(A545,Sector_TallStack_BPT_ME!$A$2:$A$566,0),6),0)*D545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IFERROR(INDEX(Sector_TallStack_BPT_ME!$A$2:$F$566,MATCH(A546,Sector_TallStack_BPT_ME!$A$2:$A$566,0),6),0)*B546</f>
        <v>0</v>
      </c>
      <c r="F546" s="2">
        <f t="shared" si="24"/>
        <v>0</v>
      </c>
      <c r="G546" s="2">
        <f>IFERROR(INDEX(Sector_TallStack_BPT_ME!$A$2:$F$566,MATCH(A546,Sector_TallStack_BPT_ME!$A$2:$A$566,0),6),0)*C546</f>
        <v>0</v>
      </c>
      <c r="H546" s="2">
        <f t="shared" si="25"/>
        <v>0</v>
      </c>
      <c r="I546" s="2">
        <f>IFERROR(INDEX(Sector_TallStack_BPT_ME!$A$2:$F$566,MATCH(A546,Sector_TallStack_BPT_ME!$A$2:$A$566,0),6),0)*D546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IFERROR(INDEX(Sector_TallStack_BPT_ME!$A$2:$F$566,MATCH(A547,Sector_TallStack_BPT_ME!$A$2:$A$566,0),6),0)*B547</f>
        <v>0</v>
      </c>
      <c r="F547" s="2">
        <f t="shared" si="24"/>
        <v>0</v>
      </c>
      <c r="G547" s="2">
        <f>IFERROR(INDEX(Sector_TallStack_BPT_ME!$A$2:$F$566,MATCH(A547,Sector_TallStack_BPT_ME!$A$2:$A$566,0),6),0)*C547</f>
        <v>0</v>
      </c>
      <c r="H547" s="2">
        <f t="shared" si="25"/>
        <v>0</v>
      </c>
      <c r="I547" s="2">
        <f>IFERROR(INDEX(Sector_TallStack_BPT_ME!$A$2:$F$566,MATCH(A547,Sector_TallStack_BPT_ME!$A$2:$A$566,0),6),0)*D547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IFERROR(INDEX(Sector_TallStack_BPT_ME!$A$2:$F$566,MATCH(A548,Sector_TallStack_BPT_ME!$A$2:$A$566,0),6),0)*B548</f>
        <v>0</v>
      </c>
      <c r="F548" s="2">
        <f t="shared" si="24"/>
        <v>0</v>
      </c>
      <c r="G548" s="2">
        <f>IFERROR(INDEX(Sector_TallStack_BPT_ME!$A$2:$F$566,MATCH(A548,Sector_TallStack_BPT_ME!$A$2:$A$566,0),6),0)*C548</f>
        <v>0</v>
      </c>
      <c r="H548" s="2">
        <f t="shared" si="25"/>
        <v>0</v>
      </c>
      <c r="I548" s="2">
        <f>IFERROR(INDEX(Sector_TallStack_BPT_ME!$A$2:$F$566,MATCH(A548,Sector_TallStack_BPT_ME!$A$2:$A$566,0),6),0)*D548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IFERROR(INDEX(Sector_TallStack_BPT_ME!$A$2:$F$566,MATCH(A549,Sector_TallStack_BPT_ME!$A$2:$A$566,0),6),0)*B549</f>
        <v>0</v>
      </c>
      <c r="F549" s="2">
        <f t="shared" si="24"/>
        <v>0</v>
      </c>
      <c r="G549" s="2">
        <f>IFERROR(INDEX(Sector_TallStack_BPT_ME!$A$2:$F$566,MATCH(A549,Sector_TallStack_BPT_ME!$A$2:$A$566,0),6),0)*C549</f>
        <v>0</v>
      </c>
      <c r="H549" s="2">
        <f t="shared" si="25"/>
        <v>0</v>
      </c>
      <c r="I549" s="2">
        <f>IFERROR(INDEX(Sector_TallStack_BPT_ME!$A$2:$F$566,MATCH(A549,Sector_TallStack_BPT_ME!$A$2:$A$566,0),6),0)*D549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IFERROR(INDEX(Sector_TallStack_BPT_ME!$A$2:$F$566,MATCH(A550,Sector_TallStack_BPT_ME!$A$2:$A$566,0),6),0)*B550</f>
        <v>0</v>
      </c>
      <c r="F550" s="2">
        <f t="shared" si="24"/>
        <v>0</v>
      </c>
      <c r="G550" s="2">
        <f>IFERROR(INDEX(Sector_TallStack_BPT_ME!$A$2:$F$566,MATCH(A550,Sector_TallStack_BPT_ME!$A$2:$A$566,0),6),0)*C550</f>
        <v>0</v>
      </c>
      <c r="H550" s="2">
        <f t="shared" si="25"/>
        <v>0</v>
      </c>
      <c r="I550" s="2">
        <f>IFERROR(INDEX(Sector_TallStack_BPT_ME!$A$2:$F$566,MATCH(A550,Sector_TallStack_BPT_ME!$A$2:$A$566,0),6),0)*D550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IFERROR(INDEX(Sector_TallStack_BPT_ME!$A$2:$F$566,MATCH(A551,Sector_TallStack_BPT_ME!$A$2:$A$566,0),6),0)*B551</f>
        <v>0</v>
      </c>
      <c r="F551" s="2">
        <f t="shared" si="24"/>
        <v>0</v>
      </c>
      <c r="G551" s="2">
        <f>IFERROR(INDEX(Sector_TallStack_BPT_ME!$A$2:$F$566,MATCH(A551,Sector_TallStack_BPT_ME!$A$2:$A$566,0),6),0)*C551</f>
        <v>0</v>
      </c>
      <c r="H551" s="2">
        <f t="shared" si="25"/>
        <v>0</v>
      </c>
      <c r="I551" s="2">
        <f>IFERROR(INDEX(Sector_TallStack_BPT_ME!$A$2:$F$566,MATCH(A551,Sector_TallStack_BPT_ME!$A$2:$A$566,0),6),0)*D551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IFERROR(INDEX(Sector_TallStack_BPT_ME!$A$2:$F$566,MATCH(A552,Sector_TallStack_BPT_ME!$A$2:$A$566,0),6),0)*B552</f>
        <v>0</v>
      </c>
      <c r="F552" s="2">
        <f t="shared" si="24"/>
        <v>0</v>
      </c>
      <c r="G552" s="2">
        <f>IFERROR(INDEX(Sector_TallStack_BPT_ME!$A$2:$F$566,MATCH(A552,Sector_TallStack_BPT_ME!$A$2:$A$566,0),6),0)*C552</f>
        <v>0</v>
      </c>
      <c r="H552" s="2">
        <f t="shared" si="25"/>
        <v>0</v>
      </c>
      <c r="I552" s="2">
        <f>IFERROR(INDEX(Sector_TallStack_BPT_ME!$A$2:$F$566,MATCH(A552,Sector_TallStack_BPT_ME!$A$2:$A$566,0),6),0)*D552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IFERROR(INDEX(Sector_TallStack_BPT_ME!$A$2:$F$566,MATCH(A553,Sector_TallStack_BPT_ME!$A$2:$A$566,0),6),0)*B553</f>
        <v>0</v>
      </c>
      <c r="F553" s="2">
        <f t="shared" si="24"/>
        <v>0</v>
      </c>
      <c r="G553" s="2">
        <f>IFERROR(INDEX(Sector_TallStack_BPT_ME!$A$2:$F$566,MATCH(A553,Sector_TallStack_BPT_ME!$A$2:$A$566,0),6),0)*C553</f>
        <v>0</v>
      </c>
      <c r="H553" s="2">
        <f t="shared" si="25"/>
        <v>0</v>
      </c>
      <c r="I553" s="2">
        <f>IFERROR(INDEX(Sector_TallStack_BPT_ME!$A$2:$F$566,MATCH(A553,Sector_TallStack_BPT_ME!$A$2:$A$566,0),6),0)*D553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IFERROR(INDEX(Sector_TallStack_BPT_ME!$A$2:$F$566,MATCH(A554,Sector_TallStack_BPT_ME!$A$2:$A$566,0),6),0)*B554</f>
        <v>0</v>
      </c>
      <c r="F554" s="2">
        <f t="shared" si="24"/>
        <v>0</v>
      </c>
      <c r="G554" s="2">
        <f>IFERROR(INDEX(Sector_TallStack_BPT_ME!$A$2:$F$566,MATCH(A554,Sector_TallStack_BPT_ME!$A$2:$A$566,0),6),0)*C554</f>
        <v>0</v>
      </c>
      <c r="H554" s="2">
        <f t="shared" si="25"/>
        <v>0</v>
      </c>
      <c r="I554" s="2">
        <f>IFERROR(INDEX(Sector_TallStack_BPT_ME!$A$2:$F$566,MATCH(A554,Sector_TallStack_BPT_ME!$A$2:$A$566,0),6),0)*D554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IFERROR(INDEX(Sector_TallStack_BPT_ME!$A$2:$F$566,MATCH(A555,Sector_TallStack_BPT_ME!$A$2:$A$566,0),6),0)*B555</f>
        <v>0</v>
      </c>
      <c r="F555" s="2">
        <f t="shared" si="24"/>
        <v>0</v>
      </c>
      <c r="G555" s="2">
        <f>IFERROR(INDEX(Sector_TallStack_BPT_ME!$A$2:$F$566,MATCH(A555,Sector_TallStack_BPT_ME!$A$2:$A$566,0),6),0)*C555</f>
        <v>0</v>
      </c>
      <c r="H555" s="2">
        <f t="shared" si="25"/>
        <v>0</v>
      </c>
      <c r="I555" s="2">
        <f>IFERROR(INDEX(Sector_TallStack_BPT_ME!$A$2:$F$566,MATCH(A555,Sector_TallStack_BPT_ME!$A$2:$A$566,0),6),0)*D555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IFERROR(INDEX(Sector_TallStack_BPT_ME!$A$2:$F$566,MATCH(A556,Sector_TallStack_BPT_ME!$A$2:$A$566,0),6),0)*B556</f>
        <v>0</v>
      </c>
      <c r="F556" s="2">
        <f t="shared" si="24"/>
        <v>0</v>
      </c>
      <c r="G556" s="2">
        <f>IFERROR(INDEX(Sector_TallStack_BPT_ME!$A$2:$F$566,MATCH(A556,Sector_TallStack_BPT_ME!$A$2:$A$566,0),6),0)*C556</f>
        <v>0</v>
      </c>
      <c r="H556" s="2">
        <f t="shared" si="25"/>
        <v>0</v>
      </c>
      <c r="I556" s="2">
        <f>IFERROR(INDEX(Sector_TallStack_BPT_ME!$A$2:$F$566,MATCH(A556,Sector_TallStack_BPT_ME!$A$2:$A$566,0),6),0)*D556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IFERROR(INDEX(Sector_TallStack_BPT_ME!$A$2:$F$566,MATCH(A557,Sector_TallStack_BPT_ME!$A$2:$A$566,0),6),0)*B557</f>
        <v>0</v>
      </c>
      <c r="F557" s="2">
        <f t="shared" si="24"/>
        <v>0</v>
      </c>
      <c r="G557" s="2">
        <f>IFERROR(INDEX(Sector_TallStack_BPT_ME!$A$2:$F$566,MATCH(A557,Sector_TallStack_BPT_ME!$A$2:$A$566,0),6),0)*C557</f>
        <v>0</v>
      </c>
      <c r="H557" s="2">
        <f t="shared" si="25"/>
        <v>0</v>
      </c>
      <c r="I557" s="2">
        <f>IFERROR(INDEX(Sector_TallStack_BPT_ME!$A$2:$F$566,MATCH(A557,Sector_TallStack_BPT_ME!$A$2:$A$566,0),6),0)*D557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f>IFERROR(INDEX(Sector_TallStack_BPT_ME!$A$2:$F$566,MATCH(A558,Sector_TallStack_BPT_ME!$A$2:$A$566,0),6),0)*B558</f>
        <v>0</v>
      </c>
      <c r="F558" s="2">
        <f t="shared" si="24"/>
        <v>0</v>
      </c>
      <c r="G558" s="2">
        <f>IFERROR(INDEX(Sector_TallStack_BPT_ME!$A$2:$F$566,MATCH(A558,Sector_TallStack_BPT_ME!$A$2:$A$566,0),6),0)*C558</f>
        <v>0</v>
      </c>
      <c r="H558" s="2">
        <f t="shared" si="25"/>
        <v>0</v>
      </c>
      <c r="I558" s="2">
        <f>IFERROR(INDEX(Sector_TallStack_BPT_ME!$A$2:$F$566,MATCH(A558,Sector_TallStack_BPT_ME!$A$2:$A$566,0),6),0)*D558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IFERROR(INDEX(Sector_TallStack_BPT_ME!$A$2:$F$566,MATCH(A559,Sector_TallStack_BPT_ME!$A$2:$A$566,0),6),0)*B559</f>
        <v>0</v>
      </c>
      <c r="F559" s="2">
        <f t="shared" si="24"/>
        <v>0</v>
      </c>
      <c r="G559" s="2">
        <f>IFERROR(INDEX(Sector_TallStack_BPT_ME!$A$2:$F$566,MATCH(A559,Sector_TallStack_BPT_ME!$A$2:$A$566,0),6),0)*C559</f>
        <v>0</v>
      </c>
      <c r="H559" s="2">
        <f t="shared" si="25"/>
        <v>0</v>
      </c>
      <c r="I559" s="2">
        <f>IFERROR(INDEX(Sector_TallStack_BPT_ME!$A$2:$F$566,MATCH(A559,Sector_TallStack_BPT_ME!$A$2:$A$566,0),6),0)*D559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IFERROR(INDEX(Sector_TallStack_BPT_ME!$A$2:$F$566,MATCH(A560,Sector_TallStack_BPT_ME!$A$2:$A$566,0),6),0)*B560</f>
        <v>0</v>
      </c>
      <c r="F560" s="2">
        <f t="shared" si="24"/>
        <v>0</v>
      </c>
      <c r="G560" s="2">
        <f>IFERROR(INDEX(Sector_TallStack_BPT_ME!$A$2:$F$566,MATCH(A560,Sector_TallStack_BPT_ME!$A$2:$A$566,0),6),0)*C560</f>
        <v>0</v>
      </c>
      <c r="H560" s="2">
        <f t="shared" si="25"/>
        <v>0</v>
      </c>
      <c r="I560" s="2">
        <f>IFERROR(INDEX(Sector_TallStack_BPT_ME!$A$2:$F$566,MATCH(A560,Sector_TallStack_BPT_ME!$A$2:$A$566,0),6),0)*D560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IFERROR(INDEX(Sector_TallStack_BPT_ME!$A$2:$F$566,MATCH(A561,Sector_TallStack_BPT_ME!$A$2:$A$566,0),6),0)*B561</f>
        <v>0</v>
      </c>
      <c r="F561" s="2">
        <f t="shared" si="24"/>
        <v>0</v>
      </c>
      <c r="G561" s="2">
        <f>IFERROR(INDEX(Sector_TallStack_BPT_ME!$A$2:$F$566,MATCH(A561,Sector_TallStack_BPT_ME!$A$2:$A$566,0),6),0)*C561</f>
        <v>0</v>
      </c>
      <c r="H561" s="2">
        <f t="shared" si="25"/>
        <v>0</v>
      </c>
      <c r="I561" s="2">
        <f>IFERROR(INDEX(Sector_TallStack_BPT_ME!$A$2:$F$566,MATCH(A561,Sector_TallStack_BPT_ME!$A$2:$A$566,0),6),0)*D561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IFERROR(INDEX(Sector_TallStack_BPT_ME!$A$2:$F$566,MATCH(A562,Sector_TallStack_BPT_ME!$A$2:$A$566,0),6),0)*B562</f>
        <v>0</v>
      </c>
      <c r="F562" s="2">
        <f t="shared" si="24"/>
        <v>0</v>
      </c>
      <c r="G562" s="2">
        <f>IFERROR(INDEX(Sector_TallStack_BPT_ME!$A$2:$F$566,MATCH(A562,Sector_TallStack_BPT_ME!$A$2:$A$566,0),6),0)*C562</f>
        <v>0</v>
      </c>
      <c r="H562" s="2">
        <f t="shared" si="25"/>
        <v>0</v>
      </c>
      <c r="I562" s="2">
        <f>IFERROR(INDEX(Sector_TallStack_BPT_ME!$A$2:$F$566,MATCH(A562,Sector_TallStack_BPT_ME!$A$2:$A$566,0),6),0)*D562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IFERROR(INDEX(Sector_TallStack_BPT_ME!$A$2:$F$566,MATCH(A563,Sector_TallStack_BPT_ME!$A$2:$A$566,0),6),0)*B563</f>
        <v>0</v>
      </c>
      <c r="F563" s="2">
        <f t="shared" si="24"/>
        <v>0</v>
      </c>
      <c r="G563" s="2">
        <f>IFERROR(INDEX(Sector_TallStack_BPT_ME!$A$2:$F$566,MATCH(A563,Sector_TallStack_BPT_ME!$A$2:$A$566,0),6),0)*C563</f>
        <v>0</v>
      </c>
      <c r="H563" s="2">
        <f t="shared" si="25"/>
        <v>0</v>
      </c>
      <c r="I563" s="2">
        <f>IFERROR(INDEX(Sector_TallStack_BPT_ME!$A$2:$F$566,MATCH(A563,Sector_TallStack_BPT_ME!$A$2:$A$566,0),6),0)*D563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IFERROR(INDEX(Sector_TallStack_BPT_ME!$A$2:$F$566,MATCH(A564,Sector_TallStack_BPT_ME!$A$2:$A$566,0),6),0)*B564</f>
        <v>0</v>
      </c>
      <c r="F564" s="2">
        <f t="shared" si="24"/>
        <v>0</v>
      </c>
      <c r="G564" s="2">
        <f>IFERROR(INDEX(Sector_TallStack_BPT_ME!$A$2:$F$566,MATCH(A564,Sector_TallStack_BPT_ME!$A$2:$A$566,0),6),0)*C564</f>
        <v>0</v>
      </c>
      <c r="H564" s="2">
        <f t="shared" si="25"/>
        <v>0</v>
      </c>
      <c r="I564" s="2">
        <f>IFERROR(INDEX(Sector_TallStack_BPT_ME!$A$2:$F$566,MATCH(A564,Sector_TallStack_BPT_ME!$A$2:$A$566,0),6),0)*D564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IFERROR(INDEX(Sector_TallStack_BPT_ME!$A$2:$F$566,MATCH(A565,Sector_TallStack_BPT_ME!$A$2:$A$566,0),6),0)*B565</f>
        <v>0</v>
      </c>
      <c r="F565" s="2">
        <f t="shared" si="24"/>
        <v>0</v>
      </c>
      <c r="G565" s="2">
        <f>IFERROR(INDEX(Sector_TallStack_BPT_ME!$A$2:$F$566,MATCH(A565,Sector_TallStack_BPT_ME!$A$2:$A$566,0),6),0)*C565</f>
        <v>0</v>
      </c>
      <c r="H565" s="2">
        <f t="shared" si="25"/>
        <v>0</v>
      </c>
      <c r="I565" s="2">
        <f>IFERROR(INDEX(Sector_TallStack_BPT_ME!$A$2:$F$566,MATCH(A565,Sector_TallStack_BPT_ME!$A$2:$A$566,0),6),0)*D565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IFERROR(INDEX(Sector_TallStack_BPT_ME!$A$2:$F$566,MATCH(A566,Sector_TallStack_BPT_ME!$A$2:$A$566,0),6),0)*B566</f>
        <v>0</v>
      </c>
      <c r="F566" s="2">
        <f t="shared" si="24"/>
        <v>0</v>
      </c>
      <c r="G566" s="2">
        <f>IFERROR(INDEX(Sector_TallStack_BPT_ME!$A$2:$F$566,MATCH(A566,Sector_TallStack_BPT_ME!$A$2:$A$566,0),6),0)*C566</f>
        <v>0</v>
      </c>
      <c r="H566" s="2">
        <f t="shared" si="25"/>
        <v>0</v>
      </c>
      <c r="I566" s="2">
        <f>IFERROR(INDEX(Sector_TallStack_BPT_ME!$A$2:$F$566,MATCH(A566,Sector_TallStack_BPT_ME!$A$2:$A$566,0),6),0)*D566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Sector_TallStack_BPT_ME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2019-07-08T20:42:39Z</dcterms:modified>
</cp:coreProperties>
</file>